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24226"/>
  <xr:revisionPtr revIDLastSave="0" documentId="8_{8D9F5BAC-94BF-4818-AFB5-DD19047EB4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s" sheetId="9" r:id="rId1"/>
    <sheet name="1.一次エネルギー国内供給" sheetId="1" r:id="rId2"/>
    <sheet name="2.最終消費(エネルギー源別)" sheetId="2" r:id="rId3"/>
    <sheet name="3.最終消費(部門別)" sheetId="4" r:id="rId4"/>
    <sheet name="4.電源構成(発電量）" sheetId="5" r:id="rId5"/>
    <sheet name="5.電源構成(投入量）" sheetId="8" r:id="rId6"/>
    <sheet name="6.CO2排出量" sheetId="3" r:id="rId7"/>
    <sheet name="7.エネルギー自給率" sheetId="7" r:id="rId8"/>
  </sheets>
  <definedNames>
    <definedName name="_xlnm.Print_Area" localSheetId="1">'1.一次エネルギー国内供給'!$A$1:$AT$45</definedName>
    <definedName name="_xlnm.Print_Area" localSheetId="2">'2.最終消費(エネルギー源別)'!$A$1:$AU$45</definedName>
    <definedName name="_xlnm.Print_Area" localSheetId="3">'3.最終消費(部門別)'!$A$1:$AU$49</definedName>
    <definedName name="_xlnm.Print_Area" localSheetId="4">'4.電源構成(発電量）'!$A$1:$AT$44</definedName>
    <definedName name="_xlnm.Print_Area" localSheetId="5">'5.電源構成(投入量）'!$A$1:$AU$54</definedName>
    <definedName name="_xlnm.Print_Area" localSheetId="6">'6.CO2排出量'!$A$1:$AU$47</definedName>
    <definedName name="_xlnm.Print_Area" localSheetId="7">'7.エネルギー自給率'!$B$2:$AL$29</definedName>
    <definedName name="_xlnm.Print_Area" localSheetId="0">Contents!$A$1:$P$36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9" l="1"/>
  <c r="N6" i="9" s="1"/>
  <c r="H18" i="9" l="1"/>
  <c r="H6" i="9" l="1"/>
  <c r="M6" i="9" s="1"/>
  <c r="B33" i="9" l="1"/>
  <c r="B18" i="9"/>
  <c r="G18" i="9"/>
  <c r="L18" i="9"/>
  <c r="L6" i="9"/>
  <c r="G6" i="9"/>
  <c r="J6" i="9"/>
  <c r="J18" i="9" l="1"/>
  <c r="O6" i="9"/>
  <c r="O18" i="9"/>
</calcChain>
</file>

<file path=xl/sharedStrings.xml><?xml version="1.0" encoding="utf-8"?>
<sst xmlns="http://schemas.openxmlformats.org/spreadsheetml/2006/main" count="355" uniqueCount="109">
  <si>
    <t>電力</t>
    <rPh sb="0" eb="2">
      <t>デンリョク</t>
    </rPh>
    <phoneticPr fontId="1"/>
  </si>
  <si>
    <t>熱</t>
    <rPh sb="0" eb="1">
      <t>ネツ</t>
    </rPh>
    <phoneticPr fontId="1"/>
  </si>
  <si>
    <t>企業・事業所他</t>
    <rPh sb="0" eb="2">
      <t>キギョウ</t>
    </rPh>
    <rPh sb="3" eb="6">
      <t>ジギョウショ</t>
    </rPh>
    <rPh sb="6" eb="7">
      <t>タ</t>
    </rPh>
    <phoneticPr fontId="1"/>
  </si>
  <si>
    <t>　農林水産鉱業建設</t>
    <rPh sb="1" eb="3">
      <t>ノウリン</t>
    </rPh>
    <rPh sb="3" eb="5">
      <t>スイサン</t>
    </rPh>
    <rPh sb="5" eb="7">
      <t>コウギョウ</t>
    </rPh>
    <rPh sb="7" eb="9">
      <t>ケンセツ</t>
    </rPh>
    <phoneticPr fontId="1"/>
  </si>
  <si>
    <t>　製造業</t>
    <rPh sb="1" eb="4">
      <t>セイゾウギョウ</t>
    </rPh>
    <phoneticPr fontId="1"/>
  </si>
  <si>
    <t>家庭</t>
    <rPh sb="0" eb="2">
      <t>カテイ</t>
    </rPh>
    <phoneticPr fontId="1"/>
  </si>
  <si>
    <t>運輸</t>
    <rPh sb="0" eb="2">
      <t>ウンユ</t>
    </rPh>
    <phoneticPr fontId="1"/>
  </si>
  <si>
    <t>　旅客</t>
    <rPh sb="1" eb="3">
      <t>リョキャク</t>
    </rPh>
    <phoneticPr fontId="1"/>
  </si>
  <si>
    <t>　貨物</t>
    <rPh sb="1" eb="3">
      <t>カモツ</t>
    </rPh>
    <phoneticPr fontId="1"/>
  </si>
  <si>
    <t>原子力</t>
    <rPh sb="0" eb="3">
      <t>ゲンシリョク</t>
    </rPh>
    <phoneticPr fontId="2"/>
  </si>
  <si>
    <t>石炭</t>
    <rPh sb="0" eb="2">
      <t>セキタン</t>
    </rPh>
    <phoneticPr fontId="2"/>
  </si>
  <si>
    <t>天然ガス</t>
    <rPh sb="0" eb="2">
      <t>テンネン</t>
    </rPh>
    <phoneticPr fontId="2"/>
  </si>
  <si>
    <t>水力</t>
    <rPh sb="0" eb="2">
      <t>スイリョク</t>
    </rPh>
    <phoneticPr fontId="2"/>
  </si>
  <si>
    <t>太陽光</t>
    <rPh sb="0" eb="3">
      <t>タイヨウコウ</t>
    </rPh>
    <phoneticPr fontId="2"/>
  </si>
  <si>
    <t>風力</t>
    <rPh sb="0" eb="2">
      <t>フウリョク</t>
    </rPh>
    <phoneticPr fontId="2"/>
  </si>
  <si>
    <t>地熱</t>
    <rPh sb="0" eb="2">
      <t>チネツ</t>
    </rPh>
    <phoneticPr fontId="2"/>
  </si>
  <si>
    <t>バイオマス</t>
  </si>
  <si>
    <t>合計</t>
    <rPh sb="0" eb="2">
      <t>ゴウケイ</t>
    </rPh>
    <phoneticPr fontId="1"/>
  </si>
  <si>
    <t>(%)</t>
    <phoneticPr fontId="1"/>
  </si>
  <si>
    <t>年度</t>
    <rPh sb="0" eb="2">
      <t>ネンド</t>
    </rPh>
    <phoneticPr fontId="1"/>
  </si>
  <si>
    <t>未活用</t>
    <phoneticPr fontId="1"/>
  </si>
  <si>
    <t>※1　総合エネルギー統計で採用している発熱量ベースで計算した自給率</t>
    <rPh sb="3" eb="5">
      <t>ソウゴウ</t>
    </rPh>
    <rPh sb="10" eb="12">
      <t>トウケイ</t>
    </rPh>
    <rPh sb="13" eb="15">
      <t>サイヨウ</t>
    </rPh>
    <rPh sb="19" eb="21">
      <t>ハツネツ</t>
    </rPh>
    <rPh sb="21" eb="22">
      <t>リョウ</t>
    </rPh>
    <rPh sb="26" eb="28">
      <t>ケイサン</t>
    </rPh>
    <rPh sb="30" eb="33">
      <t>ジキュウリツ</t>
    </rPh>
    <phoneticPr fontId="1"/>
  </si>
  <si>
    <t>※2　International Energy Agency (IEA)が公表する自給率と考え方を整合させて計算した自給率</t>
    <rPh sb="37" eb="39">
      <t>コウヒョウ</t>
    </rPh>
    <rPh sb="41" eb="44">
      <t>ジキュウリツ</t>
    </rPh>
    <rPh sb="45" eb="46">
      <t>カンガ</t>
    </rPh>
    <rPh sb="47" eb="48">
      <t>カタ</t>
    </rPh>
    <rPh sb="49" eb="51">
      <t>セイゴウ</t>
    </rPh>
    <rPh sb="54" eb="56">
      <t>ケイサン</t>
    </rPh>
    <rPh sb="58" eb="61">
      <t>ジキュウリツ</t>
    </rPh>
    <phoneticPr fontId="1"/>
  </si>
  <si>
    <t>エネルギー転換</t>
    <rPh sb="5" eb="7">
      <t>テンカン</t>
    </rPh>
    <phoneticPr fontId="1"/>
  </si>
  <si>
    <t>（参考）電力直接排出</t>
    <rPh sb="1" eb="3">
      <t>サンコウ</t>
    </rPh>
    <rPh sb="4" eb="6">
      <t>デンリョク</t>
    </rPh>
    <rPh sb="6" eb="8">
      <t>チョクセツ</t>
    </rPh>
    <rPh sb="8" eb="10">
      <t>ハイシュツ</t>
    </rPh>
    <phoneticPr fontId="1"/>
  </si>
  <si>
    <t>石炭</t>
    <phoneticPr fontId="1"/>
  </si>
  <si>
    <t>水力（揚水除く）</t>
    <rPh sb="5" eb="6">
      <t>ノゾ</t>
    </rPh>
    <phoneticPr fontId="1"/>
  </si>
  <si>
    <t>原子力</t>
    <phoneticPr fontId="1"/>
  </si>
  <si>
    <t>再生可能（水力除く）</t>
    <rPh sb="5" eb="7">
      <t>スイリョク</t>
    </rPh>
    <phoneticPr fontId="1"/>
  </si>
  <si>
    <t>(原油換算万kl)</t>
    <rPh sb="1" eb="3">
      <t>ゲンユ</t>
    </rPh>
    <rPh sb="3" eb="5">
      <t>カンサン</t>
    </rPh>
    <rPh sb="5" eb="6">
      <t>マン</t>
    </rPh>
    <phoneticPr fontId="1"/>
  </si>
  <si>
    <t>石油等</t>
    <rPh sb="0" eb="2">
      <t>セキユ</t>
    </rPh>
    <rPh sb="2" eb="3">
      <t>トウ</t>
    </rPh>
    <phoneticPr fontId="2"/>
  </si>
  <si>
    <t>石炭</t>
    <rPh sb="0" eb="2">
      <t>セキタン</t>
    </rPh>
    <phoneticPr fontId="1"/>
  </si>
  <si>
    <t>(PJ)</t>
    <phoneticPr fontId="1"/>
  </si>
  <si>
    <t>1.一次エネルギー国内供給</t>
    <rPh sb="2" eb="4">
      <t>イチジ</t>
    </rPh>
    <rPh sb="9" eb="11">
      <t>コクナイ</t>
    </rPh>
    <rPh sb="11" eb="13">
      <t>キョウキュウ</t>
    </rPh>
    <phoneticPr fontId="1"/>
  </si>
  <si>
    <t>2.最終消費（エネルギー源別）</t>
    <rPh sb="2" eb="4">
      <t>サイシュウ</t>
    </rPh>
    <rPh sb="4" eb="6">
      <t>ショウヒ</t>
    </rPh>
    <rPh sb="12" eb="13">
      <t>ゲン</t>
    </rPh>
    <rPh sb="13" eb="14">
      <t>ベツ</t>
    </rPh>
    <phoneticPr fontId="1"/>
  </si>
  <si>
    <t>3.最終消費（部門別）</t>
    <rPh sb="2" eb="4">
      <t>サイシュウ</t>
    </rPh>
    <rPh sb="4" eb="6">
      <t>ショウヒ</t>
    </rPh>
    <rPh sb="7" eb="9">
      <t>ブモン</t>
    </rPh>
    <rPh sb="9" eb="10">
      <t>ベツ</t>
    </rPh>
    <phoneticPr fontId="1"/>
  </si>
  <si>
    <t>4.電源構成(発電量）</t>
    <rPh sb="2" eb="4">
      <t>デンゲン</t>
    </rPh>
    <phoneticPr fontId="1"/>
  </si>
  <si>
    <t>5.電源構成(投入量）</t>
    <phoneticPr fontId="1"/>
  </si>
  <si>
    <t>7.エネルギー自給率</t>
    <rPh sb="7" eb="10">
      <t>ジキュウリツ</t>
    </rPh>
    <phoneticPr fontId="1"/>
  </si>
  <si>
    <t>1.一次エネルギー国内供給</t>
    <phoneticPr fontId="1"/>
  </si>
  <si>
    <t>2.最終消費(エネルギー源別)</t>
    <phoneticPr fontId="1"/>
  </si>
  <si>
    <t>3.最終消費(部門別)</t>
    <phoneticPr fontId="1"/>
  </si>
  <si>
    <t>7.エネルギー自給率</t>
    <phoneticPr fontId="1"/>
  </si>
  <si>
    <t>天然ガス</t>
  </si>
  <si>
    <t>天然ガス・都市ガス</t>
    <rPh sb="5" eb="6">
      <t>ト</t>
    </rPh>
    <rPh sb="6" eb="7">
      <t>シ</t>
    </rPh>
    <phoneticPr fontId="1"/>
  </si>
  <si>
    <t>(PJ)</t>
  </si>
  <si>
    <t>石炭</t>
  </si>
  <si>
    <t>未活用</t>
  </si>
  <si>
    <t>原子力</t>
  </si>
  <si>
    <t>　貨物</t>
  </si>
  <si>
    <t>ゼロエミッション電源</t>
    <rPh sb="8" eb="10">
      <t>デンゲン</t>
    </rPh>
    <phoneticPr fontId="1"/>
  </si>
  <si>
    <t>ゼロエミッション電源</t>
    <rPh sb="8" eb="10">
      <t>デンゲン</t>
    </rPh>
    <phoneticPr fontId="1"/>
  </si>
  <si>
    <t>エネルギー自給率（高位発熱量ベース）</t>
    <rPh sb="5" eb="8">
      <t>ジキュウリツ</t>
    </rPh>
    <phoneticPr fontId="1"/>
  </si>
  <si>
    <t>※1</t>
  </si>
  <si>
    <t>エネルギー自給率（低位発熱量ベース）</t>
    <rPh sb="5" eb="8">
      <t>ジキュウリツ</t>
    </rPh>
    <rPh sb="9" eb="11">
      <t>テイイ</t>
    </rPh>
    <phoneticPr fontId="1"/>
  </si>
  <si>
    <t>※2</t>
  </si>
  <si>
    <t>前年度比</t>
    <rPh sb="0" eb="2">
      <t>ゼンネン</t>
    </rPh>
    <phoneticPr fontId="1"/>
  </si>
  <si>
    <t>(前年度比)</t>
    <rPh sb="1" eb="3">
      <t>ゼンネン</t>
    </rPh>
    <phoneticPr fontId="1"/>
  </si>
  <si>
    <t>石油</t>
    <rPh sb="0" eb="2">
      <t>セキユ</t>
    </rPh>
    <phoneticPr fontId="1"/>
  </si>
  <si>
    <t>石炭</t>
    <rPh sb="0" eb="2">
      <t>セキタン</t>
    </rPh>
    <phoneticPr fontId="1"/>
  </si>
  <si>
    <t>石油</t>
  </si>
  <si>
    <t>石油</t>
    <phoneticPr fontId="1"/>
  </si>
  <si>
    <t>再生可能</t>
    <phoneticPr fontId="1"/>
  </si>
  <si>
    <t>天然ガス・都市ガス</t>
  </si>
  <si>
    <t>各項目タイトルをクリックすると、該当シートに移動します。</t>
    <rPh sb="0" eb="1">
      <t>カク</t>
    </rPh>
    <rPh sb="1" eb="3">
      <t>コウモク</t>
    </rPh>
    <rPh sb="16" eb="18">
      <t>ガイトウ</t>
    </rPh>
    <rPh sb="22" eb="24">
      <t>イドウ</t>
    </rPh>
    <phoneticPr fontId="1"/>
  </si>
  <si>
    <t>(原油換算万kl)</t>
    <rPh sb="1" eb="3">
      <t>ゲンユ</t>
    </rPh>
    <rPh sb="3" eb="5">
      <t>カンザン</t>
    </rPh>
    <rPh sb="5" eb="6">
      <t>マン</t>
    </rPh>
    <phoneticPr fontId="1"/>
  </si>
  <si>
    <t>(億kWh)</t>
    <rPh sb="1" eb="2">
      <t>オク</t>
    </rPh>
    <phoneticPr fontId="1"/>
  </si>
  <si>
    <t>(構成比)</t>
    <rPh sb="1" eb="3">
      <t>コウセイ</t>
    </rPh>
    <rPh sb="3" eb="4">
      <t>ヒ</t>
    </rPh>
    <phoneticPr fontId="1"/>
  </si>
  <si>
    <t>構成比</t>
  </si>
  <si>
    <t>（構成比）</t>
    <rPh sb="1" eb="4">
      <t>コウセイヒ</t>
    </rPh>
    <phoneticPr fontId="1"/>
  </si>
  <si>
    <t>(構成比)</t>
    <rPh sb="1" eb="4">
      <t>コウセイヒ</t>
    </rPh>
    <phoneticPr fontId="1"/>
  </si>
  <si>
    <t>(前年度比)</t>
    <rPh sb="1" eb="5">
      <t>ゼンネンドヒ</t>
    </rPh>
    <phoneticPr fontId="1"/>
  </si>
  <si>
    <t>構成比</t>
    <rPh sb="0" eb="3">
      <t>コウセイヒ</t>
    </rPh>
    <phoneticPr fontId="1"/>
  </si>
  <si>
    <t>構成比</t>
    <rPh sb="0" eb="3">
      <t>コウセイヒ</t>
    </rPh>
    <phoneticPr fontId="1"/>
  </si>
  <si>
    <t>※2009年度以前は電力調査統計の自家発電において、バイオマスが別掲されていないため、電源構成は2010年度から掲載する。</t>
    <rPh sb="5" eb="7">
      <t>ネンド</t>
    </rPh>
    <rPh sb="7" eb="9">
      <t>イゼン</t>
    </rPh>
    <rPh sb="10" eb="12">
      <t>デンリョク</t>
    </rPh>
    <rPh sb="12" eb="14">
      <t>チョウサ</t>
    </rPh>
    <rPh sb="14" eb="16">
      <t>トウケイ</t>
    </rPh>
    <rPh sb="17" eb="19">
      <t>ジカ</t>
    </rPh>
    <rPh sb="19" eb="21">
      <t>ハツデン</t>
    </rPh>
    <rPh sb="32" eb="34">
      <t>ベッケイ</t>
    </rPh>
    <rPh sb="43" eb="45">
      <t>デンゲン</t>
    </rPh>
    <rPh sb="45" eb="47">
      <t>コウセイ</t>
    </rPh>
    <rPh sb="52" eb="54">
      <t>ネンド</t>
    </rPh>
    <rPh sb="56" eb="58">
      <t>ケイサイ</t>
    </rPh>
    <phoneticPr fontId="1"/>
  </si>
  <si>
    <t>化石燃料寄与</t>
    <rPh sb="0" eb="2">
      <t>カセキ</t>
    </rPh>
    <rPh sb="2" eb="4">
      <t>ネンリョウ</t>
    </rPh>
    <rPh sb="4" eb="6">
      <t>キヨ</t>
    </rPh>
    <phoneticPr fontId="1"/>
  </si>
  <si>
    <t>再生可能・未活用エネルギー寄与</t>
    <rPh sb="0" eb="2">
      <t>サイセイ</t>
    </rPh>
    <rPh sb="2" eb="4">
      <t>カノウ</t>
    </rPh>
    <rPh sb="5" eb="6">
      <t>ミ</t>
    </rPh>
    <rPh sb="6" eb="8">
      <t>カツヨウ</t>
    </rPh>
    <rPh sb="13" eb="15">
      <t>キヨ</t>
    </rPh>
    <phoneticPr fontId="1"/>
  </si>
  <si>
    <t>原子力寄与</t>
    <rPh sb="0" eb="3">
      <t>ゲンシリョク</t>
    </rPh>
    <rPh sb="3" eb="5">
      <t>キヨ</t>
    </rPh>
    <phoneticPr fontId="1"/>
  </si>
  <si>
    <r>
      <t>6.CO</t>
    </r>
    <r>
      <rPr>
        <u/>
        <vertAlign val="subscript"/>
        <sz val="11"/>
        <color theme="10"/>
        <rFont val="BIZ UDゴシック"/>
        <family val="3"/>
        <charset val="128"/>
      </rPr>
      <t>2</t>
    </r>
    <r>
      <rPr>
        <u/>
        <sz val="11"/>
        <color theme="10"/>
        <rFont val="BIZ UDゴシック"/>
        <family val="3"/>
        <charset val="128"/>
      </rPr>
      <t>排出量</t>
    </r>
    <phoneticPr fontId="1"/>
  </si>
  <si>
    <r>
      <t>(億t-CO</t>
    </r>
    <r>
      <rPr>
        <vertAlign val="subscript"/>
        <sz val="11"/>
        <color theme="1"/>
        <rFont val="BIZ UDゴシック"/>
        <family val="3"/>
        <charset val="128"/>
      </rPr>
      <t>2</t>
    </r>
    <r>
      <rPr>
        <sz val="11"/>
        <color theme="1"/>
        <rFont val="BIZ UDゴシック"/>
        <family val="3"/>
        <charset val="128"/>
      </rPr>
      <t>)</t>
    </r>
    <rPh sb="1" eb="2">
      <t>オク</t>
    </rPh>
    <phoneticPr fontId="1"/>
  </si>
  <si>
    <r>
      <t>(kg-CO</t>
    </r>
    <r>
      <rPr>
        <vertAlign val="subscript"/>
        <sz val="11"/>
        <color theme="1"/>
        <rFont val="BIZ UDゴシック"/>
        <family val="3"/>
        <charset val="128"/>
      </rPr>
      <t>2</t>
    </r>
    <r>
      <rPr>
        <sz val="11"/>
        <color theme="1"/>
        <rFont val="BIZ UDゴシック"/>
        <family val="3"/>
        <charset val="128"/>
      </rPr>
      <t>/kWh)</t>
    </r>
    <phoneticPr fontId="1"/>
  </si>
  <si>
    <r>
      <t>（参考）電力CO</t>
    </r>
    <r>
      <rPr>
        <vertAlign val="subscript"/>
        <sz val="11"/>
        <color theme="1"/>
        <rFont val="BIZ UDゴシック"/>
        <family val="3"/>
        <charset val="128"/>
      </rPr>
      <t>2</t>
    </r>
    <r>
      <rPr>
        <sz val="11"/>
        <color theme="1"/>
        <rFont val="BIZ UDゴシック"/>
        <family val="3"/>
        <charset val="128"/>
      </rPr>
      <t>排出原単位（使用端）</t>
    </r>
    <rPh sb="1" eb="3">
      <t>サンコウ</t>
    </rPh>
    <rPh sb="4" eb="6">
      <t>デンリョク</t>
    </rPh>
    <rPh sb="9" eb="11">
      <t>ハイシュツ</t>
    </rPh>
    <rPh sb="11" eb="14">
      <t>ゲンタンイ</t>
    </rPh>
    <rPh sb="15" eb="17">
      <t>シヨウ</t>
    </rPh>
    <rPh sb="17" eb="18">
      <t>タン</t>
    </rPh>
    <phoneticPr fontId="1"/>
  </si>
  <si>
    <r>
      <t>6.CO</t>
    </r>
    <r>
      <rPr>
        <vertAlign val="subscript"/>
        <sz val="16"/>
        <color theme="1"/>
        <rFont val="BIZ UDゴシック"/>
        <family val="3"/>
        <charset val="128"/>
      </rPr>
      <t>2</t>
    </r>
    <r>
      <rPr>
        <sz val="16"/>
        <color theme="1"/>
        <rFont val="BIZ UDゴシック"/>
        <family val="3"/>
        <charset val="128"/>
      </rPr>
      <t>排出量</t>
    </r>
    <rPh sb="5" eb="7">
      <t>ハイシュツ</t>
    </rPh>
    <rPh sb="7" eb="8">
      <t>リョウ</t>
    </rPh>
    <phoneticPr fontId="1"/>
  </si>
  <si>
    <r>
      <t>(Mt-CO</t>
    </r>
    <r>
      <rPr>
        <vertAlign val="subscript"/>
        <sz val="9"/>
        <color theme="1"/>
        <rFont val="BIZ UDゴシック"/>
        <family val="3"/>
        <charset val="128"/>
      </rPr>
      <t>2</t>
    </r>
    <r>
      <rPr>
        <sz val="11"/>
        <color theme="1"/>
        <rFont val="BIZ UDゴシック"/>
        <family val="3"/>
        <charset val="128"/>
      </rPr>
      <t>)</t>
    </r>
    <phoneticPr fontId="1"/>
  </si>
  <si>
    <t>4.電源構成(発電量)</t>
    <phoneticPr fontId="1"/>
  </si>
  <si>
    <t>5.電源構成(投入量)</t>
    <phoneticPr fontId="1"/>
  </si>
  <si>
    <t>　業務他</t>
    <rPh sb="1" eb="3">
      <t>ギョウム</t>
    </rPh>
    <rPh sb="3" eb="4">
      <t>タ</t>
    </rPh>
    <phoneticPr fontId="1"/>
  </si>
  <si>
    <t>総合エネルギー統計（1990～2024年度速報）</t>
    <rPh sb="0" eb="2">
      <t>ソウゴウ</t>
    </rPh>
    <rPh sb="7" eb="9">
      <t>トウケイ</t>
    </rPh>
    <rPh sb="21" eb="23">
      <t>ソクホウ</t>
    </rPh>
    <phoneticPr fontId="1"/>
  </si>
  <si>
    <t>N/A</t>
  </si>
  <si>
    <t>企業・事業所他</t>
  </si>
  <si>
    <t>　農林水産鉱業建設</t>
  </si>
  <si>
    <t>　製造業</t>
  </si>
  <si>
    <t>再生可能</t>
  </si>
  <si>
    <t>　業務他</t>
  </si>
  <si>
    <t>家庭</t>
  </si>
  <si>
    <t>電力</t>
  </si>
  <si>
    <t>運輸</t>
  </si>
  <si>
    <t>熱</t>
  </si>
  <si>
    <t>　旅客</t>
  </si>
  <si>
    <t>合計</t>
  </si>
  <si>
    <t>石油等</t>
  </si>
  <si>
    <t>水力</t>
  </si>
  <si>
    <t>太陽光</t>
  </si>
  <si>
    <t>風力</t>
  </si>
  <si>
    <t>地熱</t>
  </si>
  <si>
    <t>エネルギー転換</t>
  </si>
  <si>
    <t>（参考）電力直接排出</t>
  </si>
  <si>
    <t>(kg-CO2/kWh)</t>
  </si>
  <si>
    <t>（参考）電力CO2排出原単位（使用端）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</si>
</sst>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0.0%"/>
    <numFmt numFmtId="178" formatCode="#,##0;[Red]\-#,##0;\-"/>
    <numFmt numFmtId="179" formatCode="#,##0_ ;[Red]\-#,##0\ "/>
    <numFmt numFmtId="180" formatCode="#,##0.0_ "/>
    <numFmt numFmtId="181" formatCode="0.000_ "/>
    <numFmt numFmtId="182" formatCode="#,##0.000_ "/>
    <numFmt numFmtId="183" formatCode="0.0%\ "/>
  </numFmts>
  <fonts count="13" x14ac:knownFonts="1">
    <font>
      <sz val="11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8"/>
      <color theme="1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sz val="11"/>
      <name val="BIZ UDゴシック"/>
      <family val="3"/>
      <charset val="128"/>
    </font>
    <font>
      <u/>
      <vertAlign val="subscript"/>
      <sz val="11"/>
      <color theme="10"/>
      <name val="BIZ UDゴシック"/>
      <family val="3"/>
      <charset val="128"/>
    </font>
    <font>
      <vertAlign val="subscript"/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vertAlign val="subscript"/>
      <sz val="16"/>
      <color theme="1"/>
      <name val="BIZ UDゴシック"/>
      <family val="3"/>
      <charset val="128"/>
    </font>
    <font>
      <vertAlign val="subscript"/>
      <sz val="9"/>
      <color theme="1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>
      <alignment vertical="center"/>
    </xf>
    <xf numFmtId="177" fontId="0" fillId="3" borderId="6" xfId="1" applyNumberFormat="1" applyFont="1" applyFill="1" applyBorder="1">
      <alignment vertical="center"/>
    </xf>
    <xf numFmtId="177" fontId="0" fillId="3" borderId="9" xfId="1" applyNumberFormat="1" applyFont="1" applyFill="1" applyBorder="1">
      <alignment vertical="center"/>
    </xf>
    <xf numFmtId="177" fontId="0" fillId="3" borderId="12" xfId="1" applyNumberFormat="1" applyFont="1" applyFill="1" applyBorder="1">
      <alignment vertical="center"/>
    </xf>
    <xf numFmtId="177" fontId="0" fillId="4" borderId="3" xfId="1" applyNumberFormat="1" applyFont="1" applyFill="1" applyBorder="1">
      <alignment vertical="center"/>
    </xf>
    <xf numFmtId="177" fontId="0" fillId="3" borderId="9" xfId="1" applyNumberFormat="1" applyFont="1" applyFill="1" applyBorder="1" applyAlignment="1">
      <alignment horizontal="right" vertical="center"/>
    </xf>
    <xf numFmtId="177" fontId="0" fillId="3" borderId="5" xfId="1" applyNumberFormat="1" applyFont="1" applyFill="1" applyBorder="1">
      <alignment vertical="center"/>
    </xf>
    <xf numFmtId="177" fontId="0" fillId="3" borderId="8" xfId="1" applyNumberFormat="1" applyFont="1" applyFill="1" applyBorder="1">
      <alignment vertical="center"/>
    </xf>
    <xf numFmtId="177" fontId="0" fillId="3" borderId="11" xfId="1" applyNumberFormat="1" applyFont="1" applyFill="1" applyBorder="1">
      <alignment vertical="center"/>
    </xf>
    <xf numFmtId="177" fontId="0" fillId="3" borderId="11" xfId="1" applyNumberFormat="1" applyFont="1" applyFill="1" applyBorder="1" applyAlignment="1">
      <alignment horizontal="right" vertical="center"/>
    </xf>
    <xf numFmtId="177" fontId="0" fillId="4" borderId="2" xfId="1" applyNumberFormat="1" applyFont="1" applyFill="1" applyBorder="1">
      <alignment vertical="center"/>
    </xf>
    <xf numFmtId="177" fontId="0" fillId="3" borderId="5" xfId="1" applyNumberFormat="1" applyFont="1" applyFill="1" applyBorder="1" applyAlignment="1">
      <alignment horizontal="right" vertical="center"/>
    </xf>
    <xf numFmtId="177" fontId="0" fillId="3" borderId="8" xfId="1" applyNumberFormat="1" applyFont="1" applyFill="1" applyBorder="1" applyAlignment="1">
      <alignment horizontal="right" vertical="center"/>
    </xf>
    <xf numFmtId="177" fontId="0" fillId="4" borderId="2" xfId="1" applyNumberFormat="1" applyFont="1" applyFill="1" applyBorder="1" applyAlignment="1">
      <alignment horizontal="right" vertical="center"/>
    </xf>
    <xf numFmtId="177" fontId="0" fillId="3" borderId="6" xfId="1" applyNumberFormat="1" applyFont="1" applyFill="1" applyBorder="1" applyAlignment="1">
      <alignment horizontal="right" vertical="center"/>
    </xf>
    <xf numFmtId="177" fontId="0" fillId="3" borderId="12" xfId="1" applyNumberFormat="1" applyFont="1" applyFill="1" applyBorder="1" applyAlignment="1">
      <alignment horizontal="right" vertical="center"/>
    </xf>
    <xf numFmtId="177" fontId="0" fillId="4" borderId="3" xfId="1" applyNumberFormat="1" applyFont="1" applyFill="1" applyBorder="1" applyAlignment="1">
      <alignment horizontal="right" vertical="center"/>
    </xf>
    <xf numFmtId="177" fontId="0" fillId="6" borderId="2" xfId="1" applyNumberFormat="1" applyFont="1" applyFill="1" applyBorder="1" applyAlignment="1">
      <alignment horizontal="right" vertical="center"/>
    </xf>
    <xf numFmtId="177" fontId="0" fillId="6" borderId="3" xfId="1" applyNumberFormat="1" applyFont="1" applyFill="1" applyBorder="1" applyAlignment="1">
      <alignment horizontal="right" vertical="center"/>
    </xf>
    <xf numFmtId="177" fontId="0" fillId="3" borderId="0" xfId="1" applyNumberFormat="1" applyFont="1" applyFill="1">
      <alignment vertical="center"/>
    </xf>
    <xf numFmtId="177" fontId="0" fillId="3" borderId="17" xfId="1" applyNumberFormat="1" applyFont="1" applyFill="1" applyBorder="1">
      <alignment vertical="center"/>
    </xf>
    <xf numFmtId="179" fontId="0" fillId="6" borderId="2" xfId="1" applyNumberFormat="1" applyFont="1" applyFill="1" applyBorder="1" applyAlignment="1">
      <alignment horizontal="right" vertical="center"/>
    </xf>
    <xf numFmtId="177" fontId="0" fillId="3" borderId="19" xfId="1" applyNumberFormat="1" applyFont="1" applyFill="1" applyBorder="1">
      <alignment vertical="center"/>
    </xf>
    <xf numFmtId="177" fontId="0" fillId="3" borderId="21" xfId="1" applyNumberFormat="1" applyFont="1" applyFill="1" applyBorder="1">
      <alignment vertical="center"/>
    </xf>
    <xf numFmtId="177" fontId="0" fillId="3" borderId="22" xfId="1" applyNumberFormat="1" applyFont="1" applyFill="1" applyBorder="1">
      <alignment vertical="center"/>
    </xf>
    <xf numFmtId="177" fontId="0" fillId="4" borderId="20" xfId="1" applyNumberFormat="1" applyFont="1" applyFill="1" applyBorder="1">
      <alignment vertical="center"/>
    </xf>
    <xf numFmtId="177" fontId="0" fillId="4" borderId="18" xfId="1" applyNumberFormat="1" applyFont="1" applyFill="1" applyBorder="1">
      <alignment vertical="center"/>
    </xf>
    <xf numFmtId="177" fontId="0" fillId="6" borderId="18" xfId="1" applyNumberFormat="1" applyFont="1" applyFill="1" applyBorder="1">
      <alignment vertical="center"/>
    </xf>
    <xf numFmtId="177" fontId="0" fillId="4" borderId="21" xfId="1" applyNumberFormat="1" applyFont="1" applyFill="1" applyBorder="1">
      <alignment vertical="center"/>
    </xf>
    <xf numFmtId="177" fontId="0" fillId="4" borderId="22" xfId="1" applyNumberFormat="1" applyFont="1" applyFill="1" applyBorder="1">
      <alignment vertical="center"/>
    </xf>
    <xf numFmtId="9" fontId="0" fillId="3" borderId="5" xfId="1" applyFont="1" applyFill="1" applyBorder="1">
      <alignment vertical="center"/>
    </xf>
    <xf numFmtId="9" fontId="0" fillId="3" borderId="6" xfId="1" applyFont="1" applyFill="1" applyBorder="1">
      <alignment vertical="center"/>
    </xf>
    <xf numFmtId="9" fontId="0" fillId="3" borderId="8" xfId="1" applyFont="1" applyFill="1" applyBorder="1">
      <alignment vertical="center"/>
    </xf>
    <xf numFmtId="9" fontId="0" fillId="3" borderId="9" xfId="1" applyFont="1" applyFill="1" applyBorder="1">
      <alignment vertical="center"/>
    </xf>
    <xf numFmtId="9" fontId="0" fillId="3" borderId="25" xfId="1" applyFont="1" applyFill="1" applyBorder="1">
      <alignment vertical="center"/>
    </xf>
    <xf numFmtId="9" fontId="0" fillId="3" borderId="24" xfId="1" applyFont="1" applyFill="1" applyBorder="1">
      <alignment vertical="center"/>
    </xf>
    <xf numFmtId="177" fontId="0" fillId="3" borderId="25" xfId="1" applyNumberFormat="1" applyFont="1" applyFill="1" applyBorder="1">
      <alignment vertical="center"/>
    </xf>
    <xf numFmtId="177" fontId="0" fillId="3" borderId="24" xfId="1" applyNumberFormat="1" applyFont="1" applyFill="1" applyBorder="1">
      <alignment vertical="center"/>
    </xf>
    <xf numFmtId="9" fontId="0" fillId="4" borderId="20" xfId="1" applyFont="1" applyFill="1" applyBorder="1">
      <alignment vertical="center"/>
    </xf>
    <xf numFmtId="9" fontId="0" fillId="4" borderId="18" xfId="1" applyFont="1" applyFill="1" applyBorder="1">
      <alignment vertical="center"/>
    </xf>
    <xf numFmtId="177" fontId="0" fillId="3" borderId="18" xfId="1" applyNumberFormat="1" applyFont="1" applyFill="1" applyBorder="1">
      <alignment vertical="center"/>
    </xf>
    <xf numFmtId="177" fontId="0" fillId="3" borderId="0" xfId="1" applyNumberFormat="1" applyFont="1" applyFill="1" applyAlignment="1">
      <alignment horizontal="right" vertical="center"/>
    </xf>
    <xf numFmtId="183" fontId="0" fillId="3" borderId="8" xfId="1" applyNumberFormat="1" applyFont="1" applyFill="1" applyBorder="1">
      <alignment vertical="center"/>
    </xf>
    <xf numFmtId="183" fontId="0" fillId="3" borderId="25" xfId="1" applyNumberFormat="1" applyFont="1" applyFill="1" applyBorder="1">
      <alignment vertical="center"/>
    </xf>
    <xf numFmtId="183" fontId="0" fillId="4" borderId="15" xfId="1" applyNumberFormat="1" applyFont="1" applyFill="1" applyBorder="1">
      <alignment vertical="center"/>
    </xf>
    <xf numFmtId="177" fontId="0" fillId="3" borderId="0" xfId="1" applyNumberFormat="1" applyFont="1" applyFill="1" applyBorder="1" applyAlignment="1">
      <alignment horizontal="right" vertical="center"/>
    </xf>
    <xf numFmtId="177" fontId="0" fillId="3" borderId="0" xfId="1" applyNumberFormat="1" applyFont="1" applyFill="1" applyBorder="1">
      <alignment vertical="center"/>
    </xf>
    <xf numFmtId="183" fontId="0" fillId="4" borderId="26" xfId="1" applyNumberFormat="1" applyFont="1" applyFill="1" applyBorder="1">
      <alignment vertical="center"/>
    </xf>
    <xf numFmtId="183" fontId="0" fillId="4" borderId="3" xfId="1" applyNumberFormat="1" applyFont="1" applyFill="1" applyBorder="1">
      <alignment vertical="center"/>
    </xf>
    <xf numFmtId="183" fontId="0" fillId="4" borderId="2" xfId="1" applyNumberFormat="1" applyFont="1" applyFill="1" applyBorder="1">
      <alignment vertical="center"/>
    </xf>
    <xf numFmtId="177" fontId="0" fillId="3" borderId="27" xfId="1" applyNumberFormat="1" applyFont="1" applyFill="1" applyBorder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0" xfId="0" applyFill="1" applyAlignment="1"/>
    <xf numFmtId="0" fontId="5" fillId="3" borderId="0" xfId="2" applyFont="1" applyFill="1" applyAlignment="1" applyProtection="1">
      <alignment vertical="center"/>
    </xf>
    <xf numFmtId="0" fontId="0" fillId="3" borderId="0" xfId="0" applyFill="1" applyAlignment="1">
      <alignment horizontal="right" vertical="center"/>
    </xf>
    <xf numFmtId="0" fontId="0" fillId="2" borderId="18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176" fontId="0" fillId="3" borderId="19" xfId="0" applyNumberFormat="1" applyFill="1" applyBorder="1">
      <alignment vertical="center"/>
    </xf>
    <xf numFmtId="0" fontId="6" fillId="3" borderId="19" xfId="0" applyFont="1" applyFill="1" applyBorder="1">
      <alignment vertical="center"/>
    </xf>
    <xf numFmtId="0" fontId="0" fillId="3" borderId="21" xfId="0" applyFill="1" applyBorder="1">
      <alignment vertical="center"/>
    </xf>
    <xf numFmtId="176" fontId="0" fillId="3" borderId="21" xfId="0" applyNumberFormat="1" applyFill="1" applyBorder="1">
      <alignment vertical="center"/>
    </xf>
    <xf numFmtId="0" fontId="6" fillId="3" borderId="21" xfId="0" applyFont="1" applyFill="1" applyBorder="1">
      <alignment vertical="center"/>
    </xf>
    <xf numFmtId="0" fontId="0" fillId="3" borderId="22" xfId="0" applyFill="1" applyBorder="1">
      <alignment vertical="center"/>
    </xf>
    <xf numFmtId="176" fontId="0" fillId="3" borderId="22" xfId="0" applyNumberFormat="1" applyFill="1" applyBorder="1">
      <alignment vertical="center"/>
    </xf>
    <xf numFmtId="0" fontId="0" fillId="4" borderId="20" xfId="0" applyFill="1" applyBorder="1">
      <alignment vertical="center"/>
    </xf>
    <xf numFmtId="176" fontId="0" fillId="4" borderId="20" xfId="0" applyNumberFormat="1" applyFill="1" applyBorder="1">
      <alignment vertical="center"/>
    </xf>
    <xf numFmtId="0" fontId="6" fillId="4" borderId="18" xfId="0" applyFont="1" applyFill="1" applyBorder="1">
      <alignment vertical="center"/>
    </xf>
    <xf numFmtId="176" fontId="0" fillId="4" borderId="18" xfId="0" applyNumberFormat="1" applyFill="1" applyBorder="1">
      <alignment vertical="center"/>
    </xf>
    <xf numFmtId="180" fontId="0" fillId="3" borderId="19" xfId="0" applyNumberFormat="1" applyFill="1" applyBorder="1">
      <alignment vertical="center"/>
    </xf>
    <xf numFmtId="180" fontId="0" fillId="3" borderId="21" xfId="0" applyNumberFormat="1" applyFill="1" applyBorder="1">
      <alignment vertical="center"/>
    </xf>
    <xf numFmtId="0" fontId="0" fillId="4" borderId="18" xfId="0" applyFill="1" applyBorder="1">
      <alignment vertical="center"/>
    </xf>
    <xf numFmtId="180" fontId="0" fillId="4" borderId="18" xfId="0" applyNumberFormat="1" applyFill="1" applyBorder="1">
      <alignment vertical="center"/>
    </xf>
    <xf numFmtId="0" fontId="0" fillId="6" borderId="18" xfId="0" applyFill="1" applyBorder="1">
      <alignment vertical="center"/>
    </xf>
    <xf numFmtId="176" fontId="0" fillId="6" borderId="18" xfId="0" applyNumberFormat="1" applyFill="1" applyBorder="1">
      <alignment vertical="center"/>
    </xf>
    <xf numFmtId="0" fontId="0" fillId="3" borderId="18" xfId="0" applyFill="1" applyBorder="1">
      <alignment vertical="center"/>
    </xf>
    <xf numFmtId="180" fontId="0" fillId="3" borderId="18" xfId="0" applyNumberFormat="1" applyFill="1" applyBorder="1">
      <alignment vertical="center"/>
    </xf>
    <xf numFmtId="0" fontId="0" fillId="3" borderId="1" xfId="0" applyFill="1" applyBorder="1">
      <alignment vertical="center"/>
    </xf>
    <xf numFmtId="182" fontId="0" fillId="3" borderId="18" xfId="0" applyNumberFormat="1" applyFill="1" applyBorder="1">
      <alignment vertical="center"/>
    </xf>
    <xf numFmtId="0" fontId="0" fillId="2" borderId="18" xfId="0" applyFill="1" applyBorder="1" applyAlignment="1">
      <alignment horizontal="right" vertical="center"/>
    </xf>
    <xf numFmtId="0" fontId="0" fillId="4" borderId="21" xfId="0" applyFill="1" applyBorder="1">
      <alignment vertical="center"/>
    </xf>
    <xf numFmtId="0" fontId="0" fillId="4" borderId="22" xfId="0" applyFill="1" applyBorder="1">
      <alignment vertical="center"/>
    </xf>
    <xf numFmtId="0" fontId="0" fillId="5" borderId="0" xfId="0" applyFill="1">
      <alignment vertical="center"/>
    </xf>
    <xf numFmtId="0" fontId="9" fillId="3" borderId="0" xfId="0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3" borderId="4" xfId="0" applyFont="1" applyFill="1" applyBorder="1">
      <alignment vertical="center"/>
    </xf>
    <xf numFmtId="0" fontId="6" fillId="3" borderId="6" xfId="0" applyFont="1" applyFill="1" applyBorder="1">
      <alignment vertical="center"/>
    </xf>
    <xf numFmtId="176" fontId="0" fillId="3" borderId="5" xfId="0" applyNumberFormat="1" applyFill="1" applyBorder="1">
      <alignment vertical="center"/>
    </xf>
    <xf numFmtId="176" fontId="0" fillId="3" borderId="6" xfId="0" applyNumberFormat="1" applyFill="1" applyBorder="1">
      <alignment vertical="center"/>
    </xf>
    <xf numFmtId="176" fontId="0" fillId="3" borderId="0" xfId="0" applyNumberFormat="1" applyFill="1">
      <alignment vertical="center"/>
    </xf>
    <xf numFmtId="0" fontId="6" fillId="3" borderId="7" xfId="0" applyFont="1" applyFill="1" applyBorder="1">
      <alignment vertical="center"/>
    </xf>
    <xf numFmtId="0" fontId="6" fillId="3" borderId="9" xfId="0" applyFont="1" applyFill="1" applyBorder="1">
      <alignment vertical="center"/>
    </xf>
    <xf numFmtId="176" fontId="0" fillId="3" borderId="8" xfId="0" applyNumberFormat="1" applyFill="1" applyBorder="1">
      <alignment vertical="center"/>
    </xf>
    <xf numFmtId="176" fontId="0" fillId="3" borderId="9" xfId="0" applyNumberFormat="1" applyFill="1" applyBorder="1">
      <alignment vertical="center"/>
    </xf>
    <xf numFmtId="0" fontId="6" fillId="3" borderId="10" xfId="0" applyFont="1" applyFill="1" applyBorder="1">
      <alignment vertical="center"/>
    </xf>
    <xf numFmtId="0" fontId="6" fillId="3" borderId="12" xfId="0" applyFont="1" applyFill="1" applyBorder="1">
      <alignment vertical="center"/>
    </xf>
    <xf numFmtId="176" fontId="0" fillId="3" borderId="11" xfId="0" applyNumberFormat="1" applyFill="1" applyBorder="1">
      <alignment vertical="center"/>
    </xf>
    <xf numFmtId="176" fontId="0" fillId="3" borderId="12" xfId="0" applyNumberForma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3" xfId="0" applyFont="1" applyFill="1" applyBorder="1">
      <alignment vertical="center"/>
    </xf>
    <xf numFmtId="176" fontId="0" fillId="4" borderId="2" xfId="0" applyNumberFormat="1" applyFill="1" applyBorder="1">
      <alignment vertical="center"/>
    </xf>
    <xf numFmtId="176" fontId="0" fillId="4" borderId="3" xfId="0" applyNumberFormat="1" applyFill="1" applyBorder="1">
      <alignment vertical="center"/>
    </xf>
    <xf numFmtId="0" fontId="6" fillId="3" borderId="0" xfId="0" applyFont="1" applyFill="1">
      <alignment vertical="center"/>
    </xf>
    <xf numFmtId="0" fontId="6" fillId="3" borderId="23" xfId="0" applyFont="1" applyFill="1" applyBorder="1">
      <alignment vertical="center"/>
    </xf>
    <xf numFmtId="0" fontId="6" fillId="3" borderId="24" xfId="0" applyFont="1" applyFill="1" applyBorder="1">
      <alignment vertical="center"/>
    </xf>
    <xf numFmtId="9" fontId="0" fillId="3" borderId="0" xfId="0" applyNumberFormat="1" applyFill="1">
      <alignment vertical="center"/>
    </xf>
    <xf numFmtId="177" fontId="0" fillId="3" borderId="0" xfId="0" applyNumberFormat="1" applyFill="1">
      <alignment vertical="center"/>
    </xf>
    <xf numFmtId="0" fontId="0" fillId="3" borderId="12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23" xfId="0" applyFill="1" applyBorder="1">
      <alignment vertical="center"/>
    </xf>
    <xf numFmtId="38" fontId="0" fillId="3" borderId="8" xfId="0" applyNumberFormat="1" applyFill="1" applyBorder="1">
      <alignment vertical="center"/>
    </xf>
    <xf numFmtId="38" fontId="0" fillId="3" borderId="5" xfId="0" applyNumberFormat="1" applyFill="1" applyBorder="1">
      <alignment vertical="center"/>
    </xf>
    <xf numFmtId="38" fontId="0" fillId="3" borderId="6" xfId="0" applyNumberFormat="1" applyFill="1" applyBorder="1">
      <alignment vertical="center"/>
    </xf>
    <xf numFmtId="38" fontId="0" fillId="3" borderId="9" xfId="0" applyNumberFormat="1" applyFill="1" applyBorder="1">
      <alignment vertical="center"/>
    </xf>
    <xf numFmtId="0" fontId="0" fillId="3" borderId="10" xfId="0" applyFill="1" applyBorder="1">
      <alignment vertical="center"/>
    </xf>
    <xf numFmtId="38" fontId="0" fillId="3" borderId="11" xfId="0" applyNumberFormat="1" applyFill="1" applyBorder="1">
      <alignment vertical="center"/>
    </xf>
    <xf numFmtId="38" fontId="0" fillId="3" borderId="12" xfId="0" applyNumberFormat="1" applyFill="1" applyBorder="1">
      <alignment vertical="center"/>
    </xf>
    <xf numFmtId="0" fontId="6" fillId="4" borderId="1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right" vertical="center"/>
    </xf>
    <xf numFmtId="176" fontId="0" fillId="4" borderId="2" xfId="0" applyNumberForma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right" vertical="center"/>
    </xf>
    <xf numFmtId="178" fontId="0" fillId="3" borderId="0" xfId="0" applyNumberFormat="1" applyFill="1">
      <alignment vertical="center"/>
    </xf>
    <xf numFmtId="38" fontId="0" fillId="3" borderId="0" xfId="0" applyNumberFormat="1" applyFill="1">
      <alignment vertical="center"/>
    </xf>
    <xf numFmtId="0" fontId="0" fillId="4" borderId="1" xfId="0" applyFill="1" applyBorder="1">
      <alignment vertical="center"/>
    </xf>
    <xf numFmtId="0" fontId="0" fillId="4" borderId="3" xfId="0" applyFill="1" applyBorder="1">
      <alignment vertical="center"/>
    </xf>
    <xf numFmtId="38" fontId="0" fillId="4" borderId="2" xfId="0" applyNumberFormat="1" applyFill="1" applyBorder="1">
      <alignment vertical="center"/>
    </xf>
    <xf numFmtId="38" fontId="0" fillId="4" borderId="3" xfId="0" applyNumberFormat="1" applyFill="1" applyBorder="1">
      <alignment vertical="center"/>
    </xf>
    <xf numFmtId="0" fontId="0" fillId="3" borderId="15" xfId="0" applyFill="1" applyBorder="1">
      <alignment vertical="center"/>
    </xf>
    <xf numFmtId="0" fontId="10" fillId="3" borderId="0" xfId="0" applyFont="1" applyFill="1">
      <alignment vertical="center"/>
    </xf>
    <xf numFmtId="0" fontId="0" fillId="3" borderId="3" xfId="0" applyFill="1" applyBorder="1">
      <alignment vertical="center"/>
    </xf>
    <xf numFmtId="176" fontId="0" fillId="3" borderId="2" xfId="0" applyNumberFormat="1" applyFill="1" applyBorder="1">
      <alignment vertical="center"/>
    </xf>
    <xf numFmtId="176" fontId="0" fillId="3" borderId="3" xfId="0" applyNumberFormat="1" applyFill="1" applyBorder="1">
      <alignment vertical="center"/>
    </xf>
    <xf numFmtId="176" fontId="0" fillId="3" borderId="0" xfId="0" applyNumberFormat="1" applyFill="1" applyAlignment="1">
      <alignment horizontal="left" vertical="center"/>
    </xf>
    <xf numFmtId="181" fontId="0" fillId="3" borderId="1" xfId="0" applyNumberFormat="1" applyFill="1" applyBorder="1">
      <alignment vertical="center"/>
    </xf>
    <xf numFmtId="181" fontId="0" fillId="3" borderId="2" xfId="0" applyNumberFormat="1" applyFill="1" applyBorder="1">
      <alignment vertical="center"/>
    </xf>
    <xf numFmtId="181" fontId="0" fillId="3" borderId="3" xfId="0" applyNumberFormat="1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6" fillId="4" borderId="13" xfId="0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3" borderId="7" xfId="0" applyFont="1" applyFill="1" applyBorder="1" applyAlignment="1">
      <alignment horizontal="left" vertical="center" indent="1"/>
    </xf>
    <xf numFmtId="0" fontId="6" fillId="3" borderId="23" xfId="0" applyFont="1" applyFill="1" applyBorder="1" applyAlignment="1">
      <alignment horizontal="left" vertical="center" indent="1"/>
    </xf>
    <xf numFmtId="38" fontId="0" fillId="4" borderId="2" xfId="0" applyNumberFormat="1" applyFill="1" applyBorder="1" applyAlignment="1">
      <alignment horizontal="right" vertical="center"/>
    </xf>
    <xf numFmtId="38" fontId="0" fillId="4" borderId="3" xfId="0" applyNumberFormat="1" applyFill="1" applyBorder="1" applyAlignment="1">
      <alignment horizontal="right" vertical="center"/>
    </xf>
    <xf numFmtId="38" fontId="0" fillId="6" borderId="2" xfId="1" applyNumberFormat="1" applyFont="1" applyFill="1" applyBorder="1" applyAlignment="1">
      <alignment horizontal="right" vertical="center"/>
    </xf>
    <xf numFmtId="38" fontId="0" fillId="6" borderId="3" xfId="1" applyNumberFormat="1" applyFont="1" applyFill="1" applyBorder="1" applyAlignment="1">
      <alignment horizontal="right" vertical="center"/>
    </xf>
  </cellXfs>
  <cellStyles count="3">
    <cellStyle name="パーセント" xfId="1" xr:uid="{00000000-0005-0000-0000-000000000000}"/>
    <cellStyle name="ハイパーリンク" xfId="2" builtinId="8"/>
    <cellStyle name="標準" xfId="0" builtinId="0" customBuiltin="1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44663167104134"/>
          <c:y val="0.1114834130142601"/>
          <c:w val="0.53954090113735709"/>
          <c:h val="0.7135105656784235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'1.一次エネルギー国内供給'!$B$16</c:f>
              <c:strCache>
                <c:ptCount val="1"/>
                <c:pt idx="0">
                  <c:v>石炭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'1.一次エネルギー国内供給'!$D$16:$AL$16</c:f>
              <c:numCache>
                <c:formatCode>#,##0_ </c:formatCode>
                <c:ptCount val="35"/>
                <c:pt idx="0">
                  <c:v>8568.4104016528709</c:v>
                </c:pt>
                <c:pt idx="1">
                  <c:v>8787.2724225925358</c:v>
                </c:pt>
                <c:pt idx="2">
                  <c:v>8542.1980746169374</c:v>
                </c:pt>
                <c:pt idx="3">
                  <c:v>8572.2231466042649</c:v>
                </c:pt>
                <c:pt idx="4">
                  <c:v>9076.7113824111602</c:v>
                </c:pt>
                <c:pt idx="5">
                  <c:v>9383.7360468816914</c:v>
                </c:pt>
                <c:pt idx="6">
                  <c:v>9631.8625823989551</c:v>
                </c:pt>
                <c:pt idx="7">
                  <c:v>9925.2606936968496</c:v>
                </c:pt>
                <c:pt idx="8">
                  <c:v>9333.9643051424209</c:v>
                </c:pt>
                <c:pt idx="9">
                  <c:v>9940.1906180772094</c:v>
                </c:pt>
                <c:pt idx="10">
                  <c:v>10845.238169417638</c:v>
                </c:pt>
                <c:pt idx="11">
                  <c:v>11058.162819848592</c:v>
                </c:pt>
                <c:pt idx="12">
                  <c:v>11512.347456755866</c:v>
                </c:pt>
                <c:pt idx="13">
                  <c:v>11859.27509742007</c:v>
                </c:pt>
                <c:pt idx="14">
                  <c:v>12964.91598002888</c:v>
                </c:pt>
                <c:pt idx="15">
                  <c:v>12348.803129242282</c:v>
                </c:pt>
                <c:pt idx="16">
                  <c:v>12511.180484334038</c:v>
                </c:pt>
                <c:pt idx="17">
                  <c:v>13058.45271890316</c:v>
                </c:pt>
                <c:pt idx="18">
                  <c:v>12757.159638289388</c:v>
                </c:pt>
                <c:pt idx="19">
                  <c:v>11366.284120525659</c:v>
                </c:pt>
                <c:pt idx="20">
                  <c:v>12905.820751430025</c:v>
                </c:pt>
                <c:pt idx="21">
                  <c:v>12066.109869368605</c:v>
                </c:pt>
                <c:pt idx="22">
                  <c:v>12611.039295052409</c:v>
                </c:pt>
                <c:pt idx="23">
                  <c:v>13694.908424336334</c:v>
                </c:pt>
                <c:pt idx="24">
                  <c:v>13164.605464401062</c:v>
                </c:pt>
                <c:pt idx="25">
                  <c:v>13311.49828884459</c:v>
                </c:pt>
                <c:pt idx="26">
                  <c:v>13018.193803573145</c:v>
                </c:pt>
                <c:pt idx="27">
                  <c:v>13023.418435768694</c:v>
                </c:pt>
                <c:pt idx="28">
                  <c:v>12778.613709376441</c:v>
                </c:pt>
                <c:pt idx="29">
                  <c:v>12520.310496549237</c:v>
                </c:pt>
                <c:pt idx="30">
                  <c:v>11413.314464629719</c:v>
                </c:pt>
                <c:pt idx="31">
                  <c:v>12424.574571364228</c:v>
                </c:pt>
                <c:pt idx="32">
                  <c:v>12126.606499406395</c:v>
                </c:pt>
                <c:pt idx="33">
                  <c:v>11073.699216417102</c:v>
                </c:pt>
                <c:pt idx="34">
                  <c:v>10956.966219073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C-43F2-9629-F7156F56FDE5}"/>
            </c:ext>
          </c:extLst>
        </c:ser>
        <c:ser>
          <c:idx val="3"/>
          <c:order val="1"/>
          <c:tx>
            <c:strRef>
              <c:f>'1.一次エネルギー国内供給'!$B$17</c:f>
              <c:strCache>
                <c:ptCount val="1"/>
                <c:pt idx="0">
                  <c:v>石油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'1.一次エネルギー国内供給'!$D$17:$AL$17</c:f>
              <c:numCache>
                <c:formatCode>#,##0_ </c:formatCode>
                <c:ptCount val="35"/>
                <c:pt idx="0">
                  <c:v>28428.976250285992</c:v>
                </c:pt>
                <c:pt idx="1">
                  <c:v>28781.661098403281</c:v>
                </c:pt>
                <c:pt idx="2">
                  <c:v>29443.431928048485</c:v>
                </c:pt>
                <c:pt idx="3">
                  <c:v>28744.527859952497</c:v>
                </c:pt>
                <c:pt idx="4">
                  <c:v>30346.351409524967</c:v>
                </c:pt>
                <c:pt idx="5">
                  <c:v>30498.359931294686</c:v>
                </c:pt>
                <c:pt idx="6">
                  <c:v>30411.543804350735</c:v>
                </c:pt>
                <c:pt idx="7">
                  <c:v>29743.268503904263</c:v>
                </c:pt>
                <c:pt idx="8">
                  <c:v>28882.179016009744</c:v>
                </c:pt>
                <c:pt idx="9">
                  <c:v>29352.190654961447</c:v>
                </c:pt>
                <c:pt idx="10">
                  <c:v>28833.134346289302</c:v>
                </c:pt>
                <c:pt idx="11">
                  <c:v>28027.911884330901</c:v>
                </c:pt>
                <c:pt idx="12">
                  <c:v>28376.910275855262</c:v>
                </c:pt>
                <c:pt idx="13">
                  <c:v>28184.284057765577</c:v>
                </c:pt>
                <c:pt idx="14">
                  <c:v>27725.467990169192</c:v>
                </c:pt>
                <c:pt idx="15">
                  <c:v>27611.36673330898</c:v>
                </c:pt>
                <c:pt idx="16">
                  <c:v>26290.341177555121</c:v>
                </c:pt>
                <c:pt idx="17">
                  <c:v>26380.59317528897</c:v>
                </c:pt>
                <c:pt idx="18">
                  <c:v>24110.431556998596</c:v>
                </c:pt>
                <c:pt idx="19">
                  <c:v>22756.951026446448</c:v>
                </c:pt>
                <c:pt idx="20">
                  <c:v>22876.648586926818</c:v>
                </c:pt>
                <c:pt idx="21">
                  <c:v>23494.427552991499</c:v>
                </c:pt>
                <c:pt idx="22">
                  <c:v>23810.205682017237</c:v>
                </c:pt>
                <c:pt idx="23">
                  <c:v>23250.010517390634</c:v>
                </c:pt>
                <c:pt idx="24">
                  <c:v>21566.38890444276</c:v>
                </c:pt>
                <c:pt idx="25">
                  <c:v>21015.905209868939</c:v>
                </c:pt>
                <c:pt idx="26">
                  <c:v>20313.478801237801</c:v>
                </c:pt>
                <c:pt idx="27">
                  <c:v>20209.050580259584</c:v>
                </c:pt>
                <c:pt idx="28">
                  <c:v>19091.838425037</c:v>
                </c:pt>
                <c:pt idx="29">
                  <c:v>18330.894149163047</c:v>
                </c:pt>
                <c:pt idx="30">
                  <c:v>16915.948121353569</c:v>
                </c:pt>
                <c:pt idx="31">
                  <c:v>17437.442921480942</c:v>
                </c:pt>
                <c:pt idx="32">
                  <c:v>17086.803031773219</c:v>
                </c:pt>
                <c:pt idx="33">
                  <c:v>16161.510156811562</c:v>
                </c:pt>
                <c:pt idx="34">
                  <c:v>15606.883880984362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1C-43F2-9629-F7156F56FDE5}"/>
            </c:ext>
          </c:extLst>
        </c:ser>
        <c:ser>
          <c:idx val="5"/>
          <c:order val="2"/>
          <c:tx>
            <c:strRef>
              <c:f>'1.一次エネルギー国内供給'!$B$18</c:f>
              <c:strCache>
                <c:ptCount val="1"/>
                <c:pt idx="0">
                  <c:v>天然ガス・都市ガス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'1.一次エネルギー国内供給'!$D$18:$AL$18</c:f>
              <c:numCache>
                <c:formatCode>#,##0_ </c:formatCode>
                <c:ptCount val="35"/>
                <c:pt idx="0">
                  <c:v>5310.6275175933797</c:v>
                </c:pt>
                <c:pt idx="1">
                  <c:v>5587.3900701196599</c:v>
                </c:pt>
                <c:pt idx="2">
                  <c:v>5728.6552212029137</c:v>
                </c:pt>
                <c:pt idx="3">
                  <c:v>5891.2533020044102</c:v>
                </c:pt>
                <c:pt idx="4">
                  <c:v>6217.8131553919693</c:v>
                </c:pt>
                <c:pt idx="5">
                  <c:v>6397.7145254906518</c:v>
                </c:pt>
                <c:pt idx="6">
                  <c:v>6784.4188732858775</c:v>
                </c:pt>
                <c:pt idx="7">
                  <c:v>7062.8265711754811</c:v>
                </c:pt>
                <c:pt idx="8">
                  <c:v>7220.1975042834392</c:v>
                </c:pt>
                <c:pt idx="9">
                  <c:v>7591.1766360759566</c:v>
                </c:pt>
                <c:pt idx="10">
                  <c:v>7899.7976634297793</c:v>
                </c:pt>
                <c:pt idx="11">
                  <c:v>7935.2668816854894</c:v>
                </c:pt>
                <c:pt idx="12">
                  <c:v>8046.1727266394737</c:v>
                </c:pt>
                <c:pt idx="13">
                  <c:v>8552.5425473395699</c:v>
                </c:pt>
                <c:pt idx="14">
                  <c:v>8490.6087818091837</c:v>
                </c:pt>
                <c:pt idx="15">
                  <c:v>8500.2428906821024</c:v>
                </c:pt>
                <c:pt idx="16">
                  <c:v>9287.9761838417635</c:v>
                </c:pt>
                <c:pt idx="17">
                  <c:v>10020.226612446704</c:v>
                </c:pt>
                <c:pt idx="18">
                  <c:v>10010.385147353572</c:v>
                </c:pt>
                <c:pt idx="19">
                  <c:v>9751.1889127084232</c:v>
                </c:pt>
                <c:pt idx="20">
                  <c:v>10317.976116521466</c:v>
                </c:pt>
                <c:pt idx="21">
                  <c:v>12090.146181188704</c:v>
                </c:pt>
                <c:pt idx="22">
                  <c:v>12582.581356927511</c:v>
                </c:pt>
                <c:pt idx="23">
                  <c:v>12650.365740848356</c:v>
                </c:pt>
                <c:pt idx="24">
                  <c:v>12815.069805808746</c:v>
                </c:pt>
                <c:pt idx="25">
                  <c:v>12038.345060835332</c:v>
                </c:pt>
                <c:pt idx="26">
                  <c:v>12215.616344050841</c:v>
                </c:pt>
                <c:pt idx="27">
                  <c:v>12113.537101859953</c:v>
                </c:pt>
                <c:pt idx="28">
                  <c:v>11654.421151908386</c:v>
                </c:pt>
                <c:pt idx="29">
                  <c:v>11055.883060913373</c:v>
                </c:pt>
                <c:pt idx="30">
                  <c:v>11031.621414771324</c:v>
                </c:pt>
                <c:pt idx="31">
                  <c:v>10332.361847227945</c:v>
                </c:pt>
                <c:pt idx="32">
                  <c:v>10173.828193951036</c:v>
                </c:pt>
                <c:pt idx="33">
                  <c:v>9366.8209293608397</c:v>
                </c:pt>
                <c:pt idx="34">
                  <c:v>9341.1055157682804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1C-43F2-9629-F7156F56FDE5}"/>
            </c:ext>
          </c:extLst>
        </c:ser>
        <c:ser>
          <c:idx val="6"/>
          <c:order val="3"/>
          <c:tx>
            <c:strRef>
              <c:f>'1.一次エネルギー国内供給'!$B$19</c:f>
              <c:strCache>
                <c:ptCount val="1"/>
                <c:pt idx="0">
                  <c:v>再生可能（水力除く）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'1.一次エネルギー国内供給'!$D$19:$AL$19</c:f>
              <c:numCache>
                <c:formatCode>#,##0_ </c:formatCode>
                <c:ptCount val="35"/>
                <c:pt idx="0">
                  <c:v>690.03610616603271</c:v>
                </c:pt>
                <c:pt idx="1">
                  <c:v>696.55408674544697</c:v>
                </c:pt>
                <c:pt idx="2">
                  <c:v>688.32591031646325</c:v>
                </c:pt>
                <c:pt idx="3">
                  <c:v>666.85542183951509</c:v>
                </c:pt>
                <c:pt idx="4">
                  <c:v>681.71169771720497</c:v>
                </c:pt>
                <c:pt idx="5">
                  <c:v>725.27701870446526</c:v>
                </c:pt>
                <c:pt idx="6">
                  <c:v>733.91761889655083</c:v>
                </c:pt>
                <c:pt idx="7">
                  <c:v>745.02840718537607</c:v>
                </c:pt>
                <c:pt idx="8">
                  <c:v>689.52026089811181</c:v>
                </c:pt>
                <c:pt idx="9">
                  <c:v>699.93006385462832</c:v>
                </c:pt>
                <c:pt idx="10">
                  <c:v>707.26498720967152</c:v>
                </c:pt>
                <c:pt idx="11">
                  <c:v>663.54642904925993</c:v>
                </c:pt>
                <c:pt idx="12">
                  <c:v>759.34526400051527</c:v>
                </c:pt>
                <c:pt idx="13">
                  <c:v>794.74823858250807</c:v>
                </c:pt>
                <c:pt idx="14">
                  <c:v>853.02740804357427</c:v>
                </c:pt>
                <c:pt idx="15">
                  <c:v>983.57551749786478</c:v>
                </c:pt>
                <c:pt idx="16">
                  <c:v>1015.9972219875696</c:v>
                </c:pt>
                <c:pt idx="17">
                  <c:v>1102.6109155815709</c:v>
                </c:pt>
                <c:pt idx="18">
                  <c:v>1042.143161211907</c:v>
                </c:pt>
                <c:pt idx="19">
                  <c:v>1010.5681071155935</c:v>
                </c:pt>
                <c:pt idx="20">
                  <c:v>1127.0155492468955</c:v>
                </c:pt>
                <c:pt idx="21">
                  <c:v>1146.5566376391293</c:v>
                </c:pt>
                <c:pt idx="22">
                  <c:v>1174.0822316341853</c:v>
                </c:pt>
                <c:pt idx="23">
                  <c:v>1383.8735415919259</c:v>
                </c:pt>
                <c:pt idx="24">
                  <c:v>1586.2923328514767</c:v>
                </c:pt>
                <c:pt idx="25">
                  <c:v>1876.2023373910986</c:v>
                </c:pt>
                <c:pt idx="26">
                  <c:v>2081.2383676431482</c:v>
                </c:pt>
                <c:pt idx="27">
                  <c:v>2403.6052922534354</c:v>
                </c:pt>
                <c:pt idx="28">
                  <c:v>2640.4038405725041</c:v>
                </c:pt>
                <c:pt idx="29">
                  <c:v>2874.9302216516385</c:v>
                </c:pt>
                <c:pt idx="30">
                  <c:v>3063.5627624797144</c:v>
                </c:pt>
                <c:pt idx="31">
                  <c:v>3420.889876953127</c:v>
                </c:pt>
                <c:pt idx="32">
                  <c:v>3551.1671477908721</c:v>
                </c:pt>
                <c:pt idx="33">
                  <c:v>3765.8344057801178</c:v>
                </c:pt>
                <c:pt idx="34">
                  <c:v>3812.7184892635642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1C-43F2-9629-F7156F56FDE5}"/>
            </c:ext>
          </c:extLst>
        </c:ser>
        <c:ser>
          <c:idx val="7"/>
          <c:order val="4"/>
          <c:tx>
            <c:strRef>
              <c:f>'1.一次エネルギー国内供給'!$B$20</c:f>
              <c:strCache>
                <c:ptCount val="1"/>
                <c:pt idx="0">
                  <c:v>水力（揚水除く）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'1.一次エネルギー国内供給'!$D$20:$AL$20</c:f>
              <c:numCache>
                <c:formatCode>#,##0_ </c:formatCode>
                <c:ptCount val="35"/>
                <c:pt idx="0">
                  <c:v>2113.8914185123758</c:v>
                </c:pt>
                <c:pt idx="1">
                  <c:v>2285.7219193397204</c:v>
                </c:pt>
                <c:pt idx="2">
                  <c:v>1942.7335029140677</c:v>
                </c:pt>
                <c:pt idx="3">
                  <c:v>2245.5023404771287</c:v>
                </c:pt>
                <c:pt idx="4">
                  <c:v>1545.2350251079899</c:v>
                </c:pt>
                <c:pt idx="5">
                  <c:v>1881.4336213769056</c:v>
                </c:pt>
                <c:pt idx="6">
                  <c:v>1794.6895561405613</c:v>
                </c:pt>
                <c:pt idx="7">
                  <c:v>1996.2464316519818</c:v>
                </c:pt>
                <c:pt idx="8">
                  <c:v>2045.165285347085</c:v>
                </c:pt>
                <c:pt idx="9">
                  <c:v>1915.1297189005402</c:v>
                </c:pt>
                <c:pt idx="10">
                  <c:v>1926.3544725001191</c:v>
                </c:pt>
                <c:pt idx="11">
                  <c:v>1849.3025789119495</c:v>
                </c:pt>
                <c:pt idx="12">
                  <c:v>1823.2934497959272</c:v>
                </c:pt>
                <c:pt idx="13">
                  <c:v>2133.2260642879978</c:v>
                </c:pt>
                <c:pt idx="14">
                  <c:v>2109.1540627622376</c:v>
                </c:pt>
                <c:pt idx="15">
                  <c:v>1734.1692710459538</c:v>
                </c:pt>
                <c:pt idx="16">
                  <c:v>1993.8093714262345</c:v>
                </c:pt>
                <c:pt idx="17">
                  <c:v>1665.6163739676381</c:v>
                </c:pt>
                <c:pt idx="18">
                  <c:v>1726.3487752464989</c:v>
                </c:pt>
                <c:pt idx="19">
                  <c:v>1737.7145019766792</c:v>
                </c:pt>
                <c:pt idx="20">
                  <c:v>1848.7950828805181</c:v>
                </c:pt>
                <c:pt idx="21">
                  <c:v>1882.2201060164332</c:v>
                </c:pt>
                <c:pt idx="22">
                  <c:v>1696.268371478264</c:v>
                </c:pt>
                <c:pt idx="23">
                  <c:v>1754.6403127449446</c:v>
                </c:pt>
                <c:pt idx="24">
                  <c:v>1811.9494619116231</c:v>
                </c:pt>
                <c:pt idx="25">
                  <c:v>1874.7733515399825</c:v>
                </c:pt>
                <c:pt idx="26">
                  <c:v>1745.2978572983784</c:v>
                </c:pt>
                <c:pt idx="27">
                  <c:v>1834.6768386687475</c:v>
                </c:pt>
                <c:pt idx="28">
                  <c:v>1771.4214838889807</c:v>
                </c:pt>
                <c:pt idx="29">
                  <c:v>1738.5177335861824</c:v>
                </c:pt>
                <c:pt idx="30">
                  <c:v>1711.5322604831326</c:v>
                </c:pt>
                <c:pt idx="31">
                  <c:v>1740.5614963832991</c:v>
                </c:pt>
                <c:pt idx="32">
                  <c:v>1698.7096990902364</c:v>
                </c:pt>
                <c:pt idx="33">
                  <c:v>1673.2037767124591</c:v>
                </c:pt>
                <c:pt idx="34">
                  <c:v>1617.2230071761867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1C-43F2-9629-F7156F56FDE5}"/>
            </c:ext>
          </c:extLst>
        </c:ser>
        <c:ser>
          <c:idx val="8"/>
          <c:order val="5"/>
          <c:tx>
            <c:strRef>
              <c:f>'1.一次エネルギー国内供給'!$B$21</c:f>
              <c:strCache>
                <c:ptCount val="1"/>
                <c:pt idx="0">
                  <c:v>未活用</c:v>
                </c:pt>
              </c:strCache>
            </c:strRef>
          </c:tx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'1.一次エネルギー国内供給'!$D$21:$AL$21</c:f>
              <c:numCache>
                <c:formatCode>#,##0_ </c:formatCode>
                <c:ptCount val="35"/>
                <c:pt idx="0">
                  <c:v>821.20314851466298</c:v>
                </c:pt>
                <c:pt idx="1">
                  <c:v>851.449941044409</c:v>
                </c:pt>
                <c:pt idx="2">
                  <c:v>847.33686398572252</c:v>
                </c:pt>
                <c:pt idx="3">
                  <c:v>873.80641712218892</c:v>
                </c:pt>
                <c:pt idx="4">
                  <c:v>916.06566227294297</c:v>
                </c:pt>
                <c:pt idx="5">
                  <c:v>982.4408302554948</c:v>
                </c:pt>
                <c:pt idx="6">
                  <c:v>1058.1089923956822</c:v>
                </c:pt>
                <c:pt idx="7">
                  <c:v>1060.1790800431691</c:v>
                </c:pt>
                <c:pt idx="8">
                  <c:v>1006.6374288729055</c:v>
                </c:pt>
                <c:pt idx="9">
                  <c:v>1032.9228295376568</c:v>
                </c:pt>
                <c:pt idx="10">
                  <c:v>1057.8778619507827</c:v>
                </c:pt>
                <c:pt idx="11">
                  <c:v>1047.6299737001527</c:v>
                </c:pt>
                <c:pt idx="12">
                  <c:v>1132.2816656694076</c:v>
                </c:pt>
                <c:pt idx="13">
                  <c:v>1141.3511607917528</c:v>
                </c:pt>
                <c:pt idx="14">
                  <c:v>1119.7441425601619</c:v>
                </c:pt>
                <c:pt idx="15">
                  <c:v>1105.5782823292964</c:v>
                </c:pt>
                <c:pt idx="16">
                  <c:v>1135.4093971666819</c:v>
                </c:pt>
                <c:pt idx="17">
                  <c:v>1136.6874925259663</c:v>
                </c:pt>
                <c:pt idx="18">
                  <c:v>1129.9958519319794</c:v>
                </c:pt>
                <c:pt idx="19">
                  <c:v>1045.2536588337978</c:v>
                </c:pt>
                <c:pt idx="20">
                  <c:v>1368.2454865591824</c:v>
                </c:pt>
                <c:pt idx="21">
                  <c:v>1327.0558978431429</c:v>
                </c:pt>
                <c:pt idx="22">
                  <c:v>1339.8901331317979</c:v>
                </c:pt>
                <c:pt idx="23">
                  <c:v>1429.0827232656484</c:v>
                </c:pt>
                <c:pt idx="24">
                  <c:v>1389.5997407614998</c:v>
                </c:pt>
                <c:pt idx="25">
                  <c:v>1383.4495479121229</c:v>
                </c:pt>
                <c:pt idx="26">
                  <c:v>1465.8814778609517</c:v>
                </c:pt>
                <c:pt idx="27">
                  <c:v>1518.1293923841542</c:v>
                </c:pt>
                <c:pt idx="28">
                  <c:v>1513.0746762071735</c:v>
                </c:pt>
                <c:pt idx="29">
                  <c:v>1486.7645718379181</c:v>
                </c:pt>
                <c:pt idx="30">
                  <c:v>1402.234641441187</c:v>
                </c:pt>
                <c:pt idx="31">
                  <c:v>1417.7972205795807</c:v>
                </c:pt>
                <c:pt idx="32">
                  <c:v>1387.1913370324878</c:v>
                </c:pt>
                <c:pt idx="33">
                  <c:v>1432.738551707761</c:v>
                </c:pt>
                <c:pt idx="34">
                  <c:v>1449.7256450071973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1C-43F2-9629-F7156F56FDE5}"/>
            </c:ext>
          </c:extLst>
        </c:ser>
        <c:ser>
          <c:idx val="9"/>
          <c:order val="6"/>
          <c:tx>
            <c:strRef>
              <c:f>'1.一次エネルギー国内供給'!$B$22</c:f>
              <c:strCache>
                <c:ptCount val="1"/>
                <c:pt idx="0">
                  <c:v>原子力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'1.一次エネルギー国内供給'!$D$22:$AL$22</c:f>
              <c:numCache>
                <c:formatCode>#,##0_ </c:formatCode>
                <c:ptCount val="35"/>
                <c:pt idx="0">
                  <c:v>4864.2901998949137</c:v>
                </c:pt>
                <c:pt idx="1">
                  <c:v>5129.2033746631287</c:v>
                </c:pt>
                <c:pt idx="2">
                  <c:v>5357.1727230343477</c:v>
                </c:pt>
                <c:pt idx="3">
                  <c:v>5993.7558929956458</c:v>
                </c:pt>
                <c:pt idx="4">
                  <c:v>6446.3558747444931</c:v>
                </c:pt>
                <c:pt idx="5">
                  <c:v>6956.0698851107936</c:v>
                </c:pt>
                <c:pt idx="6">
                  <c:v>7163.7176384547474</c:v>
                </c:pt>
                <c:pt idx="7">
                  <c:v>7485.3335457830972</c:v>
                </c:pt>
                <c:pt idx="8">
                  <c:v>7740.2336332210134</c:v>
                </c:pt>
                <c:pt idx="9">
                  <c:v>7287.0903462054384</c:v>
                </c:pt>
                <c:pt idx="10">
                  <c:v>7381.251436357792</c:v>
                </c:pt>
                <c:pt idx="11">
                  <c:v>7288.8731745126588</c:v>
                </c:pt>
                <c:pt idx="12">
                  <c:v>6653.108330112068</c:v>
                </c:pt>
                <c:pt idx="13">
                  <c:v>5404.6316209183678</c:v>
                </c:pt>
                <c:pt idx="14">
                  <c:v>6376.5314438463874</c:v>
                </c:pt>
                <c:pt idx="15">
                  <c:v>6870.2882745870811</c:v>
                </c:pt>
                <c:pt idx="16">
                  <c:v>6830.6476227598305</c:v>
                </c:pt>
                <c:pt idx="17">
                  <c:v>5952.6854110708327</c:v>
                </c:pt>
                <c:pt idx="18">
                  <c:v>5774.3085422269178</c:v>
                </c:pt>
                <c:pt idx="19">
                  <c:v>6187.4253616839787</c:v>
                </c:pt>
                <c:pt idx="20">
                  <c:v>6358.9400651838459</c:v>
                </c:pt>
                <c:pt idx="21">
                  <c:v>2255.5497180955508</c:v>
                </c:pt>
                <c:pt idx="22">
                  <c:v>353.29709353109848</c:v>
                </c:pt>
                <c:pt idx="23">
                  <c:v>205.60377274131403</c:v>
                </c:pt>
                <c:pt idx="24">
                  <c:v>0</c:v>
                </c:pt>
                <c:pt idx="25">
                  <c:v>203.08961169303214</c:v>
                </c:pt>
                <c:pt idx="26">
                  <c:v>396.55305662803147</c:v>
                </c:pt>
                <c:pt idx="27">
                  <c:v>720.59331962355304</c:v>
                </c:pt>
                <c:pt idx="28">
                  <c:v>1420.5148959828898</c:v>
                </c:pt>
                <c:pt idx="29">
                  <c:v>1386.1239711566636</c:v>
                </c:pt>
                <c:pt idx="30">
                  <c:v>841.60553366060697</c:v>
                </c:pt>
                <c:pt idx="31">
                  <c:v>1562.9838070154597</c:v>
                </c:pt>
                <c:pt idx="32">
                  <c:v>1236.6171840384363</c:v>
                </c:pt>
                <c:pt idx="33">
                  <c:v>1869.9795521958929</c:v>
                </c:pt>
                <c:pt idx="34">
                  <c:v>2050.258234452001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1C-43F2-9629-F7156F56F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4972432"/>
        <c:axId val="484971872"/>
      </c:barChart>
      <c:catAx>
        <c:axId val="48497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849718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84971872"/>
        <c:scaling>
          <c:orientation val="minMax"/>
          <c:min val="0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84972432"/>
        <c:crossesAt val="1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16885389326336"/>
          <c:y val="9.769685039370099E-2"/>
          <c:w val="0.65769356955380798"/>
          <c:h val="0.78632327209098862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'5.電源構成(投入量）'!$B$18</c:f>
              <c:strCache>
                <c:ptCount val="1"/>
                <c:pt idx="0">
                  <c:v>原子力</c:v>
                </c:pt>
              </c:strCache>
            </c:strRef>
          </c:tx>
          <c:spPr>
            <a:solidFill>
              <a:srgbClr val="4F81BD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'5.電源構成(投入量）'!$X$18:$AL$18</c:f>
              <c:numCache>
                <c:formatCode>#,##0_);[Red]\(#,##0\)</c:formatCode>
                <c:ptCount val="15"/>
                <c:pt idx="0">
                  <c:v>6358.9400651838469</c:v>
                </c:pt>
                <c:pt idx="1">
                  <c:v>2255.5497180955508</c:v>
                </c:pt>
                <c:pt idx="2">
                  <c:v>353.29709353109848</c:v>
                </c:pt>
                <c:pt idx="3">
                  <c:v>205.60377274131403</c:v>
                </c:pt>
                <c:pt idx="4">
                  <c:v>0</c:v>
                </c:pt>
                <c:pt idx="5">
                  <c:v>203.08961169303214</c:v>
                </c:pt>
                <c:pt idx="6">
                  <c:v>396.55305662803147</c:v>
                </c:pt>
                <c:pt idx="7">
                  <c:v>720.59331962355304</c:v>
                </c:pt>
                <c:pt idx="8">
                  <c:v>1420.5148959828898</c:v>
                </c:pt>
                <c:pt idx="9">
                  <c:v>1386.1239711566636</c:v>
                </c:pt>
                <c:pt idx="10">
                  <c:v>841.60553366060697</c:v>
                </c:pt>
                <c:pt idx="11">
                  <c:v>1562.9838070154597</c:v>
                </c:pt>
                <c:pt idx="12">
                  <c:v>1236.6171840384363</c:v>
                </c:pt>
                <c:pt idx="13">
                  <c:v>1869.9795521958929</c:v>
                </c:pt>
                <c:pt idx="14">
                  <c:v>2050.258234452001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9-4748-8B1E-9E07F19DD689}"/>
            </c:ext>
          </c:extLst>
        </c:ser>
        <c:ser>
          <c:idx val="2"/>
          <c:order val="1"/>
          <c:tx>
            <c:strRef>
              <c:f>'5.電源構成(投入量）'!$B$19</c:f>
              <c:strCache>
                <c:ptCount val="1"/>
                <c:pt idx="0">
                  <c:v>石炭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'5.電源構成(投入量）'!$X$19:$AL$19</c:f>
              <c:numCache>
                <c:formatCode>#,##0_);[Red]\(#,##0\)</c:formatCode>
                <c:ptCount val="15"/>
                <c:pt idx="0">
                  <c:v>7334.7996800217315</c:v>
                </c:pt>
                <c:pt idx="1">
                  <c:v>7050.405318468418</c:v>
                </c:pt>
                <c:pt idx="2">
                  <c:v>7582.9117311921145</c:v>
                </c:pt>
                <c:pt idx="3">
                  <c:v>8411.8384217507319</c:v>
                </c:pt>
                <c:pt idx="4">
                  <c:v>8231.1934285759962</c:v>
                </c:pt>
                <c:pt idx="5">
                  <c:v>8215.2611152957452</c:v>
                </c:pt>
                <c:pt idx="6">
                  <c:v>8061.1903075952259</c:v>
                </c:pt>
                <c:pt idx="7">
                  <c:v>8117.740666610609</c:v>
                </c:pt>
                <c:pt idx="8">
                  <c:v>7781.2543884828765</c:v>
                </c:pt>
                <c:pt idx="9">
                  <c:v>7634.4875995088487</c:v>
                </c:pt>
                <c:pt idx="10">
                  <c:v>7327.4147117858156</c:v>
                </c:pt>
                <c:pt idx="11">
                  <c:v>7706.440725507875</c:v>
                </c:pt>
                <c:pt idx="12">
                  <c:v>7507.3917174592998</c:v>
                </c:pt>
                <c:pt idx="13">
                  <c:v>7121.9133179460723</c:v>
                </c:pt>
                <c:pt idx="14">
                  <c:v>7283.8510461181813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F9-4748-8B1E-9E07F19DD689}"/>
            </c:ext>
          </c:extLst>
        </c:ser>
        <c:ser>
          <c:idx val="3"/>
          <c:order val="2"/>
          <c:tx>
            <c:strRef>
              <c:f>'5.電源構成(投入量）'!$B$20</c:f>
              <c:strCache>
                <c:ptCount val="1"/>
                <c:pt idx="0">
                  <c:v>天然ガス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'5.電源構成(投入量）'!$X$20:$AL$20</c:f>
              <c:numCache>
                <c:formatCode>#,##0_);[Red]\(#,##0\)</c:formatCode>
                <c:ptCount val="15"/>
                <c:pt idx="0">
                  <c:v>6935.9573520639051</c:v>
                </c:pt>
                <c:pt idx="1">
                  <c:v>8579.4202348715098</c:v>
                </c:pt>
                <c:pt idx="2">
                  <c:v>9049.317325928434</c:v>
                </c:pt>
                <c:pt idx="3">
                  <c:v>9119.496938924216</c:v>
                </c:pt>
                <c:pt idx="4">
                  <c:v>9259.0393742697033</c:v>
                </c:pt>
                <c:pt idx="5">
                  <c:v>8631.5640220564837</c:v>
                </c:pt>
                <c:pt idx="6">
                  <c:v>8911.4812288096309</c:v>
                </c:pt>
                <c:pt idx="7">
                  <c:v>8490.4695188367477</c:v>
                </c:pt>
                <c:pt idx="8">
                  <c:v>8076.8755134863677</c:v>
                </c:pt>
                <c:pt idx="9">
                  <c:v>7589.2552779565031</c:v>
                </c:pt>
                <c:pt idx="10">
                  <c:v>7807.4511789693934</c:v>
                </c:pt>
                <c:pt idx="11">
                  <c:v>7106.4808312354535</c:v>
                </c:pt>
                <c:pt idx="12">
                  <c:v>6760.057516100389</c:v>
                </c:pt>
                <c:pt idx="13">
                  <c:v>6532.0603048570547</c:v>
                </c:pt>
                <c:pt idx="14">
                  <c:v>6229.3197072619523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F9-4748-8B1E-9E07F19DD689}"/>
            </c:ext>
          </c:extLst>
        </c:ser>
        <c:ser>
          <c:idx val="4"/>
          <c:order val="3"/>
          <c:tx>
            <c:strRef>
              <c:f>'5.電源構成(投入量）'!$B$21</c:f>
              <c:strCache>
                <c:ptCount val="1"/>
                <c:pt idx="0">
                  <c:v>石油等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'5.電源構成(投入量）'!$X$21:$AL$21</c:f>
              <c:numCache>
                <c:formatCode>#,##0_);[Red]\(#,##0\)</c:formatCode>
                <c:ptCount val="15"/>
                <c:pt idx="0">
                  <c:v>2398.1907467091419</c:v>
                </c:pt>
                <c:pt idx="1">
                  <c:v>3890.3762965054161</c:v>
                </c:pt>
                <c:pt idx="2">
                  <c:v>4618.5515692919535</c:v>
                </c:pt>
                <c:pt idx="3">
                  <c:v>3850.6358756646578</c:v>
                </c:pt>
                <c:pt idx="4">
                  <c:v>2833.7099458533971</c:v>
                </c:pt>
                <c:pt idx="5">
                  <c:v>2407.7851150217252</c:v>
                </c:pt>
                <c:pt idx="6">
                  <c:v>2345.4824394902294</c:v>
                </c:pt>
                <c:pt idx="7">
                  <c:v>2068.4340706587764</c:v>
                </c:pt>
                <c:pt idx="8">
                  <c:v>1733.0278371431693</c:v>
                </c:pt>
                <c:pt idx="9">
                  <c:v>1440.336659401735</c:v>
                </c:pt>
                <c:pt idx="10">
                  <c:v>1404.7587267001416</c:v>
                </c:pt>
                <c:pt idx="11">
                  <c:v>1612.8254130063351</c:v>
                </c:pt>
                <c:pt idx="12">
                  <c:v>1663.0774836362073</c:v>
                </c:pt>
                <c:pt idx="13">
                  <c:v>1307.6459287411399</c:v>
                </c:pt>
                <c:pt idx="14">
                  <c:v>1179.9469585307979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F9-4748-8B1E-9E07F19DD689}"/>
            </c:ext>
          </c:extLst>
        </c:ser>
        <c:ser>
          <c:idx val="5"/>
          <c:order val="4"/>
          <c:tx>
            <c:strRef>
              <c:f>'5.電源構成(投入量）'!$B$22</c:f>
              <c:strCache>
                <c:ptCount val="1"/>
                <c:pt idx="0">
                  <c:v>水力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'5.電源構成(投入量）'!$X$22:$AL$22</c:f>
              <c:numCache>
                <c:formatCode>#,##0_);[Red]\(#,##0\)</c:formatCode>
                <c:ptCount val="15"/>
                <c:pt idx="0">
                  <c:v>1848.7950828805181</c:v>
                </c:pt>
                <c:pt idx="1">
                  <c:v>1882.2201060164336</c:v>
                </c:pt>
                <c:pt idx="2">
                  <c:v>1696.268371478264</c:v>
                </c:pt>
                <c:pt idx="3">
                  <c:v>1754.6403127449446</c:v>
                </c:pt>
                <c:pt idx="4">
                  <c:v>1811.9494619116231</c:v>
                </c:pt>
                <c:pt idx="5">
                  <c:v>1874.7733515399825</c:v>
                </c:pt>
                <c:pt idx="6">
                  <c:v>1745.2978572983782</c:v>
                </c:pt>
                <c:pt idx="7">
                  <c:v>1834.6768386687475</c:v>
                </c:pt>
                <c:pt idx="8">
                  <c:v>1771.4214838889807</c:v>
                </c:pt>
                <c:pt idx="9">
                  <c:v>1738.5177335861822</c:v>
                </c:pt>
                <c:pt idx="10">
                  <c:v>1711.5322604831329</c:v>
                </c:pt>
                <c:pt idx="11">
                  <c:v>1740.5614963832988</c:v>
                </c:pt>
                <c:pt idx="12">
                  <c:v>1698.7096990902364</c:v>
                </c:pt>
                <c:pt idx="13">
                  <c:v>1673.2037767124593</c:v>
                </c:pt>
                <c:pt idx="14">
                  <c:v>1617.2230071761869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F9-4748-8B1E-9E07F19DD689}"/>
            </c:ext>
          </c:extLst>
        </c:ser>
        <c:ser>
          <c:idx val="6"/>
          <c:order val="5"/>
          <c:tx>
            <c:strRef>
              <c:f>'5.電源構成(投入量）'!$B$23</c:f>
              <c:strCache>
                <c:ptCount val="1"/>
                <c:pt idx="0">
                  <c:v>太陽光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'5.電源構成(投入量）'!$X$23:$AL$23</c:f>
              <c:numCache>
                <c:formatCode>#,##0_);[Red]\(#,##0\)</c:formatCode>
                <c:ptCount val="15"/>
                <c:pt idx="0">
                  <c:v>78.165753993371979</c:v>
                </c:pt>
                <c:pt idx="1">
                  <c:v>107.26034636229871</c:v>
                </c:pt>
                <c:pt idx="2">
                  <c:v>146.5837967907645</c:v>
                </c:pt>
                <c:pt idx="3">
                  <c:v>284.64925007780818</c:v>
                </c:pt>
                <c:pt idx="4">
                  <c:v>497.87449391069691</c:v>
                </c:pt>
                <c:pt idx="5">
                  <c:v>748.9476225337761</c:v>
                </c:pt>
                <c:pt idx="6">
                  <c:v>1004.8060058994103</c:v>
                </c:pt>
                <c:pt idx="7">
                  <c:v>1205.7098855335987</c:v>
                </c:pt>
                <c:pt idx="8">
                  <c:v>1371.0394149934382</c:v>
                </c:pt>
                <c:pt idx="9">
                  <c:v>1507.8857088687973</c:v>
                </c:pt>
                <c:pt idx="10">
                  <c:v>1717.6011203802507</c:v>
                </c:pt>
                <c:pt idx="11">
                  <c:v>1900.1744140760904</c:v>
                </c:pt>
                <c:pt idx="12">
                  <c:v>2042.3605795293101</c:v>
                </c:pt>
                <c:pt idx="13">
                  <c:v>2145.9182574635106</c:v>
                </c:pt>
                <c:pt idx="14">
                  <c:v>2152.16188002936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F9-4748-8B1E-9E07F19DD689}"/>
            </c:ext>
          </c:extLst>
        </c:ser>
        <c:ser>
          <c:idx val="7"/>
          <c:order val="6"/>
          <c:tx>
            <c:strRef>
              <c:f>'5.電源構成(投入量）'!$B$24</c:f>
              <c:strCache>
                <c:ptCount val="1"/>
                <c:pt idx="0">
                  <c:v>風力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'5.電源構成(投入量）'!$X$24:$AL$24</c:f>
              <c:numCache>
                <c:formatCode>#,##0_);[Red]\(#,##0\)</c:formatCode>
                <c:ptCount val="15"/>
                <c:pt idx="0">
                  <c:v>88.6086365813253</c:v>
                </c:pt>
                <c:pt idx="1">
                  <c:v>103.65347935739558</c:v>
                </c:pt>
                <c:pt idx="2">
                  <c:v>107.24052186136529</c:v>
                </c:pt>
                <c:pt idx="3">
                  <c:v>114.63907688297988</c:v>
                </c:pt>
                <c:pt idx="4">
                  <c:v>113.17182170263168</c:v>
                </c:pt>
                <c:pt idx="5">
                  <c:v>120.0850559240051</c:v>
                </c:pt>
                <c:pt idx="6">
                  <c:v>135.38488919095283</c:v>
                </c:pt>
                <c:pt idx="7">
                  <c:v>142.08713012435007</c:v>
                </c:pt>
                <c:pt idx="8">
                  <c:v>163.67383759201832</c:v>
                </c:pt>
                <c:pt idx="9">
                  <c:v>165.55085806889903</c:v>
                </c:pt>
                <c:pt idx="10">
                  <c:v>194.80635623293017</c:v>
                </c:pt>
                <c:pt idx="11">
                  <c:v>207.7639288882514</c:v>
                </c:pt>
                <c:pt idx="12">
                  <c:v>205.00002326281501</c:v>
                </c:pt>
                <c:pt idx="13">
                  <c:v>233.34446338813456</c:v>
                </c:pt>
                <c:pt idx="14">
                  <c:v>255.98714434259045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F9-4748-8B1E-9E07F19DD689}"/>
            </c:ext>
          </c:extLst>
        </c:ser>
        <c:ser>
          <c:idx val="8"/>
          <c:order val="7"/>
          <c:tx>
            <c:strRef>
              <c:f>'5.電源構成(投入量）'!$B$25</c:f>
              <c:strCache>
                <c:ptCount val="1"/>
                <c:pt idx="0">
                  <c:v>地熱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'5.電源構成(投入量）'!$X$25:$AL$25</c:f>
              <c:numCache>
                <c:formatCode>#,##0_);[Red]\(#,##0\)</c:formatCode>
                <c:ptCount val="15"/>
                <c:pt idx="0">
                  <c:v>58.0708170651301</c:v>
                </c:pt>
                <c:pt idx="1">
                  <c:v>59.31944195611306</c:v>
                </c:pt>
                <c:pt idx="2">
                  <c:v>57.839546053064048</c:v>
                </c:pt>
                <c:pt idx="3">
                  <c:v>57.527420164845019</c:v>
                </c:pt>
                <c:pt idx="4">
                  <c:v>56.835080428225432</c:v>
                </c:pt>
                <c:pt idx="5">
                  <c:v>55.839932959872506</c:v>
                </c:pt>
                <c:pt idx="6">
                  <c:v>54.915661959801099</c:v>
                </c:pt>
                <c:pt idx="7">
                  <c:v>53.796459407548639</c:v>
                </c:pt>
                <c:pt idx="8">
                  <c:v>55.224032382993727</c:v>
                </c:pt>
                <c:pt idx="9">
                  <c:v>61.86446115648134</c:v>
                </c:pt>
                <c:pt idx="10">
                  <c:v>64.976999493909645</c:v>
                </c:pt>
                <c:pt idx="11">
                  <c:v>66.576550477517401</c:v>
                </c:pt>
                <c:pt idx="12">
                  <c:v>65.72477215478159</c:v>
                </c:pt>
                <c:pt idx="13">
                  <c:v>75.892449675674669</c:v>
                </c:pt>
                <c:pt idx="14">
                  <c:v>85.165980478363423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6F9-4748-8B1E-9E07F19DD689}"/>
            </c:ext>
          </c:extLst>
        </c:ser>
        <c:ser>
          <c:idx val="9"/>
          <c:order val="8"/>
          <c:tx>
            <c:strRef>
              <c:f>'5.電源構成(投入量）'!$B$26</c:f>
              <c:strCache>
                <c:ptCount val="1"/>
                <c:pt idx="0">
                  <c:v>バイオマス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'5.電源構成(投入量）'!$X$26:$AL$26</c:f>
              <c:numCache>
                <c:formatCode>#,##0_);[Red]\(#,##0\)</c:formatCode>
                <c:ptCount val="15"/>
                <c:pt idx="0">
                  <c:v>379.95484802291213</c:v>
                </c:pt>
                <c:pt idx="1">
                  <c:v>396.19856055979557</c:v>
                </c:pt>
                <c:pt idx="2">
                  <c:v>412.39097002571964</c:v>
                </c:pt>
                <c:pt idx="3">
                  <c:v>448.49426850257697</c:v>
                </c:pt>
                <c:pt idx="4">
                  <c:v>456.79917236866817</c:v>
                </c:pt>
                <c:pt idx="5">
                  <c:v>460.12572432977021</c:v>
                </c:pt>
                <c:pt idx="6">
                  <c:v>481.03907929919234</c:v>
                </c:pt>
                <c:pt idx="7">
                  <c:v>539.41318305313018</c:v>
                </c:pt>
                <c:pt idx="8">
                  <c:v>575.26624807564838</c:v>
                </c:pt>
                <c:pt idx="9">
                  <c:v>651.34108422490863</c:v>
                </c:pt>
                <c:pt idx="10">
                  <c:v>713.05552784587451</c:v>
                </c:pt>
                <c:pt idx="11">
                  <c:v>852.57089495775688</c:v>
                </c:pt>
                <c:pt idx="12">
                  <c:v>863.11928853860081</c:v>
                </c:pt>
                <c:pt idx="13">
                  <c:v>980.0999049153445</c:v>
                </c:pt>
                <c:pt idx="14">
                  <c:v>968.94678909247261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F9-4748-8B1E-9E07F19DD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0963824"/>
        <c:axId val="380964384"/>
      </c:barChart>
      <c:catAx>
        <c:axId val="38096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80964384"/>
        <c:crosses val="autoZero"/>
        <c:auto val="1"/>
        <c:lblAlgn val="ctr"/>
        <c:lblOffset val="100"/>
        <c:tickMarkSkip val="1"/>
        <c:noMultiLvlLbl val="0"/>
      </c:catAx>
      <c:valAx>
        <c:axId val="3809643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80963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7823351733159"/>
          <c:y val="8.8437591134441565E-2"/>
          <c:w val="0.61440484544918184"/>
          <c:h val="0.758198454359875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'6.CO2排出量'!$B$5</c:f>
              <c:strCache>
                <c:ptCount val="1"/>
                <c:pt idx="0">
                  <c:v>企業・事業所他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'6.CO2排出量'!$D$4:$AL$4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'6.CO2排出量'!$D$5:$AL$5</c:f>
              <c:numCache>
                <c:formatCode>#,##0_ </c:formatCode>
                <c:ptCount val="35"/>
                <c:pt idx="0">
                  <c:v>636.38666367705969</c:v>
                </c:pt>
                <c:pt idx="1">
                  <c:v>633.51379067712196</c:v>
                </c:pt>
                <c:pt idx="2">
                  <c:v>630.06539490717171</c:v>
                </c:pt>
                <c:pt idx="3">
                  <c:v>621.53153984010862</c:v>
                </c:pt>
                <c:pt idx="4">
                  <c:v>653.79368563350806</c:v>
                </c:pt>
                <c:pt idx="5">
                  <c:v>655.25435133600274</c:v>
                </c:pt>
                <c:pt idx="6">
                  <c:v>657.2944576801209</c:v>
                </c:pt>
                <c:pt idx="7">
                  <c:v>651.71106791881789</c:v>
                </c:pt>
                <c:pt idx="8">
                  <c:v>628.90992418326118</c:v>
                </c:pt>
                <c:pt idx="9">
                  <c:v>650.14156633129721</c:v>
                </c:pt>
                <c:pt idx="10">
                  <c:v>669.2702092455479</c:v>
                </c:pt>
                <c:pt idx="11">
                  <c:v>657.09530060488908</c:v>
                </c:pt>
                <c:pt idx="12">
                  <c:v>675.83822641290726</c:v>
                </c:pt>
                <c:pt idx="13">
                  <c:v>684.61566961284177</c:v>
                </c:pt>
                <c:pt idx="14">
                  <c:v>686.07293200830372</c:v>
                </c:pt>
                <c:pt idx="15">
                  <c:v>691.65577059758118</c:v>
                </c:pt>
                <c:pt idx="16">
                  <c:v>681.88872407304416</c:v>
                </c:pt>
                <c:pt idx="17">
                  <c:v>702.0766908250788</c:v>
                </c:pt>
                <c:pt idx="18">
                  <c:v>651.42207012265396</c:v>
                </c:pt>
                <c:pt idx="19">
                  <c:v>600.78063380460037</c:v>
                </c:pt>
                <c:pt idx="20">
                  <c:v>632.27043721826817</c:v>
                </c:pt>
                <c:pt idx="21">
                  <c:v>672.72087132679997</c:v>
                </c:pt>
                <c:pt idx="22">
                  <c:v>687.51637984404931</c:v>
                </c:pt>
                <c:pt idx="23">
                  <c:v>698.06799320318908</c:v>
                </c:pt>
                <c:pt idx="24">
                  <c:v>670.8052255404308</c:v>
                </c:pt>
                <c:pt idx="25">
                  <c:v>647.62121873423985</c:v>
                </c:pt>
                <c:pt idx="26">
                  <c:v>631.89083275254086</c:v>
                </c:pt>
                <c:pt idx="27">
                  <c:v>619.2098711722889</c:v>
                </c:pt>
                <c:pt idx="28">
                  <c:v>603.47151695998002</c:v>
                </c:pt>
                <c:pt idx="29">
                  <c:v>578.90732944041804</c:v>
                </c:pt>
                <c:pt idx="30">
                  <c:v>537.05895488955105</c:v>
                </c:pt>
                <c:pt idx="31">
                  <c:v>559.69983242808098</c:v>
                </c:pt>
                <c:pt idx="32">
                  <c:v>529.51425605142003</c:v>
                </c:pt>
                <c:pt idx="33">
                  <c:v>503.47874215075223</c:v>
                </c:pt>
                <c:pt idx="34">
                  <c:v>497.50818363532272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16-4A47-BF5F-0D3E19AFC50D}"/>
            </c:ext>
          </c:extLst>
        </c:ser>
        <c:ser>
          <c:idx val="5"/>
          <c:order val="1"/>
          <c:tx>
            <c:strRef>
              <c:f>'6.CO2排出量'!$B$9</c:f>
              <c:strCache>
                <c:ptCount val="1"/>
                <c:pt idx="0">
                  <c:v>家庭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'6.CO2排出量'!$D$4:$AL$4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'6.CO2排出量'!$D$9:$AL$9</c:f>
              <c:numCache>
                <c:formatCode>#,##0_ </c:formatCode>
                <c:ptCount val="35"/>
                <c:pt idx="0">
                  <c:v>126.15174258341115</c:v>
                </c:pt>
                <c:pt idx="1">
                  <c:v>128.43758067007565</c:v>
                </c:pt>
                <c:pt idx="2">
                  <c:v>134.62234525946585</c:v>
                </c:pt>
                <c:pt idx="3">
                  <c:v>134.7209813134499</c:v>
                </c:pt>
                <c:pt idx="4">
                  <c:v>142.93161918904286</c:v>
                </c:pt>
                <c:pt idx="5">
                  <c:v>145.16305713198639</c:v>
                </c:pt>
                <c:pt idx="6">
                  <c:v>147.63881783694822</c:v>
                </c:pt>
                <c:pt idx="7">
                  <c:v>143.15321353527386</c:v>
                </c:pt>
                <c:pt idx="8">
                  <c:v>141.49884091493774</c:v>
                </c:pt>
                <c:pt idx="9">
                  <c:v>148.71279378196107</c:v>
                </c:pt>
                <c:pt idx="10">
                  <c:v>151.95020357509185</c:v>
                </c:pt>
                <c:pt idx="11">
                  <c:v>149.59106763290993</c:v>
                </c:pt>
                <c:pt idx="12">
                  <c:v>159.29257982085292</c:v>
                </c:pt>
                <c:pt idx="13">
                  <c:v>160.9725288880885</c:v>
                </c:pt>
                <c:pt idx="14">
                  <c:v>161.43372140437037</c:v>
                </c:pt>
                <c:pt idx="15">
                  <c:v>165.37549375977321</c:v>
                </c:pt>
                <c:pt idx="16">
                  <c:v>157.1508300204552</c:v>
                </c:pt>
                <c:pt idx="17">
                  <c:v>168.92797522729876</c:v>
                </c:pt>
                <c:pt idx="18">
                  <c:v>163.73330722966602</c:v>
                </c:pt>
                <c:pt idx="19">
                  <c:v>159.55207530710376</c:v>
                </c:pt>
                <c:pt idx="20">
                  <c:v>176.01786823834701</c:v>
                </c:pt>
                <c:pt idx="21">
                  <c:v>188.36021575290385</c:v>
                </c:pt>
                <c:pt idx="22">
                  <c:v>208.06864797341709</c:v>
                </c:pt>
                <c:pt idx="23">
                  <c:v>209.48762104411571</c:v>
                </c:pt>
                <c:pt idx="24">
                  <c:v>197.76528782887837</c:v>
                </c:pt>
                <c:pt idx="25">
                  <c:v>186.54733976299948</c:v>
                </c:pt>
                <c:pt idx="26">
                  <c:v>180.68267669441391</c:v>
                </c:pt>
                <c:pt idx="27">
                  <c:v>184.70920043794607</c:v>
                </c:pt>
                <c:pt idx="28">
                  <c:v>160.25966071696692</c:v>
                </c:pt>
                <c:pt idx="29">
                  <c:v>157.29566140156049</c:v>
                </c:pt>
                <c:pt idx="30">
                  <c:v>167.91729390530136</c:v>
                </c:pt>
                <c:pt idx="31">
                  <c:v>160.39944876984197</c:v>
                </c:pt>
                <c:pt idx="32">
                  <c:v>158.10755435912645</c:v>
                </c:pt>
                <c:pt idx="33">
                  <c:v>147.82668906509187</c:v>
                </c:pt>
                <c:pt idx="34">
                  <c:v>146.64142170382368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16-4A47-BF5F-0D3E19AFC50D}"/>
            </c:ext>
          </c:extLst>
        </c:ser>
        <c:ser>
          <c:idx val="6"/>
          <c:order val="2"/>
          <c:tx>
            <c:strRef>
              <c:f>'6.CO2排出量'!$B$10</c:f>
              <c:strCache>
                <c:ptCount val="1"/>
                <c:pt idx="0">
                  <c:v>運輸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'6.CO2排出量'!$D$4:$AL$4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'6.CO2排出量'!$D$10:$AL$10</c:f>
              <c:numCache>
                <c:formatCode>#,##0_ </c:formatCode>
                <c:ptCount val="35"/>
                <c:pt idx="0">
                  <c:v>208.42846404010103</c:v>
                </c:pt>
                <c:pt idx="1">
                  <c:v>220.4263178914882</c:v>
                </c:pt>
                <c:pt idx="2">
                  <c:v>227.0532751860255</c:v>
                </c:pt>
                <c:pt idx="3">
                  <c:v>230.46023871685506</c:v>
                </c:pt>
                <c:pt idx="4">
                  <c:v>240.15404103971414</c:v>
                </c:pt>
                <c:pt idx="5">
                  <c:v>249.21932303934329</c:v>
                </c:pt>
                <c:pt idx="6">
                  <c:v>255.82924779154601</c:v>
                </c:pt>
                <c:pt idx="7">
                  <c:v>257.30817924071295</c:v>
                </c:pt>
                <c:pt idx="8">
                  <c:v>255.05104911078797</c:v>
                </c:pt>
                <c:pt idx="9">
                  <c:v>259.40580203285964</c:v>
                </c:pt>
                <c:pt idx="10">
                  <c:v>258.75569324814262</c:v>
                </c:pt>
                <c:pt idx="11">
                  <c:v>262.83400705027452</c:v>
                </c:pt>
                <c:pt idx="12">
                  <c:v>259.60933501764362</c:v>
                </c:pt>
                <c:pt idx="13">
                  <c:v>255.967357194447</c:v>
                </c:pt>
                <c:pt idx="14">
                  <c:v>249.83484828803117</c:v>
                </c:pt>
                <c:pt idx="15">
                  <c:v>244.44928058600968</c:v>
                </c:pt>
                <c:pt idx="16">
                  <c:v>241.47322165394291</c:v>
                </c:pt>
                <c:pt idx="17">
                  <c:v>239.40053714521332</c:v>
                </c:pt>
                <c:pt idx="18">
                  <c:v>231.65532116752013</c:v>
                </c:pt>
                <c:pt idx="19">
                  <c:v>228.01290444340725</c:v>
                </c:pt>
                <c:pt idx="20">
                  <c:v>228.77794191479083</c:v>
                </c:pt>
                <c:pt idx="21">
                  <c:v>225.17685816416213</c:v>
                </c:pt>
                <c:pt idx="22">
                  <c:v>226.97095390268353</c:v>
                </c:pt>
                <c:pt idx="23">
                  <c:v>224.24371261025246</c:v>
                </c:pt>
                <c:pt idx="24">
                  <c:v>218.89058883632086</c:v>
                </c:pt>
                <c:pt idx="25">
                  <c:v>217.41888715780635</c:v>
                </c:pt>
                <c:pt idx="26">
                  <c:v>215.38713057140194</c:v>
                </c:pt>
                <c:pt idx="27">
                  <c:v>213.2962244147094</c:v>
                </c:pt>
                <c:pt idx="28">
                  <c:v>210.20785629868851</c:v>
                </c:pt>
                <c:pt idx="29">
                  <c:v>205.88202159378724</c:v>
                </c:pt>
                <c:pt idx="30">
                  <c:v>183.35842852751452</c:v>
                </c:pt>
                <c:pt idx="31">
                  <c:v>184.75382421982673</c:v>
                </c:pt>
                <c:pt idx="32">
                  <c:v>191.50528462872424</c:v>
                </c:pt>
                <c:pt idx="33">
                  <c:v>190.15887584937127</c:v>
                </c:pt>
                <c:pt idx="34">
                  <c:v>187.12508998092721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16-4A47-BF5F-0D3E19AFC50D}"/>
            </c:ext>
          </c:extLst>
        </c:ser>
        <c:ser>
          <c:idx val="9"/>
          <c:order val="3"/>
          <c:tx>
            <c:strRef>
              <c:f>'6.CO2排出量'!$B$13</c:f>
              <c:strCache>
                <c:ptCount val="1"/>
                <c:pt idx="0">
                  <c:v>エネルギー転換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'6.CO2排出量'!$D$4:$AL$4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'6.CO2排出量'!$D$13:$AL$13</c:f>
              <c:numCache>
                <c:formatCode>#,##0_ </c:formatCode>
                <c:ptCount val="35"/>
                <c:pt idx="0">
                  <c:v>96.595084137272011</c:v>
                </c:pt>
                <c:pt idx="1">
                  <c:v>95.433624256462736</c:v>
                </c:pt>
                <c:pt idx="2">
                  <c:v>94.081148035561114</c:v>
                </c:pt>
                <c:pt idx="3">
                  <c:v>94.288927527660121</c:v>
                </c:pt>
                <c:pt idx="4">
                  <c:v>94.024625516018091</c:v>
                </c:pt>
                <c:pt idx="5">
                  <c:v>92.504497126307001</c:v>
                </c:pt>
                <c:pt idx="6">
                  <c:v>92.787156062007853</c:v>
                </c:pt>
                <c:pt idx="7">
                  <c:v>94.924335932060103</c:v>
                </c:pt>
                <c:pt idx="8">
                  <c:v>87.697994974321091</c:v>
                </c:pt>
                <c:pt idx="9">
                  <c:v>91.218570783946234</c:v>
                </c:pt>
                <c:pt idx="10">
                  <c:v>90.324136765736057</c:v>
                </c:pt>
                <c:pt idx="11">
                  <c:v>87.840779967577532</c:v>
                </c:pt>
                <c:pt idx="12">
                  <c:v>94.252338494169521</c:v>
                </c:pt>
                <c:pt idx="13">
                  <c:v>95.742694172040274</c:v>
                </c:pt>
                <c:pt idx="14">
                  <c:v>96.100946014875717</c:v>
                </c:pt>
                <c:pt idx="15">
                  <c:v>99.040600191294288</c:v>
                </c:pt>
                <c:pt idx="16">
                  <c:v>98.162843561120553</c:v>
                </c:pt>
                <c:pt idx="17">
                  <c:v>104.06064106865972</c:v>
                </c:pt>
                <c:pt idx="18">
                  <c:v>100.10756314302989</c:v>
                </c:pt>
                <c:pt idx="19">
                  <c:v>98.92645564698455</c:v>
                </c:pt>
                <c:pt idx="20">
                  <c:v>99.87816463414697</c:v>
                </c:pt>
                <c:pt idx="21">
                  <c:v>101.74674144518951</c:v>
                </c:pt>
                <c:pt idx="22">
                  <c:v>104.70661789469841</c:v>
                </c:pt>
                <c:pt idx="23">
                  <c:v>103.5735800249812</c:v>
                </c:pt>
                <c:pt idx="24">
                  <c:v>97.719355766283911</c:v>
                </c:pt>
                <c:pt idx="25">
                  <c:v>94.217057935862158</c:v>
                </c:pt>
                <c:pt idx="26">
                  <c:v>98.156419465983276</c:v>
                </c:pt>
                <c:pt idx="27">
                  <c:v>92.251659143878214</c:v>
                </c:pt>
                <c:pt idx="28">
                  <c:v>90.030871807579274</c:v>
                </c:pt>
                <c:pt idx="29">
                  <c:v>86.502481964923959</c:v>
                </c:pt>
                <c:pt idx="30">
                  <c:v>79.638615797346574</c:v>
                </c:pt>
                <c:pt idx="31">
                  <c:v>82.160111926080617</c:v>
                </c:pt>
                <c:pt idx="32">
                  <c:v>81.844773487580937</c:v>
                </c:pt>
                <c:pt idx="33">
                  <c:v>79.57602111905743</c:v>
                </c:pt>
                <c:pt idx="34">
                  <c:v>76.444576477376643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16-4A47-BF5F-0D3E19AFC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0947632"/>
        <c:axId val="450948192"/>
      </c:barChart>
      <c:catAx>
        <c:axId val="45094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50948192"/>
        <c:crosses val="autoZero"/>
        <c:auto val="1"/>
        <c:lblAlgn val="ctr"/>
        <c:lblOffset val="100"/>
        <c:tickLblSkip val="2"/>
        <c:noMultiLvlLbl val="0"/>
      </c:catAx>
      <c:valAx>
        <c:axId val="450948192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50947632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6351706036735"/>
          <c:y val="8.8437591134441565E-2"/>
          <c:w val="0.62151566208228626"/>
          <c:h val="0.75819845435987654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'6.CO2排出量'!$B$5</c:f>
              <c:strCache>
                <c:ptCount val="1"/>
                <c:pt idx="0">
                  <c:v>企業・事業所他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'6.CO2排出量'!$D$4:$AL$4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'6.CO2排出量'!$D$5:$AL$5</c:f>
              <c:numCache>
                <c:formatCode>#,##0_ </c:formatCode>
                <c:ptCount val="35"/>
                <c:pt idx="0">
                  <c:v>636.38666367705969</c:v>
                </c:pt>
                <c:pt idx="1">
                  <c:v>633.51379067712196</c:v>
                </c:pt>
                <c:pt idx="2">
                  <c:v>630.06539490717171</c:v>
                </c:pt>
                <c:pt idx="3">
                  <c:v>621.53153984010862</c:v>
                </c:pt>
                <c:pt idx="4">
                  <c:v>653.79368563350806</c:v>
                </c:pt>
                <c:pt idx="5">
                  <c:v>655.25435133600274</c:v>
                </c:pt>
                <c:pt idx="6">
                  <c:v>657.2944576801209</c:v>
                </c:pt>
                <c:pt idx="7">
                  <c:v>651.71106791881789</c:v>
                </c:pt>
                <c:pt idx="8">
                  <c:v>628.90992418326118</c:v>
                </c:pt>
                <c:pt idx="9">
                  <c:v>650.14156633129721</c:v>
                </c:pt>
                <c:pt idx="10">
                  <c:v>669.2702092455479</c:v>
                </c:pt>
                <c:pt idx="11">
                  <c:v>657.09530060488908</c:v>
                </c:pt>
                <c:pt idx="12">
                  <c:v>675.83822641290726</c:v>
                </c:pt>
                <c:pt idx="13">
                  <c:v>684.61566961284177</c:v>
                </c:pt>
                <c:pt idx="14">
                  <c:v>686.07293200830372</c:v>
                </c:pt>
                <c:pt idx="15">
                  <c:v>691.65577059758118</c:v>
                </c:pt>
                <c:pt idx="16">
                  <c:v>681.88872407304416</c:v>
                </c:pt>
                <c:pt idx="17">
                  <c:v>702.0766908250788</c:v>
                </c:pt>
                <c:pt idx="18">
                  <c:v>651.42207012265396</c:v>
                </c:pt>
                <c:pt idx="19">
                  <c:v>600.78063380460037</c:v>
                </c:pt>
                <c:pt idx="20">
                  <c:v>632.27043721826817</c:v>
                </c:pt>
                <c:pt idx="21">
                  <c:v>672.72087132679997</c:v>
                </c:pt>
                <c:pt idx="22">
                  <c:v>687.51637984404931</c:v>
                </c:pt>
                <c:pt idx="23">
                  <c:v>698.06799320318908</c:v>
                </c:pt>
                <c:pt idx="24">
                  <c:v>670.8052255404308</c:v>
                </c:pt>
                <c:pt idx="25">
                  <c:v>647.62121873423985</c:v>
                </c:pt>
                <c:pt idx="26">
                  <c:v>631.89083275254086</c:v>
                </c:pt>
                <c:pt idx="27">
                  <c:v>619.2098711722889</c:v>
                </c:pt>
                <c:pt idx="28">
                  <c:v>603.47151695998002</c:v>
                </c:pt>
                <c:pt idx="29">
                  <c:v>578.90732944041804</c:v>
                </c:pt>
                <c:pt idx="30">
                  <c:v>537.05895488955105</c:v>
                </c:pt>
                <c:pt idx="31">
                  <c:v>559.69983242808098</c:v>
                </c:pt>
                <c:pt idx="32">
                  <c:v>529.51425605142003</c:v>
                </c:pt>
                <c:pt idx="33">
                  <c:v>503.47874215075223</c:v>
                </c:pt>
                <c:pt idx="34">
                  <c:v>497.50818363532272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F0-4789-B81D-7891D63F735C}"/>
            </c:ext>
          </c:extLst>
        </c:ser>
        <c:ser>
          <c:idx val="5"/>
          <c:order val="1"/>
          <c:tx>
            <c:strRef>
              <c:f>'6.CO2排出量'!$B$9</c:f>
              <c:strCache>
                <c:ptCount val="1"/>
                <c:pt idx="0">
                  <c:v>家庭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'6.CO2排出量'!$D$4:$AL$4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'6.CO2排出量'!$D$9:$AL$9</c:f>
              <c:numCache>
                <c:formatCode>#,##0_ </c:formatCode>
                <c:ptCount val="35"/>
                <c:pt idx="0">
                  <c:v>126.15174258341115</c:v>
                </c:pt>
                <c:pt idx="1">
                  <c:v>128.43758067007565</c:v>
                </c:pt>
                <c:pt idx="2">
                  <c:v>134.62234525946585</c:v>
                </c:pt>
                <c:pt idx="3">
                  <c:v>134.7209813134499</c:v>
                </c:pt>
                <c:pt idx="4">
                  <c:v>142.93161918904286</c:v>
                </c:pt>
                <c:pt idx="5">
                  <c:v>145.16305713198639</c:v>
                </c:pt>
                <c:pt idx="6">
                  <c:v>147.63881783694822</c:v>
                </c:pt>
                <c:pt idx="7">
                  <c:v>143.15321353527386</c:v>
                </c:pt>
                <c:pt idx="8">
                  <c:v>141.49884091493774</c:v>
                </c:pt>
                <c:pt idx="9">
                  <c:v>148.71279378196107</c:v>
                </c:pt>
                <c:pt idx="10">
                  <c:v>151.95020357509185</c:v>
                </c:pt>
                <c:pt idx="11">
                  <c:v>149.59106763290993</c:v>
                </c:pt>
                <c:pt idx="12">
                  <c:v>159.29257982085292</c:v>
                </c:pt>
                <c:pt idx="13">
                  <c:v>160.9725288880885</c:v>
                </c:pt>
                <c:pt idx="14">
                  <c:v>161.43372140437037</c:v>
                </c:pt>
                <c:pt idx="15">
                  <c:v>165.37549375977321</c:v>
                </c:pt>
                <c:pt idx="16">
                  <c:v>157.1508300204552</c:v>
                </c:pt>
                <c:pt idx="17">
                  <c:v>168.92797522729876</c:v>
                </c:pt>
                <c:pt idx="18">
                  <c:v>163.73330722966602</c:v>
                </c:pt>
                <c:pt idx="19">
                  <c:v>159.55207530710376</c:v>
                </c:pt>
                <c:pt idx="20">
                  <c:v>176.01786823834701</c:v>
                </c:pt>
                <c:pt idx="21">
                  <c:v>188.36021575290385</c:v>
                </c:pt>
                <c:pt idx="22">
                  <c:v>208.06864797341709</c:v>
                </c:pt>
                <c:pt idx="23">
                  <c:v>209.48762104411571</c:v>
                </c:pt>
                <c:pt idx="24">
                  <c:v>197.76528782887837</c:v>
                </c:pt>
                <c:pt idx="25">
                  <c:v>186.54733976299948</c:v>
                </c:pt>
                <c:pt idx="26">
                  <c:v>180.68267669441391</c:v>
                </c:pt>
                <c:pt idx="27">
                  <c:v>184.70920043794607</c:v>
                </c:pt>
                <c:pt idx="28">
                  <c:v>160.25966071696692</c:v>
                </c:pt>
                <c:pt idx="29">
                  <c:v>157.29566140156049</c:v>
                </c:pt>
                <c:pt idx="30">
                  <c:v>167.91729390530136</c:v>
                </c:pt>
                <c:pt idx="31">
                  <c:v>160.39944876984197</c:v>
                </c:pt>
                <c:pt idx="32">
                  <c:v>158.10755435912645</c:v>
                </c:pt>
                <c:pt idx="33">
                  <c:v>147.82668906509187</c:v>
                </c:pt>
                <c:pt idx="34">
                  <c:v>146.64142170382368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F0-4789-B81D-7891D63F735C}"/>
            </c:ext>
          </c:extLst>
        </c:ser>
        <c:ser>
          <c:idx val="6"/>
          <c:order val="2"/>
          <c:tx>
            <c:strRef>
              <c:f>'6.CO2排出量'!$B$10</c:f>
              <c:strCache>
                <c:ptCount val="1"/>
                <c:pt idx="0">
                  <c:v>運輸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'6.CO2排出量'!$D$4:$AL$4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'6.CO2排出量'!$D$10:$AL$10</c:f>
              <c:numCache>
                <c:formatCode>#,##0_ </c:formatCode>
                <c:ptCount val="35"/>
                <c:pt idx="0">
                  <c:v>208.42846404010103</c:v>
                </c:pt>
                <c:pt idx="1">
                  <c:v>220.4263178914882</c:v>
                </c:pt>
                <c:pt idx="2">
                  <c:v>227.0532751860255</c:v>
                </c:pt>
                <c:pt idx="3">
                  <c:v>230.46023871685506</c:v>
                </c:pt>
                <c:pt idx="4">
                  <c:v>240.15404103971414</c:v>
                </c:pt>
                <c:pt idx="5">
                  <c:v>249.21932303934329</c:v>
                </c:pt>
                <c:pt idx="6">
                  <c:v>255.82924779154601</c:v>
                </c:pt>
                <c:pt idx="7">
                  <c:v>257.30817924071295</c:v>
                </c:pt>
                <c:pt idx="8">
                  <c:v>255.05104911078797</c:v>
                </c:pt>
                <c:pt idx="9">
                  <c:v>259.40580203285964</c:v>
                </c:pt>
                <c:pt idx="10">
                  <c:v>258.75569324814262</c:v>
                </c:pt>
                <c:pt idx="11">
                  <c:v>262.83400705027452</c:v>
                </c:pt>
                <c:pt idx="12">
                  <c:v>259.60933501764362</c:v>
                </c:pt>
                <c:pt idx="13">
                  <c:v>255.967357194447</c:v>
                </c:pt>
                <c:pt idx="14">
                  <c:v>249.83484828803117</c:v>
                </c:pt>
                <c:pt idx="15">
                  <c:v>244.44928058600968</c:v>
                </c:pt>
                <c:pt idx="16">
                  <c:v>241.47322165394291</c:v>
                </c:pt>
                <c:pt idx="17">
                  <c:v>239.40053714521332</c:v>
                </c:pt>
                <c:pt idx="18">
                  <c:v>231.65532116752013</c:v>
                </c:pt>
                <c:pt idx="19">
                  <c:v>228.01290444340725</c:v>
                </c:pt>
                <c:pt idx="20">
                  <c:v>228.77794191479083</c:v>
                </c:pt>
                <c:pt idx="21">
                  <c:v>225.17685816416213</c:v>
                </c:pt>
                <c:pt idx="22">
                  <c:v>226.97095390268353</c:v>
                </c:pt>
                <c:pt idx="23">
                  <c:v>224.24371261025246</c:v>
                </c:pt>
                <c:pt idx="24">
                  <c:v>218.89058883632086</c:v>
                </c:pt>
                <c:pt idx="25">
                  <c:v>217.41888715780635</c:v>
                </c:pt>
                <c:pt idx="26">
                  <c:v>215.38713057140194</c:v>
                </c:pt>
                <c:pt idx="27">
                  <c:v>213.2962244147094</c:v>
                </c:pt>
                <c:pt idx="28">
                  <c:v>210.20785629868851</c:v>
                </c:pt>
                <c:pt idx="29">
                  <c:v>205.88202159378724</c:v>
                </c:pt>
                <c:pt idx="30">
                  <c:v>183.35842852751452</c:v>
                </c:pt>
                <c:pt idx="31">
                  <c:v>184.75382421982673</c:v>
                </c:pt>
                <c:pt idx="32">
                  <c:v>191.50528462872424</c:v>
                </c:pt>
                <c:pt idx="33">
                  <c:v>190.15887584937127</c:v>
                </c:pt>
                <c:pt idx="34">
                  <c:v>187.12508998092721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F0-4789-B81D-7891D63F735C}"/>
            </c:ext>
          </c:extLst>
        </c:ser>
        <c:ser>
          <c:idx val="9"/>
          <c:order val="3"/>
          <c:tx>
            <c:strRef>
              <c:f>'6.CO2排出量'!$B$13</c:f>
              <c:strCache>
                <c:ptCount val="1"/>
                <c:pt idx="0">
                  <c:v>エネルギー転換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'6.CO2排出量'!$D$4:$AL$4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'6.CO2排出量'!$D$13:$AL$13</c:f>
              <c:numCache>
                <c:formatCode>#,##0_ </c:formatCode>
                <c:ptCount val="35"/>
                <c:pt idx="0">
                  <c:v>96.595084137272011</c:v>
                </c:pt>
                <c:pt idx="1">
                  <c:v>95.433624256462736</c:v>
                </c:pt>
                <c:pt idx="2">
                  <c:v>94.081148035561114</c:v>
                </c:pt>
                <c:pt idx="3">
                  <c:v>94.288927527660121</c:v>
                </c:pt>
                <c:pt idx="4">
                  <c:v>94.024625516018091</c:v>
                </c:pt>
                <c:pt idx="5">
                  <c:v>92.504497126307001</c:v>
                </c:pt>
                <c:pt idx="6">
                  <c:v>92.787156062007853</c:v>
                </c:pt>
                <c:pt idx="7">
                  <c:v>94.924335932060103</c:v>
                </c:pt>
                <c:pt idx="8">
                  <c:v>87.697994974321091</c:v>
                </c:pt>
                <c:pt idx="9">
                  <c:v>91.218570783946234</c:v>
                </c:pt>
                <c:pt idx="10">
                  <c:v>90.324136765736057</c:v>
                </c:pt>
                <c:pt idx="11">
                  <c:v>87.840779967577532</c:v>
                </c:pt>
                <c:pt idx="12">
                  <c:v>94.252338494169521</c:v>
                </c:pt>
                <c:pt idx="13">
                  <c:v>95.742694172040274</c:v>
                </c:pt>
                <c:pt idx="14">
                  <c:v>96.100946014875717</c:v>
                </c:pt>
                <c:pt idx="15">
                  <c:v>99.040600191294288</c:v>
                </c:pt>
                <c:pt idx="16">
                  <c:v>98.162843561120553</c:v>
                </c:pt>
                <c:pt idx="17">
                  <c:v>104.06064106865972</c:v>
                </c:pt>
                <c:pt idx="18">
                  <c:v>100.10756314302989</c:v>
                </c:pt>
                <c:pt idx="19">
                  <c:v>98.92645564698455</c:v>
                </c:pt>
                <c:pt idx="20">
                  <c:v>99.87816463414697</c:v>
                </c:pt>
                <c:pt idx="21">
                  <c:v>101.74674144518951</c:v>
                </c:pt>
                <c:pt idx="22">
                  <c:v>104.70661789469841</c:v>
                </c:pt>
                <c:pt idx="23">
                  <c:v>103.5735800249812</c:v>
                </c:pt>
                <c:pt idx="24">
                  <c:v>97.719355766283911</c:v>
                </c:pt>
                <c:pt idx="25">
                  <c:v>94.217057935862158</c:v>
                </c:pt>
                <c:pt idx="26">
                  <c:v>98.156419465983276</c:v>
                </c:pt>
                <c:pt idx="27">
                  <c:v>92.251659143878214</c:v>
                </c:pt>
                <c:pt idx="28">
                  <c:v>90.030871807579274</c:v>
                </c:pt>
                <c:pt idx="29">
                  <c:v>86.502481964923959</c:v>
                </c:pt>
                <c:pt idx="30">
                  <c:v>79.638615797346574</c:v>
                </c:pt>
                <c:pt idx="31">
                  <c:v>82.160111926080617</c:v>
                </c:pt>
                <c:pt idx="32">
                  <c:v>81.844773487580937</c:v>
                </c:pt>
                <c:pt idx="33">
                  <c:v>79.57602111905743</c:v>
                </c:pt>
                <c:pt idx="34">
                  <c:v>76.444576477376643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F0-4789-B81D-7891D63F7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9235200"/>
        <c:axId val="449235760"/>
      </c:barChart>
      <c:catAx>
        <c:axId val="4492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49235760"/>
        <c:crosses val="autoZero"/>
        <c:auto val="1"/>
        <c:lblAlgn val="ctr"/>
        <c:lblOffset val="100"/>
        <c:tickLblSkip val="2"/>
        <c:noMultiLvlLbl val="0"/>
      </c:catAx>
      <c:valAx>
        <c:axId val="4492357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49235200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05074365704281E-2"/>
          <c:y val="5.1400554097404488E-2"/>
          <c:w val="0.87759492563429575"/>
          <c:h val="0.79523549139690852"/>
        </c:manualLayout>
      </c:layout>
      <c:lineChart>
        <c:grouping val="standard"/>
        <c:varyColors val="0"/>
        <c:ser>
          <c:idx val="1"/>
          <c:order val="0"/>
          <c:tx>
            <c:strRef>
              <c:f>'7.エネルギー自給率'!$B$5:$C$5</c:f>
              <c:strCache>
                <c:ptCount val="2"/>
                <c:pt idx="0">
                  <c:v>エネルギー自給率（高位発熱量ベース）</c:v>
                </c:pt>
                <c:pt idx="1">
                  <c:v>※1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x"/>
            <c:size val="7"/>
            <c:spPr>
              <a:noFill/>
            </c:spPr>
          </c:marker>
          <c:cat>
            <c:numRef>
              <c:f>'7.エネルギー自給率'!$D$4:$AL$4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'7.エネルギー自給率'!$D$5:$AL$5</c:f>
              <c:numCache>
                <c:formatCode>0.0%\ </c:formatCode>
                <c:ptCount val="35"/>
                <c:pt idx="0">
                  <c:v>0.18269708529486053</c:v>
                </c:pt>
                <c:pt idx="1">
                  <c:v>0.18784380995956521</c:v>
                </c:pt>
                <c:pt idx="2">
                  <c:v>0.18349495623444684</c:v>
                </c:pt>
                <c:pt idx="3">
                  <c:v>0.19931379506452726</c:v>
                </c:pt>
                <c:pt idx="4">
                  <c:v>0.18721850347293725</c:v>
                </c:pt>
                <c:pt idx="5">
                  <c:v>0.19823506440261385</c:v>
                </c:pt>
                <c:pt idx="6">
                  <c:v>0.19894358965076647</c:v>
                </c:pt>
                <c:pt idx="7">
                  <c:v>0.20447565279822139</c:v>
                </c:pt>
                <c:pt idx="8">
                  <c:v>0.21140053018629895</c:v>
                </c:pt>
                <c:pt idx="9">
                  <c:v>0.19853262396277022</c:v>
                </c:pt>
                <c:pt idx="10">
                  <c:v>0.19744553147104874</c:v>
                </c:pt>
                <c:pt idx="11">
                  <c:v>0.19600781977308288</c:v>
                </c:pt>
                <c:pt idx="12">
                  <c:v>0.18529819976459225</c:v>
                </c:pt>
                <c:pt idx="13">
                  <c:v>0.170981425347107</c:v>
                </c:pt>
                <c:pt idx="14">
                  <c:v>0.18312313804714958</c:v>
                </c:pt>
                <c:pt idx="15">
                  <c:v>0.18908668405428655</c:v>
                </c:pt>
                <c:pt idx="16">
                  <c:v>0.19484410813387368</c:v>
                </c:pt>
                <c:pt idx="17">
                  <c:v>0.17600167643051626</c:v>
                </c:pt>
                <c:pt idx="18">
                  <c:v>0.18119795415791881</c:v>
                </c:pt>
                <c:pt idx="19">
                  <c:v>0.19552441320240974</c:v>
                </c:pt>
                <c:pt idx="20">
                  <c:v>0.19710183130774903</c:v>
                </c:pt>
                <c:pt idx="21">
                  <c:v>0.13100130068880358</c:v>
                </c:pt>
                <c:pt idx="22">
                  <c:v>9.401757268606406E-2</c:v>
                </c:pt>
                <c:pt idx="23">
                  <c:v>9.5261338371972704E-2</c:v>
                </c:pt>
                <c:pt idx="24">
                  <c:v>9.8598359879386283E-2</c:v>
                </c:pt>
                <c:pt idx="25">
                  <c:v>0.10979720430491464</c:v>
                </c:pt>
                <c:pt idx="26">
                  <c:v>0.11732471533643231</c:v>
                </c:pt>
                <c:pt idx="27">
                  <c:v>0.13092137601524667</c:v>
                </c:pt>
                <c:pt idx="28">
                  <c:v>0.14866442008248434</c:v>
                </c:pt>
                <c:pt idx="29">
                  <c:v>0.15479047796350814</c:v>
                </c:pt>
                <c:pt idx="30">
                  <c:v>0.1534589225586229</c:v>
                </c:pt>
                <c:pt idx="31">
                  <c:v>0.16937904676385965</c:v>
                </c:pt>
                <c:pt idx="32">
                  <c:v>0.16619535676744973</c:v>
                </c:pt>
                <c:pt idx="33">
                  <c:v>0.1916314062003921</c:v>
                </c:pt>
                <c:pt idx="34">
                  <c:v>0.19747974263780196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1-4A96-A70A-5E89E9C70937}"/>
            </c:ext>
          </c:extLst>
        </c:ser>
        <c:ser>
          <c:idx val="2"/>
          <c:order val="1"/>
          <c:tx>
            <c:strRef>
              <c:f>'7.エネルギー自給率'!$B$6:$C$6</c:f>
              <c:strCache>
                <c:ptCount val="2"/>
                <c:pt idx="0">
                  <c:v>エネルギー自給率（低位発熱量ベース）</c:v>
                </c:pt>
                <c:pt idx="1">
                  <c:v>※2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rgbClr val="C0504D"/>
                </a:solidFill>
              </a:ln>
            </c:spPr>
          </c:marker>
          <c:cat>
            <c:numRef>
              <c:f>'7.エネルギー自給率'!$D$4:$AL$4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'7.エネルギー自給率'!$D$6:$AL$6</c:f>
              <c:numCache>
                <c:formatCode>0.0%\ </c:formatCode>
                <c:ptCount val="35"/>
                <c:pt idx="0">
                  <c:v>0.16980578356473439</c:v>
                </c:pt>
                <c:pt idx="1">
                  <c:v>0.17702846194734706</c:v>
                </c:pt>
                <c:pt idx="2">
                  <c:v>0.1756390933341587</c:v>
                </c:pt>
                <c:pt idx="3">
                  <c:v>0.19093146913007222</c:v>
                </c:pt>
                <c:pt idx="4">
                  <c:v>0.18682649113542163</c:v>
                </c:pt>
                <c:pt idx="5">
                  <c:v>0.1980809305048036</c:v>
                </c:pt>
                <c:pt idx="6">
                  <c:v>0.20069531356085271</c:v>
                </c:pt>
                <c:pt idx="7">
                  <c:v>0.20727400994440809</c:v>
                </c:pt>
                <c:pt idx="8">
                  <c:v>0.21675682632832691</c:v>
                </c:pt>
                <c:pt idx="9">
                  <c:v>0.20435357018675873</c:v>
                </c:pt>
                <c:pt idx="10">
                  <c:v>0.20255445338181075</c:v>
                </c:pt>
                <c:pt idx="11">
                  <c:v>0.20323005046358203</c:v>
                </c:pt>
                <c:pt idx="12">
                  <c:v>0.19180911903887324</c:v>
                </c:pt>
                <c:pt idx="13">
                  <c:v>0.16798242454969356</c:v>
                </c:pt>
                <c:pt idx="14">
                  <c:v>0.18448917379960181</c:v>
                </c:pt>
                <c:pt idx="15">
                  <c:v>0.19576465219137762</c:v>
                </c:pt>
                <c:pt idx="16">
                  <c:v>0.19795413519721342</c:v>
                </c:pt>
                <c:pt idx="17">
                  <c:v>0.17942230954075444</c:v>
                </c:pt>
                <c:pt idx="18">
                  <c:v>0.18336370487584031</c:v>
                </c:pt>
                <c:pt idx="19">
                  <c:v>0.20344505675707322</c:v>
                </c:pt>
                <c:pt idx="20">
                  <c:v>0.20233946251458063</c:v>
                </c:pt>
                <c:pt idx="21">
                  <c:v>0.1148065122991032</c:v>
                </c:pt>
                <c:pt idx="22">
                  <c:v>6.6657772471749227E-2</c:v>
                </c:pt>
                <c:pt idx="23">
                  <c:v>6.4632573343602909E-2</c:v>
                </c:pt>
                <c:pt idx="24">
                  <c:v>6.2977238156676538E-2</c:v>
                </c:pt>
                <c:pt idx="25">
                  <c:v>7.2785663106963813E-2</c:v>
                </c:pt>
                <c:pt idx="26">
                  <c:v>8.0473617391539187E-2</c:v>
                </c:pt>
                <c:pt idx="27">
                  <c:v>9.4507021910797309E-2</c:v>
                </c:pt>
                <c:pt idx="28">
                  <c:v>0.11723362058417934</c:v>
                </c:pt>
                <c:pt idx="29">
                  <c:v>0.12100717940415869</c:v>
                </c:pt>
                <c:pt idx="30">
                  <c:v>0.1126256550582021</c:v>
                </c:pt>
                <c:pt idx="31">
                  <c:v>0.13331046605981345</c:v>
                </c:pt>
                <c:pt idx="32">
                  <c:v>0.12648987948288984</c:v>
                </c:pt>
                <c:pt idx="33">
                  <c:v>0.15270661704983013</c:v>
                </c:pt>
                <c:pt idx="34">
                  <c:v>0.16354801253112219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1-4A96-A70A-5E89E9C70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146512"/>
        <c:axId val="478147072"/>
      </c:lineChart>
      <c:catAx>
        <c:axId val="47814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78147072"/>
        <c:crosses val="autoZero"/>
        <c:auto val="1"/>
        <c:lblAlgn val="ctr"/>
        <c:lblOffset val="100"/>
        <c:tickLblSkip val="2"/>
        <c:noMultiLvlLbl val="0"/>
      </c:catAx>
      <c:valAx>
        <c:axId val="47814707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478146512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44663167104142"/>
          <c:y val="0.11148341301426007"/>
          <c:w val="0.53954090113735687"/>
          <c:h val="0.71351056567842353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'1.一次エネルギー国内供給'!$B$16</c:f>
              <c:strCache>
                <c:ptCount val="1"/>
                <c:pt idx="0">
                  <c:v>石炭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'1.一次エネルギー国内供給'!$D$16:$AL$16</c:f>
              <c:numCache>
                <c:formatCode>#,##0_ </c:formatCode>
                <c:ptCount val="35"/>
                <c:pt idx="0">
                  <c:v>8568.4104016528709</c:v>
                </c:pt>
                <c:pt idx="1">
                  <c:v>8787.2724225925358</c:v>
                </c:pt>
                <c:pt idx="2">
                  <c:v>8542.1980746169374</c:v>
                </c:pt>
                <c:pt idx="3">
                  <c:v>8572.2231466042649</c:v>
                </c:pt>
                <c:pt idx="4">
                  <c:v>9076.7113824111602</c:v>
                </c:pt>
                <c:pt idx="5">
                  <c:v>9383.7360468816914</c:v>
                </c:pt>
                <c:pt idx="6">
                  <c:v>9631.8625823989551</c:v>
                </c:pt>
                <c:pt idx="7">
                  <c:v>9925.2606936968496</c:v>
                </c:pt>
                <c:pt idx="8">
                  <c:v>9333.9643051424209</c:v>
                </c:pt>
                <c:pt idx="9">
                  <c:v>9940.1906180772094</c:v>
                </c:pt>
                <c:pt idx="10">
                  <c:v>10845.238169417638</c:v>
                </c:pt>
                <c:pt idx="11">
                  <c:v>11058.162819848592</c:v>
                </c:pt>
                <c:pt idx="12">
                  <c:v>11512.347456755866</c:v>
                </c:pt>
                <c:pt idx="13">
                  <c:v>11859.27509742007</c:v>
                </c:pt>
                <c:pt idx="14">
                  <c:v>12964.91598002888</c:v>
                </c:pt>
                <c:pt idx="15">
                  <c:v>12348.803129242282</c:v>
                </c:pt>
                <c:pt idx="16">
                  <c:v>12511.180484334038</c:v>
                </c:pt>
                <c:pt idx="17">
                  <c:v>13058.45271890316</c:v>
                </c:pt>
                <c:pt idx="18">
                  <c:v>12757.159638289388</c:v>
                </c:pt>
                <c:pt idx="19">
                  <c:v>11366.284120525659</c:v>
                </c:pt>
                <c:pt idx="20">
                  <c:v>12905.820751430025</c:v>
                </c:pt>
                <c:pt idx="21">
                  <c:v>12066.109869368605</c:v>
                </c:pt>
                <c:pt idx="22">
                  <c:v>12611.039295052409</c:v>
                </c:pt>
                <c:pt idx="23">
                  <c:v>13694.908424336334</c:v>
                </c:pt>
                <c:pt idx="24">
                  <c:v>13164.605464401062</c:v>
                </c:pt>
                <c:pt idx="25">
                  <c:v>13311.49828884459</c:v>
                </c:pt>
                <c:pt idx="26">
                  <c:v>13018.193803573145</c:v>
                </c:pt>
                <c:pt idx="27">
                  <c:v>13023.418435768694</c:v>
                </c:pt>
                <c:pt idx="28">
                  <c:v>12778.613709376441</c:v>
                </c:pt>
                <c:pt idx="29">
                  <c:v>12520.310496549237</c:v>
                </c:pt>
                <c:pt idx="30">
                  <c:v>11413.314464629719</c:v>
                </c:pt>
                <c:pt idx="31">
                  <c:v>12424.574571364228</c:v>
                </c:pt>
                <c:pt idx="32">
                  <c:v>12126.606499406395</c:v>
                </c:pt>
                <c:pt idx="33">
                  <c:v>11073.699216417102</c:v>
                </c:pt>
                <c:pt idx="34">
                  <c:v>10956.966219073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1-40B9-B5F1-C3FFE9101A2F}"/>
            </c:ext>
          </c:extLst>
        </c:ser>
        <c:ser>
          <c:idx val="3"/>
          <c:order val="1"/>
          <c:tx>
            <c:strRef>
              <c:f>'1.一次エネルギー国内供給'!$B$17</c:f>
              <c:strCache>
                <c:ptCount val="1"/>
                <c:pt idx="0">
                  <c:v>石油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'1.一次エネルギー国内供給'!$D$17:$AL$17</c:f>
              <c:numCache>
                <c:formatCode>#,##0_ </c:formatCode>
                <c:ptCount val="35"/>
                <c:pt idx="0">
                  <c:v>28428.976250285992</c:v>
                </c:pt>
                <c:pt idx="1">
                  <c:v>28781.661098403281</c:v>
                </c:pt>
                <c:pt idx="2">
                  <c:v>29443.431928048485</c:v>
                </c:pt>
                <c:pt idx="3">
                  <c:v>28744.527859952497</c:v>
                </c:pt>
                <c:pt idx="4">
                  <c:v>30346.351409524967</c:v>
                </c:pt>
                <c:pt idx="5">
                  <c:v>30498.359931294686</c:v>
                </c:pt>
                <c:pt idx="6">
                  <c:v>30411.543804350735</c:v>
                </c:pt>
                <c:pt idx="7">
                  <c:v>29743.268503904263</c:v>
                </c:pt>
                <c:pt idx="8">
                  <c:v>28882.179016009744</c:v>
                </c:pt>
                <c:pt idx="9">
                  <c:v>29352.190654961447</c:v>
                </c:pt>
                <c:pt idx="10">
                  <c:v>28833.134346289302</c:v>
                </c:pt>
                <c:pt idx="11">
                  <c:v>28027.911884330901</c:v>
                </c:pt>
                <c:pt idx="12">
                  <c:v>28376.910275855262</c:v>
                </c:pt>
                <c:pt idx="13">
                  <c:v>28184.284057765577</c:v>
                </c:pt>
                <c:pt idx="14">
                  <c:v>27725.467990169192</c:v>
                </c:pt>
                <c:pt idx="15">
                  <c:v>27611.36673330898</c:v>
                </c:pt>
                <c:pt idx="16">
                  <c:v>26290.341177555121</c:v>
                </c:pt>
                <c:pt idx="17">
                  <c:v>26380.59317528897</c:v>
                </c:pt>
                <c:pt idx="18">
                  <c:v>24110.431556998596</c:v>
                </c:pt>
                <c:pt idx="19">
                  <c:v>22756.951026446448</c:v>
                </c:pt>
                <c:pt idx="20">
                  <c:v>22876.648586926818</c:v>
                </c:pt>
                <c:pt idx="21">
                  <c:v>23494.427552991499</c:v>
                </c:pt>
                <c:pt idx="22">
                  <c:v>23810.205682017237</c:v>
                </c:pt>
                <c:pt idx="23">
                  <c:v>23250.010517390634</c:v>
                </c:pt>
                <c:pt idx="24">
                  <c:v>21566.38890444276</c:v>
                </c:pt>
                <c:pt idx="25">
                  <c:v>21015.905209868939</c:v>
                </c:pt>
                <c:pt idx="26">
                  <c:v>20313.478801237801</c:v>
                </c:pt>
                <c:pt idx="27">
                  <c:v>20209.050580259584</c:v>
                </c:pt>
                <c:pt idx="28">
                  <c:v>19091.838425037</c:v>
                </c:pt>
                <c:pt idx="29">
                  <c:v>18330.894149163047</c:v>
                </c:pt>
                <c:pt idx="30">
                  <c:v>16915.948121353569</c:v>
                </c:pt>
                <c:pt idx="31">
                  <c:v>17437.442921480942</c:v>
                </c:pt>
                <c:pt idx="32">
                  <c:v>17086.803031773219</c:v>
                </c:pt>
                <c:pt idx="33">
                  <c:v>16161.510156811562</c:v>
                </c:pt>
                <c:pt idx="34">
                  <c:v>15606.883880984362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81-40B9-B5F1-C3FFE9101A2F}"/>
            </c:ext>
          </c:extLst>
        </c:ser>
        <c:ser>
          <c:idx val="5"/>
          <c:order val="2"/>
          <c:tx>
            <c:strRef>
              <c:f>'1.一次エネルギー国内供給'!$B$18</c:f>
              <c:strCache>
                <c:ptCount val="1"/>
                <c:pt idx="0">
                  <c:v>天然ガス・都市ガス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'1.一次エネルギー国内供給'!$D$18:$AL$18</c:f>
              <c:numCache>
                <c:formatCode>#,##0_ </c:formatCode>
                <c:ptCount val="35"/>
                <c:pt idx="0">
                  <c:v>5310.6275175933797</c:v>
                </c:pt>
                <c:pt idx="1">
                  <c:v>5587.3900701196599</c:v>
                </c:pt>
                <c:pt idx="2">
                  <c:v>5728.6552212029137</c:v>
                </c:pt>
                <c:pt idx="3">
                  <c:v>5891.2533020044102</c:v>
                </c:pt>
                <c:pt idx="4">
                  <c:v>6217.8131553919693</c:v>
                </c:pt>
                <c:pt idx="5">
                  <c:v>6397.7145254906518</c:v>
                </c:pt>
                <c:pt idx="6">
                  <c:v>6784.4188732858775</c:v>
                </c:pt>
                <c:pt idx="7">
                  <c:v>7062.8265711754811</c:v>
                </c:pt>
                <c:pt idx="8">
                  <c:v>7220.1975042834392</c:v>
                </c:pt>
                <c:pt idx="9">
                  <c:v>7591.1766360759566</c:v>
                </c:pt>
                <c:pt idx="10">
                  <c:v>7899.7976634297793</c:v>
                </c:pt>
                <c:pt idx="11">
                  <c:v>7935.2668816854894</c:v>
                </c:pt>
                <c:pt idx="12">
                  <c:v>8046.1727266394737</c:v>
                </c:pt>
                <c:pt idx="13">
                  <c:v>8552.5425473395699</c:v>
                </c:pt>
                <c:pt idx="14">
                  <c:v>8490.6087818091837</c:v>
                </c:pt>
                <c:pt idx="15">
                  <c:v>8500.2428906821024</c:v>
                </c:pt>
                <c:pt idx="16">
                  <c:v>9287.9761838417635</c:v>
                </c:pt>
                <c:pt idx="17">
                  <c:v>10020.226612446704</c:v>
                </c:pt>
                <c:pt idx="18">
                  <c:v>10010.385147353572</c:v>
                </c:pt>
                <c:pt idx="19">
                  <c:v>9751.1889127084232</c:v>
                </c:pt>
                <c:pt idx="20">
                  <c:v>10317.976116521466</c:v>
                </c:pt>
                <c:pt idx="21">
                  <c:v>12090.146181188704</c:v>
                </c:pt>
                <c:pt idx="22">
                  <c:v>12582.581356927511</c:v>
                </c:pt>
                <c:pt idx="23">
                  <c:v>12650.365740848356</c:v>
                </c:pt>
                <c:pt idx="24">
                  <c:v>12815.069805808746</c:v>
                </c:pt>
                <c:pt idx="25">
                  <c:v>12038.345060835332</c:v>
                </c:pt>
                <c:pt idx="26">
                  <c:v>12215.616344050841</c:v>
                </c:pt>
                <c:pt idx="27">
                  <c:v>12113.537101859953</c:v>
                </c:pt>
                <c:pt idx="28">
                  <c:v>11654.421151908386</c:v>
                </c:pt>
                <c:pt idx="29">
                  <c:v>11055.883060913373</c:v>
                </c:pt>
                <c:pt idx="30">
                  <c:v>11031.621414771324</c:v>
                </c:pt>
                <c:pt idx="31">
                  <c:v>10332.361847227945</c:v>
                </c:pt>
                <c:pt idx="32">
                  <c:v>10173.828193951036</c:v>
                </c:pt>
                <c:pt idx="33">
                  <c:v>9366.8209293608397</c:v>
                </c:pt>
                <c:pt idx="34">
                  <c:v>9341.1055157682804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81-40B9-B5F1-C3FFE9101A2F}"/>
            </c:ext>
          </c:extLst>
        </c:ser>
        <c:ser>
          <c:idx val="6"/>
          <c:order val="3"/>
          <c:tx>
            <c:strRef>
              <c:f>'1.一次エネルギー国内供給'!$B$19</c:f>
              <c:strCache>
                <c:ptCount val="1"/>
                <c:pt idx="0">
                  <c:v>再生可能（水力除く）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'1.一次エネルギー国内供給'!$D$19:$AL$19</c:f>
              <c:numCache>
                <c:formatCode>#,##0_ </c:formatCode>
                <c:ptCount val="35"/>
                <c:pt idx="0">
                  <c:v>690.03610616603271</c:v>
                </c:pt>
                <c:pt idx="1">
                  <c:v>696.55408674544697</c:v>
                </c:pt>
                <c:pt idx="2">
                  <c:v>688.32591031646325</c:v>
                </c:pt>
                <c:pt idx="3">
                  <c:v>666.85542183951509</c:v>
                </c:pt>
                <c:pt idx="4">
                  <c:v>681.71169771720497</c:v>
                </c:pt>
                <c:pt idx="5">
                  <c:v>725.27701870446526</c:v>
                </c:pt>
                <c:pt idx="6">
                  <c:v>733.91761889655083</c:v>
                </c:pt>
                <c:pt idx="7">
                  <c:v>745.02840718537607</c:v>
                </c:pt>
                <c:pt idx="8">
                  <c:v>689.52026089811181</c:v>
                </c:pt>
                <c:pt idx="9">
                  <c:v>699.93006385462832</c:v>
                </c:pt>
                <c:pt idx="10">
                  <c:v>707.26498720967152</c:v>
                </c:pt>
                <c:pt idx="11">
                  <c:v>663.54642904925993</c:v>
                </c:pt>
                <c:pt idx="12">
                  <c:v>759.34526400051527</c:v>
                </c:pt>
                <c:pt idx="13">
                  <c:v>794.74823858250807</c:v>
                </c:pt>
                <c:pt idx="14">
                  <c:v>853.02740804357427</c:v>
                </c:pt>
                <c:pt idx="15">
                  <c:v>983.57551749786478</c:v>
                </c:pt>
                <c:pt idx="16">
                  <c:v>1015.9972219875696</c:v>
                </c:pt>
                <c:pt idx="17">
                  <c:v>1102.6109155815709</c:v>
                </c:pt>
                <c:pt idx="18">
                  <c:v>1042.143161211907</c:v>
                </c:pt>
                <c:pt idx="19">
                  <c:v>1010.5681071155935</c:v>
                </c:pt>
                <c:pt idx="20">
                  <c:v>1127.0155492468955</c:v>
                </c:pt>
                <c:pt idx="21">
                  <c:v>1146.5566376391293</c:v>
                </c:pt>
                <c:pt idx="22">
                  <c:v>1174.0822316341853</c:v>
                </c:pt>
                <c:pt idx="23">
                  <c:v>1383.8735415919259</c:v>
                </c:pt>
                <c:pt idx="24">
                  <c:v>1586.2923328514767</c:v>
                </c:pt>
                <c:pt idx="25">
                  <c:v>1876.2023373910986</c:v>
                </c:pt>
                <c:pt idx="26">
                  <c:v>2081.2383676431482</c:v>
                </c:pt>
                <c:pt idx="27">
                  <c:v>2403.6052922534354</c:v>
                </c:pt>
                <c:pt idx="28">
                  <c:v>2640.4038405725041</c:v>
                </c:pt>
                <c:pt idx="29">
                  <c:v>2874.9302216516385</c:v>
                </c:pt>
                <c:pt idx="30">
                  <c:v>3063.5627624797144</c:v>
                </c:pt>
                <c:pt idx="31">
                  <c:v>3420.889876953127</c:v>
                </c:pt>
                <c:pt idx="32">
                  <c:v>3551.1671477908721</c:v>
                </c:pt>
                <c:pt idx="33">
                  <c:v>3765.8344057801178</c:v>
                </c:pt>
                <c:pt idx="34">
                  <c:v>3812.7184892635642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81-40B9-B5F1-C3FFE9101A2F}"/>
            </c:ext>
          </c:extLst>
        </c:ser>
        <c:ser>
          <c:idx val="7"/>
          <c:order val="4"/>
          <c:tx>
            <c:strRef>
              <c:f>'1.一次エネルギー国内供給'!$B$20</c:f>
              <c:strCache>
                <c:ptCount val="1"/>
                <c:pt idx="0">
                  <c:v>水力（揚水除く）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'1.一次エネルギー国内供給'!$D$20:$AL$20</c:f>
              <c:numCache>
                <c:formatCode>#,##0_ </c:formatCode>
                <c:ptCount val="35"/>
                <c:pt idx="0">
                  <c:v>2113.8914185123758</c:v>
                </c:pt>
                <c:pt idx="1">
                  <c:v>2285.7219193397204</c:v>
                </c:pt>
                <c:pt idx="2">
                  <c:v>1942.7335029140677</c:v>
                </c:pt>
                <c:pt idx="3">
                  <c:v>2245.5023404771287</c:v>
                </c:pt>
                <c:pt idx="4">
                  <c:v>1545.2350251079899</c:v>
                </c:pt>
                <c:pt idx="5">
                  <c:v>1881.4336213769056</c:v>
                </c:pt>
                <c:pt idx="6">
                  <c:v>1794.6895561405613</c:v>
                </c:pt>
                <c:pt idx="7">
                  <c:v>1996.2464316519818</c:v>
                </c:pt>
                <c:pt idx="8">
                  <c:v>2045.165285347085</c:v>
                </c:pt>
                <c:pt idx="9">
                  <c:v>1915.1297189005402</c:v>
                </c:pt>
                <c:pt idx="10">
                  <c:v>1926.3544725001191</c:v>
                </c:pt>
                <c:pt idx="11">
                  <c:v>1849.3025789119495</c:v>
                </c:pt>
                <c:pt idx="12">
                  <c:v>1823.2934497959272</c:v>
                </c:pt>
                <c:pt idx="13">
                  <c:v>2133.2260642879978</c:v>
                </c:pt>
                <c:pt idx="14">
                  <c:v>2109.1540627622376</c:v>
                </c:pt>
                <c:pt idx="15">
                  <c:v>1734.1692710459538</c:v>
                </c:pt>
                <c:pt idx="16">
                  <c:v>1993.8093714262345</c:v>
                </c:pt>
                <c:pt idx="17">
                  <c:v>1665.6163739676381</c:v>
                </c:pt>
                <c:pt idx="18">
                  <c:v>1726.3487752464989</c:v>
                </c:pt>
                <c:pt idx="19">
                  <c:v>1737.7145019766792</c:v>
                </c:pt>
                <c:pt idx="20">
                  <c:v>1848.7950828805181</c:v>
                </c:pt>
                <c:pt idx="21">
                  <c:v>1882.2201060164332</c:v>
                </c:pt>
                <c:pt idx="22">
                  <c:v>1696.268371478264</c:v>
                </c:pt>
                <c:pt idx="23">
                  <c:v>1754.6403127449446</c:v>
                </c:pt>
                <c:pt idx="24">
                  <c:v>1811.9494619116231</c:v>
                </c:pt>
                <c:pt idx="25">
                  <c:v>1874.7733515399825</c:v>
                </c:pt>
                <c:pt idx="26">
                  <c:v>1745.2978572983784</c:v>
                </c:pt>
                <c:pt idx="27">
                  <c:v>1834.6768386687475</c:v>
                </c:pt>
                <c:pt idx="28">
                  <c:v>1771.4214838889807</c:v>
                </c:pt>
                <c:pt idx="29">
                  <c:v>1738.5177335861824</c:v>
                </c:pt>
                <c:pt idx="30">
                  <c:v>1711.5322604831326</c:v>
                </c:pt>
                <c:pt idx="31">
                  <c:v>1740.5614963832991</c:v>
                </c:pt>
                <c:pt idx="32">
                  <c:v>1698.7096990902364</c:v>
                </c:pt>
                <c:pt idx="33">
                  <c:v>1673.2037767124591</c:v>
                </c:pt>
                <c:pt idx="34">
                  <c:v>1617.2230071761867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81-40B9-B5F1-C3FFE9101A2F}"/>
            </c:ext>
          </c:extLst>
        </c:ser>
        <c:ser>
          <c:idx val="8"/>
          <c:order val="5"/>
          <c:tx>
            <c:strRef>
              <c:f>'1.一次エネルギー国内供給'!$B$21</c:f>
              <c:strCache>
                <c:ptCount val="1"/>
                <c:pt idx="0">
                  <c:v>未活用</c:v>
                </c:pt>
              </c:strCache>
            </c:strRef>
          </c:tx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'1.一次エネルギー国内供給'!$D$21:$AL$21</c:f>
              <c:numCache>
                <c:formatCode>#,##0_ </c:formatCode>
                <c:ptCount val="35"/>
                <c:pt idx="0">
                  <c:v>821.20314851466298</c:v>
                </c:pt>
                <c:pt idx="1">
                  <c:v>851.449941044409</c:v>
                </c:pt>
                <c:pt idx="2">
                  <c:v>847.33686398572252</c:v>
                </c:pt>
                <c:pt idx="3">
                  <c:v>873.80641712218892</c:v>
                </c:pt>
                <c:pt idx="4">
                  <c:v>916.06566227294297</c:v>
                </c:pt>
                <c:pt idx="5">
                  <c:v>982.4408302554948</c:v>
                </c:pt>
                <c:pt idx="6">
                  <c:v>1058.1089923956822</c:v>
                </c:pt>
                <c:pt idx="7">
                  <c:v>1060.1790800431691</c:v>
                </c:pt>
                <c:pt idx="8">
                  <c:v>1006.6374288729055</c:v>
                </c:pt>
                <c:pt idx="9">
                  <c:v>1032.9228295376568</c:v>
                </c:pt>
                <c:pt idx="10">
                  <c:v>1057.8778619507827</c:v>
                </c:pt>
                <c:pt idx="11">
                  <c:v>1047.6299737001527</c:v>
                </c:pt>
                <c:pt idx="12">
                  <c:v>1132.2816656694076</c:v>
                </c:pt>
                <c:pt idx="13">
                  <c:v>1141.3511607917528</c:v>
                </c:pt>
                <c:pt idx="14">
                  <c:v>1119.7441425601619</c:v>
                </c:pt>
                <c:pt idx="15">
                  <c:v>1105.5782823292964</c:v>
                </c:pt>
                <c:pt idx="16">
                  <c:v>1135.4093971666819</c:v>
                </c:pt>
                <c:pt idx="17">
                  <c:v>1136.6874925259663</c:v>
                </c:pt>
                <c:pt idx="18">
                  <c:v>1129.9958519319794</c:v>
                </c:pt>
                <c:pt idx="19">
                  <c:v>1045.2536588337978</c:v>
                </c:pt>
                <c:pt idx="20">
                  <c:v>1368.2454865591824</c:v>
                </c:pt>
                <c:pt idx="21">
                  <c:v>1327.0558978431429</c:v>
                </c:pt>
                <c:pt idx="22">
                  <c:v>1339.8901331317979</c:v>
                </c:pt>
                <c:pt idx="23">
                  <c:v>1429.0827232656484</c:v>
                </c:pt>
                <c:pt idx="24">
                  <c:v>1389.5997407614998</c:v>
                </c:pt>
                <c:pt idx="25">
                  <c:v>1383.4495479121229</c:v>
                </c:pt>
                <c:pt idx="26">
                  <c:v>1465.8814778609517</c:v>
                </c:pt>
                <c:pt idx="27">
                  <c:v>1518.1293923841542</c:v>
                </c:pt>
                <c:pt idx="28">
                  <c:v>1513.0746762071735</c:v>
                </c:pt>
                <c:pt idx="29">
                  <c:v>1486.7645718379181</c:v>
                </c:pt>
                <c:pt idx="30">
                  <c:v>1402.234641441187</c:v>
                </c:pt>
                <c:pt idx="31">
                  <c:v>1417.7972205795807</c:v>
                </c:pt>
                <c:pt idx="32">
                  <c:v>1387.1913370324878</c:v>
                </c:pt>
                <c:pt idx="33">
                  <c:v>1432.738551707761</c:v>
                </c:pt>
                <c:pt idx="34">
                  <c:v>1449.7256450071973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81-40B9-B5F1-C3FFE9101A2F}"/>
            </c:ext>
          </c:extLst>
        </c:ser>
        <c:ser>
          <c:idx val="9"/>
          <c:order val="6"/>
          <c:tx>
            <c:strRef>
              <c:f>'1.一次エネルギー国内供給'!$B$22</c:f>
              <c:strCache>
                <c:ptCount val="1"/>
                <c:pt idx="0">
                  <c:v>原子力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'1.一次エネルギー国内供給'!$D$22:$AL$22</c:f>
              <c:numCache>
                <c:formatCode>#,##0_ </c:formatCode>
                <c:ptCount val="35"/>
                <c:pt idx="0">
                  <c:v>4864.2901998949137</c:v>
                </c:pt>
                <c:pt idx="1">
                  <c:v>5129.2033746631287</c:v>
                </c:pt>
                <c:pt idx="2">
                  <c:v>5357.1727230343477</c:v>
                </c:pt>
                <c:pt idx="3">
                  <c:v>5993.7558929956458</c:v>
                </c:pt>
                <c:pt idx="4">
                  <c:v>6446.3558747444931</c:v>
                </c:pt>
                <c:pt idx="5">
                  <c:v>6956.0698851107936</c:v>
                </c:pt>
                <c:pt idx="6">
                  <c:v>7163.7176384547474</c:v>
                </c:pt>
                <c:pt idx="7">
                  <c:v>7485.3335457830972</c:v>
                </c:pt>
                <c:pt idx="8">
                  <c:v>7740.2336332210134</c:v>
                </c:pt>
                <c:pt idx="9">
                  <c:v>7287.0903462054384</c:v>
                </c:pt>
                <c:pt idx="10">
                  <c:v>7381.251436357792</c:v>
                </c:pt>
                <c:pt idx="11">
                  <c:v>7288.8731745126588</c:v>
                </c:pt>
                <c:pt idx="12">
                  <c:v>6653.108330112068</c:v>
                </c:pt>
                <c:pt idx="13">
                  <c:v>5404.6316209183678</c:v>
                </c:pt>
                <c:pt idx="14">
                  <c:v>6376.5314438463874</c:v>
                </c:pt>
                <c:pt idx="15">
                  <c:v>6870.2882745870811</c:v>
                </c:pt>
                <c:pt idx="16">
                  <c:v>6830.6476227598305</c:v>
                </c:pt>
                <c:pt idx="17">
                  <c:v>5952.6854110708327</c:v>
                </c:pt>
                <c:pt idx="18">
                  <c:v>5774.3085422269178</c:v>
                </c:pt>
                <c:pt idx="19">
                  <c:v>6187.4253616839787</c:v>
                </c:pt>
                <c:pt idx="20">
                  <c:v>6358.9400651838459</c:v>
                </c:pt>
                <c:pt idx="21">
                  <c:v>2255.5497180955508</c:v>
                </c:pt>
                <c:pt idx="22">
                  <c:v>353.29709353109848</c:v>
                </c:pt>
                <c:pt idx="23">
                  <c:v>205.60377274131403</c:v>
                </c:pt>
                <c:pt idx="24">
                  <c:v>0</c:v>
                </c:pt>
                <c:pt idx="25">
                  <c:v>203.08961169303214</c:v>
                </c:pt>
                <c:pt idx="26">
                  <c:v>396.55305662803147</c:v>
                </c:pt>
                <c:pt idx="27">
                  <c:v>720.59331962355304</c:v>
                </c:pt>
                <c:pt idx="28">
                  <c:v>1420.5148959828898</c:v>
                </c:pt>
                <c:pt idx="29">
                  <c:v>1386.1239711566636</c:v>
                </c:pt>
                <c:pt idx="30">
                  <c:v>841.60553366060697</c:v>
                </c:pt>
                <c:pt idx="31">
                  <c:v>1562.9838070154597</c:v>
                </c:pt>
                <c:pt idx="32">
                  <c:v>1236.6171840384363</c:v>
                </c:pt>
                <c:pt idx="33">
                  <c:v>1869.9795521958929</c:v>
                </c:pt>
                <c:pt idx="34">
                  <c:v>2050.258234452001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81-40B9-B5F1-C3FFE9101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8891408"/>
        <c:axId val="448891968"/>
      </c:barChart>
      <c:catAx>
        <c:axId val="44889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48891968"/>
        <c:crosses val="autoZero"/>
        <c:auto val="1"/>
        <c:lblAlgn val="ctr"/>
        <c:lblOffset val="100"/>
        <c:noMultiLvlLbl val="0"/>
      </c:catAx>
      <c:valAx>
        <c:axId val="448891968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48891408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44663167104156"/>
          <c:y val="0.10232648002333061"/>
          <c:w val="0.58088465685975299"/>
          <c:h val="0.7443095654709828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'2.最終消費(エネルギー源別)'!$B$16</c:f>
              <c:strCache>
                <c:ptCount val="1"/>
                <c:pt idx="0">
                  <c:v>石炭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'2.最終消費(エネルギー源別)'!$D$16:$AL$16</c:f>
              <c:numCache>
                <c:formatCode>#,##0_ </c:formatCode>
                <c:ptCount val="35"/>
                <c:pt idx="0">
                  <c:v>4204.1710396058315</c:v>
                </c:pt>
                <c:pt idx="1">
                  <c:v>4106.5461697883075</c:v>
                </c:pt>
                <c:pt idx="2">
                  <c:v>3929.4381438042537</c:v>
                </c:pt>
                <c:pt idx="3">
                  <c:v>3865.1067582338028</c:v>
                </c:pt>
                <c:pt idx="4">
                  <c:v>3877.2279964409245</c:v>
                </c:pt>
                <c:pt idx="5">
                  <c:v>3901.4263972315189</c:v>
                </c:pt>
                <c:pt idx="6">
                  <c:v>3908.9436284306898</c:v>
                </c:pt>
                <c:pt idx="7">
                  <c:v>3901.4229433398605</c:v>
                </c:pt>
                <c:pt idx="8">
                  <c:v>3589.0877992607716</c:v>
                </c:pt>
                <c:pt idx="9">
                  <c:v>3627.4327583116801</c:v>
                </c:pt>
                <c:pt idx="10">
                  <c:v>3803.1870723649154</c:v>
                </c:pt>
                <c:pt idx="11">
                  <c:v>3711.5966176519178</c:v>
                </c:pt>
                <c:pt idx="12">
                  <c:v>3813.6507759713859</c:v>
                </c:pt>
                <c:pt idx="13">
                  <c:v>3868.0013180559436</c:v>
                </c:pt>
                <c:pt idx="14">
                  <c:v>3836.6028945411108</c:v>
                </c:pt>
                <c:pt idx="15">
                  <c:v>3782.6862084263153</c:v>
                </c:pt>
                <c:pt idx="16">
                  <c:v>3866.155666909779</c:v>
                </c:pt>
                <c:pt idx="17">
                  <c:v>3977.4700701785937</c:v>
                </c:pt>
                <c:pt idx="18">
                  <c:v>3596.8062907049884</c:v>
                </c:pt>
                <c:pt idx="19">
                  <c:v>3319.818071045881</c:v>
                </c:pt>
                <c:pt idx="20">
                  <c:v>3736.4130641322427</c:v>
                </c:pt>
                <c:pt idx="21">
                  <c:v>3652.8301199394955</c:v>
                </c:pt>
                <c:pt idx="22">
                  <c:v>3694.1597826570815</c:v>
                </c:pt>
                <c:pt idx="23">
                  <c:v>3778.3792037309008</c:v>
                </c:pt>
                <c:pt idx="24">
                  <c:v>3720.5524450512999</c:v>
                </c:pt>
                <c:pt idx="25">
                  <c:v>3584.300801175315</c:v>
                </c:pt>
                <c:pt idx="26">
                  <c:v>3539.3111654138538</c:v>
                </c:pt>
                <c:pt idx="27">
                  <c:v>3526.5660937656626</c:v>
                </c:pt>
                <c:pt idx="28">
                  <c:v>3460.1374894624346</c:v>
                </c:pt>
                <c:pt idx="29">
                  <c:v>3386.650597565766</c:v>
                </c:pt>
                <c:pt idx="30">
                  <c:v>2888.5344672865172</c:v>
                </c:pt>
                <c:pt idx="31">
                  <c:v>3177.3383374051564</c:v>
                </c:pt>
                <c:pt idx="32">
                  <c:v>2909.6400776825535</c:v>
                </c:pt>
                <c:pt idx="33">
                  <c:v>2838.6994147854907</c:v>
                </c:pt>
                <c:pt idx="34">
                  <c:v>2734.3342673399707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4-4BA6-A174-515FFC3C744B}"/>
            </c:ext>
          </c:extLst>
        </c:ser>
        <c:ser>
          <c:idx val="2"/>
          <c:order val="1"/>
          <c:tx>
            <c:strRef>
              <c:f>'2.最終消費(エネルギー源別)'!$B$17</c:f>
              <c:strCache>
                <c:ptCount val="1"/>
                <c:pt idx="0">
                  <c:v>石油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'2.最終消費(エネルギー源別)'!$D$17:$AL$17</c:f>
              <c:numCache>
                <c:formatCode>#,##0_ </c:formatCode>
                <c:ptCount val="35"/>
                <c:pt idx="0">
                  <c:v>19434.463307875994</c:v>
                </c:pt>
                <c:pt idx="1">
                  <c:v>19869.079124441138</c:v>
                </c:pt>
                <c:pt idx="2">
                  <c:v>20241.661699780503</c:v>
                </c:pt>
                <c:pt idx="3">
                  <c:v>20563.669212555</c:v>
                </c:pt>
                <c:pt idx="4">
                  <c:v>21284.300489225447</c:v>
                </c:pt>
                <c:pt idx="5">
                  <c:v>22182.053520225876</c:v>
                </c:pt>
                <c:pt idx="6">
                  <c:v>22475.050582569162</c:v>
                </c:pt>
                <c:pt idx="7">
                  <c:v>22493.816016354904</c:v>
                </c:pt>
                <c:pt idx="8">
                  <c:v>22122.83499430375</c:v>
                </c:pt>
                <c:pt idx="9">
                  <c:v>22707.9875063822</c:v>
                </c:pt>
                <c:pt idx="10">
                  <c:v>22577.468058860901</c:v>
                </c:pt>
                <c:pt idx="11">
                  <c:v>22407.633456916537</c:v>
                </c:pt>
                <c:pt idx="12">
                  <c:v>22497.664293951559</c:v>
                </c:pt>
                <c:pt idx="13">
                  <c:v>22179.85570310452</c:v>
                </c:pt>
                <c:pt idx="14">
                  <c:v>22160.357524098323</c:v>
                </c:pt>
                <c:pt idx="15">
                  <c:v>21764.707057838546</c:v>
                </c:pt>
                <c:pt idx="16">
                  <c:v>21206.320434675992</c:v>
                </c:pt>
                <c:pt idx="17">
                  <c:v>20401.749825830379</c:v>
                </c:pt>
                <c:pt idx="18">
                  <c:v>18803.16848205914</c:v>
                </c:pt>
                <c:pt idx="19">
                  <c:v>18710.933629043389</c:v>
                </c:pt>
                <c:pt idx="20">
                  <c:v>18754.988081491305</c:v>
                </c:pt>
                <c:pt idx="21">
                  <c:v>18180.556049543211</c:v>
                </c:pt>
                <c:pt idx="22">
                  <c:v>17948.726389291882</c:v>
                </c:pt>
                <c:pt idx="23">
                  <c:v>17804.007303489427</c:v>
                </c:pt>
                <c:pt idx="24">
                  <c:v>17116.571499142199</c:v>
                </c:pt>
                <c:pt idx="25">
                  <c:v>17045.813294503783</c:v>
                </c:pt>
                <c:pt idx="26">
                  <c:v>16730.373629089961</c:v>
                </c:pt>
                <c:pt idx="27">
                  <c:v>16774.042197287363</c:v>
                </c:pt>
                <c:pt idx="28">
                  <c:v>16353.481121649496</c:v>
                </c:pt>
                <c:pt idx="29">
                  <c:v>15947.449245635826</c:v>
                </c:pt>
                <c:pt idx="30">
                  <c:v>14812.245256016562</c:v>
                </c:pt>
                <c:pt idx="31">
                  <c:v>14676.540291112835</c:v>
                </c:pt>
                <c:pt idx="32">
                  <c:v>14327.972793678851</c:v>
                </c:pt>
                <c:pt idx="33">
                  <c:v>13887.035731607981</c:v>
                </c:pt>
                <c:pt idx="34">
                  <c:v>13378.183666860788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94-4BA6-A174-515FFC3C744B}"/>
            </c:ext>
          </c:extLst>
        </c:ser>
        <c:ser>
          <c:idx val="3"/>
          <c:order val="2"/>
          <c:tx>
            <c:strRef>
              <c:f>'2.最終消費(エネルギー源別)'!$B$18</c:f>
              <c:strCache>
                <c:ptCount val="1"/>
                <c:pt idx="0">
                  <c:v>天然ガス・都市ガス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'2.最終消費(エネルギー源別)'!$D$18:$AL$18</c:f>
              <c:numCache>
                <c:formatCode>#,##0_ </c:formatCode>
                <c:ptCount val="35"/>
                <c:pt idx="0">
                  <c:v>1468.2977915105898</c:v>
                </c:pt>
                <c:pt idx="1">
                  <c:v>1566.8898205273522</c:v>
                </c:pt>
                <c:pt idx="2">
                  <c:v>1636.4033488068378</c:v>
                </c:pt>
                <c:pt idx="3">
                  <c:v>1749.6697458112915</c:v>
                </c:pt>
                <c:pt idx="4">
                  <c:v>1771.6570124003345</c:v>
                </c:pt>
                <c:pt idx="5">
                  <c:v>1921.9903972140471</c:v>
                </c:pt>
                <c:pt idx="6">
                  <c:v>1983.9832586910304</c:v>
                </c:pt>
                <c:pt idx="7">
                  <c:v>2032.0510760744808</c:v>
                </c:pt>
                <c:pt idx="8">
                  <c:v>2022.3924987313794</c:v>
                </c:pt>
                <c:pt idx="9">
                  <c:v>2125.1146073822129</c:v>
                </c:pt>
                <c:pt idx="10">
                  <c:v>2213.8522860986996</c:v>
                </c:pt>
                <c:pt idx="11">
                  <c:v>2213.0834035176372</c:v>
                </c:pt>
                <c:pt idx="12">
                  <c:v>2333.3250233100148</c:v>
                </c:pt>
                <c:pt idx="13">
                  <c:v>2397.6306711839338</c:v>
                </c:pt>
                <c:pt idx="14">
                  <c:v>2508.109907043076</c:v>
                </c:pt>
                <c:pt idx="15">
                  <c:v>2662.5960716865789</c:v>
                </c:pt>
                <c:pt idx="16">
                  <c:v>2994.9859176291034</c:v>
                </c:pt>
                <c:pt idx="17">
                  <c:v>3204.8546506317111</c:v>
                </c:pt>
                <c:pt idx="18">
                  <c:v>3112.6780333526995</c:v>
                </c:pt>
                <c:pt idx="19">
                  <c:v>2932.444883557851</c:v>
                </c:pt>
                <c:pt idx="20">
                  <c:v>2987.3031661354812</c:v>
                </c:pt>
                <c:pt idx="21">
                  <c:v>3016.8893681059449</c:v>
                </c:pt>
                <c:pt idx="22">
                  <c:v>2973.1136071415272</c:v>
                </c:pt>
                <c:pt idx="23">
                  <c:v>2930.2468276379946</c:v>
                </c:pt>
                <c:pt idx="24">
                  <c:v>2897.4654736647176</c:v>
                </c:pt>
                <c:pt idx="25">
                  <c:v>2927.5686156782222</c:v>
                </c:pt>
                <c:pt idx="26">
                  <c:v>2857.2208990530116</c:v>
                </c:pt>
                <c:pt idx="27">
                  <c:v>3005.9777173683065</c:v>
                </c:pt>
                <c:pt idx="28">
                  <c:v>2930.5342540211973</c:v>
                </c:pt>
                <c:pt idx="29">
                  <c:v>2962.0341592616373</c:v>
                </c:pt>
                <c:pt idx="30">
                  <c:v>2705.1549853773777</c:v>
                </c:pt>
                <c:pt idx="31">
                  <c:v>2822.2931416997376</c:v>
                </c:pt>
                <c:pt idx="32">
                  <c:v>2698.7457607864599</c:v>
                </c:pt>
                <c:pt idx="33">
                  <c:v>2620.8705926722187</c:v>
                </c:pt>
                <c:pt idx="34">
                  <c:v>2661.2160204676343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94-4BA6-A174-515FFC3C744B}"/>
            </c:ext>
          </c:extLst>
        </c:ser>
        <c:ser>
          <c:idx val="6"/>
          <c:order val="3"/>
          <c:tx>
            <c:strRef>
              <c:f>'2.最終消費(エネルギー源別)'!$B$19</c:f>
              <c:strCache>
                <c:ptCount val="1"/>
                <c:pt idx="0">
                  <c:v>再生可能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'2.最終消費(エネルギー源別)'!$D$19:$AL$19</c:f>
              <c:numCache>
                <c:formatCode>#,##0_ </c:formatCode>
                <c:ptCount val="35"/>
                <c:pt idx="0">
                  <c:v>145.6176684279462</c:v>
                </c:pt>
                <c:pt idx="1">
                  <c:v>148.68729157184242</c:v>
                </c:pt>
                <c:pt idx="2">
                  <c:v>149.66467561737181</c:v>
                </c:pt>
                <c:pt idx="3">
                  <c:v>149.97017194441821</c:v>
                </c:pt>
                <c:pt idx="4">
                  <c:v>150.29093454561016</c:v>
                </c:pt>
                <c:pt idx="5">
                  <c:v>146.54853969203961</c:v>
                </c:pt>
                <c:pt idx="6">
                  <c:v>140.62065832323964</c:v>
                </c:pt>
                <c:pt idx="7">
                  <c:v>131.06335954447579</c:v>
                </c:pt>
                <c:pt idx="8">
                  <c:v>118.79673132875648</c:v>
                </c:pt>
                <c:pt idx="9">
                  <c:v>116.48998165512562</c:v>
                </c:pt>
                <c:pt idx="10">
                  <c:v>129.28242569092515</c:v>
                </c:pt>
                <c:pt idx="11">
                  <c:v>119.1036281937282</c:v>
                </c:pt>
                <c:pt idx="12">
                  <c:v>114.64630901989143</c:v>
                </c:pt>
                <c:pt idx="13">
                  <c:v>98.695610498924282</c:v>
                </c:pt>
                <c:pt idx="14">
                  <c:v>72.466350143137149</c:v>
                </c:pt>
                <c:pt idx="15">
                  <c:v>69.242979384248869</c:v>
                </c:pt>
                <c:pt idx="16">
                  <c:v>65.391671282067179</c:v>
                </c:pt>
                <c:pt idx="17">
                  <c:v>63.240874797191964</c:v>
                </c:pt>
                <c:pt idx="18">
                  <c:v>61.586251861413317</c:v>
                </c:pt>
                <c:pt idx="19">
                  <c:v>59.064838022715961</c:v>
                </c:pt>
                <c:pt idx="20">
                  <c:v>54.966785439875501</c:v>
                </c:pt>
                <c:pt idx="21">
                  <c:v>51.411934960365869</c:v>
                </c:pt>
                <c:pt idx="22">
                  <c:v>46.72989326725618</c:v>
                </c:pt>
                <c:pt idx="23">
                  <c:v>43.948433144906062</c:v>
                </c:pt>
                <c:pt idx="24">
                  <c:v>41.819608841558967</c:v>
                </c:pt>
                <c:pt idx="25">
                  <c:v>39.148913461559999</c:v>
                </c:pt>
                <c:pt idx="26">
                  <c:v>36.199778400655873</c:v>
                </c:pt>
                <c:pt idx="27">
                  <c:v>34.100023231120062</c:v>
                </c:pt>
                <c:pt idx="28">
                  <c:v>31.571287236530058</c:v>
                </c:pt>
                <c:pt idx="29">
                  <c:v>29.346268306402486</c:v>
                </c:pt>
                <c:pt idx="30">
                  <c:v>26.563794782525854</c:v>
                </c:pt>
                <c:pt idx="31">
                  <c:v>24.837326008780643</c:v>
                </c:pt>
                <c:pt idx="32">
                  <c:v>24.252288329481082</c:v>
                </c:pt>
                <c:pt idx="33">
                  <c:v>23.147284898358514</c:v>
                </c:pt>
                <c:pt idx="34">
                  <c:v>27.560586993054411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94-4BA6-A174-515FFC3C744B}"/>
            </c:ext>
          </c:extLst>
        </c:ser>
        <c:ser>
          <c:idx val="7"/>
          <c:order val="4"/>
          <c:tx>
            <c:strRef>
              <c:f>'2.最終消費(エネルギー源別)'!$B$20</c:f>
              <c:strCache>
                <c:ptCount val="1"/>
                <c:pt idx="0">
                  <c:v>未活用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'2.最終消費(エネルギー源別)'!$D$20:$AL$20</c:f>
              <c:numCache>
                <c:formatCode>#,##0_ 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3.0515827261919997</c:v>
                </c:pt>
                <c:pt idx="8">
                  <c:v>13.265986205471998</c:v>
                </c:pt>
                <c:pt idx="9">
                  <c:v>14.584132196634</c:v>
                </c:pt>
                <c:pt idx="10">
                  <c:v>16.157314419245999</c:v>
                </c:pt>
                <c:pt idx="11">
                  <c:v>15.375311261310003</c:v>
                </c:pt>
                <c:pt idx="12">
                  <c:v>13.433257587749996</c:v>
                </c:pt>
                <c:pt idx="13">
                  <c:v>12.442745443128002</c:v>
                </c:pt>
                <c:pt idx="14">
                  <c:v>11.431884375912</c:v>
                </c:pt>
                <c:pt idx="15">
                  <c:v>16.282254732744001</c:v>
                </c:pt>
                <c:pt idx="16">
                  <c:v>13.738042574255998</c:v>
                </c:pt>
                <c:pt idx="17">
                  <c:v>12.508850193840003</c:v>
                </c:pt>
                <c:pt idx="18">
                  <c:v>10.961899236288001</c:v>
                </c:pt>
                <c:pt idx="19">
                  <c:v>8.7003773176320021</c:v>
                </c:pt>
                <c:pt idx="20">
                  <c:v>18.583986655763084</c:v>
                </c:pt>
                <c:pt idx="21">
                  <c:v>50.651101935875673</c:v>
                </c:pt>
                <c:pt idx="22">
                  <c:v>51.300871295533021</c:v>
                </c:pt>
                <c:pt idx="23">
                  <c:v>58.533852426248629</c:v>
                </c:pt>
                <c:pt idx="24">
                  <c:v>60.546856170200421</c:v>
                </c:pt>
                <c:pt idx="25">
                  <c:v>65.236806471236406</c:v>
                </c:pt>
                <c:pt idx="26">
                  <c:v>70.415477522590223</c:v>
                </c:pt>
                <c:pt idx="27">
                  <c:v>72.756210051554177</c:v>
                </c:pt>
                <c:pt idx="28">
                  <c:v>77.321322287186931</c:v>
                </c:pt>
                <c:pt idx="29">
                  <c:v>80.312901053758409</c:v>
                </c:pt>
                <c:pt idx="30">
                  <c:v>77.08554080071535</c:v>
                </c:pt>
                <c:pt idx="31">
                  <c:v>83.164805025670645</c:v>
                </c:pt>
                <c:pt idx="32">
                  <c:v>82.676675955900961</c:v>
                </c:pt>
                <c:pt idx="33">
                  <c:v>80.812501598627875</c:v>
                </c:pt>
                <c:pt idx="34">
                  <c:v>102.65958018174747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94-4BA6-A174-515FFC3C744B}"/>
            </c:ext>
          </c:extLst>
        </c:ser>
        <c:ser>
          <c:idx val="8"/>
          <c:order val="5"/>
          <c:tx>
            <c:strRef>
              <c:f>'2.最終消費(エネルギー源別)'!$B$21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'2.最終消費(エネルギー源別)'!$D$21:$AL$21</c:f>
              <c:numCache>
                <c:formatCode>#,##0_ </c:formatCode>
                <c:ptCount val="35"/>
                <c:pt idx="0">
                  <c:v>7110.6677798488354</c:v>
                </c:pt>
                <c:pt idx="1">
                  <c:v>7325.9433250992051</c:v>
                </c:pt>
                <c:pt idx="2">
                  <c:v>7396.1657188127838</c:v>
                </c:pt>
                <c:pt idx="3">
                  <c:v>7459.8155610962067</c:v>
                </c:pt>
                <c:pt idx="4">
                  <c:v>7946.7234133882375</c:v>
                </c:pt>
                <c:pt idx="5">
                  <c:v>8104.4947667571969</c:v>
                </c:pt>
                <c:pt idx="6">
                  <c:v>8287.8908726332156</c:v>
                </c:pt>
                <c:pt idx="7">
                  <c:v>8383.5113008436674</c:v>
                </c:pt>
                <c:pt idx="8">
                  <c:v>8470.7987701602669</c:v>
                </c:pt>
                <c:pt idx="9">
                  <c:v>8664.4014650139525</c:v>
                </c:pt>
                <c:pt idx="10">
                  <c:v>9043.2731993192119</c:v>
                </c:pt>
                <c:pt idx="11">
                  <c:v>8891.2275646047638</c:v>
                </c:pt>
                <c:pt idx="12">
                  <c:v>9053.545000172342</c:v>
                </c:pt>
                <c:pt idx="13">
                  <c:v>8995.978423633549</c:v>
                </c:pt>
                <c:pt idx="14">
                  <c:v>9307.2576624221547</c:v>
                </c:pt>
                <c:pt idx="15">
                  <c:v>9528.3072062318297</c:v>
                </c:pt>
                <c:pt idx="16">
                  <c:v>9568.080017528684</c:v>
                </c:pt>
                <c:pt idx="17">
                  <c:v>9867.3721003452429</c:v>
                </c:pt>
                <c:pt idx="18">
                  <c:v>9500.168958020191</c:v>
                </c:pt>
                <c:pt idx="19">
                  <c:v>9194.256470198814</c:v>
                </c:pt>
                <c:pt idx="20">
                  <c:v>9626.5848671860003</c:v>
                </c:pt>
                <c:pt idx="21">
                  <c:v>9265.5885140718092</c:v>
                </c:pt>
                <c:pt idx="22">
                  <c:v>9217.7167139121848</c:v>
                </c:pt>
                <c:pt idx="23">
                  <c:v>9200.2357807117496</c:v>
                </c:pt>
                <c:pt idx="24">
                  <c:v>9052.4022553570976</c:v>
                </c:pt>
                <c:pt idx="25">
                  <c:v>8827.6966712874728</c:v>
                </c:pt>
                <c:pt idx="26">
                  <c:v>8838.9566569241833</c:v>
                </c:pt>
                <c:pt idx="27">
                  <c:v>8968.3480481298284</c:v>
                </c:pt>
                <c:pt idx="28">
                  <c:v>8791.2322261344307</c:v>
                </c:pt>
                <c:pt idx="29">
                  <c:v>8619.8758543015192</c:v>
                </c:pt>
                <c:pt idx="30">
                  <c:v>8492.4416467059928</c:v>
                </c:pt>
                <c:pt idx="31">
                  <c:v>8588.6239939958796</c:v>
                </c:pt>
                <c:pt idx="32">
                  <c:v>8386.308227567315</c:v>
                </c:pt>
                <c:pt idx="33">
                  <c:v>8135.5647700230847</c:v>
                </c:pt>
                <c:pt idx="34">
                  <c:v>8216.6694579290615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94-4BA6-A174-515FFC3C744B}"/>
            </c:ext>
          </c:extLst>
        </c:ser>
        <c:ser>
          <c:idx val="9"/>
          <c:order val="6"/>
          <c:tx>
            <c:strRef>
              <c:f>'2.最終消費(エネルギー源別)'!$B$22</c:f>
              <c:strCache>
                <c:ptCount val="1"/>
                <c:pt idx="0">
                  <c:v>熱</c:v>
                </c:pt>
              </c:strCache>
            </c:strRef>
          </c:tx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'2.最終消費(エネルギー源別)'!$D$22:$AL$22</c:f>
              <c:numCache>
                <c:formatCode>#,##0_ </c:formatCode>
                <c:ptCount val="35"/>
                <c:pt idx="0">
                  <c:v>2620.4913003825586</c:v>
                </c:pt>
                <c:pt idx="1">
                  <c:v>2660.8553964635917</c:v>
                </c:pt>
                <c:pt idx="2">
                  <c:v>2658.6266800494113</c:v>
                </c:pt>
                <c:pt idx="3">
                  <c:v>2657.6769654177351</c:v>
                </c:pt>
                <c:pt idx="4">
                  <c:v>2691.1717715894902</c:v>
                </c:pt>
                <c:pt idx="5">
                  <c:v>2772.0314580476193</c:v>
                </c:pt>
                <c:pt idx="6">
                  <c:v>2779.3834802159058</c:v>
                </c:pt>
                <c:pt idx="7">
                  <c:v>2850.0310627907047</c:v>
                </c:pt>
                <c:pt idx="8">
                  <c:v>2960.3965394592692</c:v>
                </c:pt>
                <c:pt idx="9">
                  <c:v>3075.0625008023653</c:v>
                </c:pt>
                <c:pt idx="10">
                  <c:v>3106.5291373312498</c:v>
                </c:pt>
                <c:pt idx="11">
                  <c:v>3050.6792080717382</c:v>
                </c:pt>
                <c:pt idx="12">
                  <c:v>3078.9075432103946</c:v>
                </c:pt>
                <c:pt idx="13">
                  <c:v>3019.9449005416886</c:v>
                </c:pt>
                <c:pt idx="14">
                  <c:v>3084.3958831990176</c:v>
                </c:pt>
                <c:pt idx="15">
                  <c:v>3180.5766760373431</c:v>
                </c:pt>
                <c:pt idx="16">
                  <c:v>3046.4564178484688</c:v>
                </c:pt>
                <c:pt idx="17">
                  <c:v>2954.1553759035396</c:v>
                </c:pt>
                <c:pt idx="18">
                  <c:v>2816.7740050998573</c:v>
                </c:pt>
                <c:pt idx="19">
                  <c:v>2520.5474436940208</c:v>
                </c:pt>
                <c:pt idx="20">
                  <c:v>2753.8351773272184</c:v>
                </c:pt>
                <c:pt idx="21">
                  <c:v>2676.8018592982298</c:v>
                </c:pt>
                <c:pt idx="22">
                  <c:v>2567.2574617871337</c:v>
                </c:pt>
                <c:pt idx="23">
                  <c:v>2509.3378294201493</c:v>
                </c:pt>
                <c:pt idx="24">
                  <c:v>2419.8891311472826</c:v>
                </c:pt>
                <c:pt idx="25">
                  <c:v>2386.5383112563268</c:v>
                </c:pt>
                <c:pt idx="26">
                  <c:v>2379.7363068074123</c:v>
                </c:pt>
                <c:pt idx="27">
                  <c:v>2402.0403548823679</c:v>
                </c:pt>
                <c:pt idx="28">
                  <c:v>2464.5795706332801</c:v>
                </c:pt>
                <c:pt idx="29">
                  <c:v>2402.2989054613113</c:v>
                </c:pt>
                <c:pt idx="30">
                  <c:v>2163.247245184129</c:v>
                </c:pt>
                <c:pt idx="31">
                  <c:v>2281.1211362660729</c:v>
                </c:pt>
                <c:pt idx="32">
                  <c:v>2132.6935889549231</c:v>
                </c:pt>
                <c:pt idx="33">
                  <c:v>2133.0898341901279</c:v>
                </c:pt>
                <c:pt idx="34">
                  <c:v>2096.0073500397289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94-4BA6-A174-515FFC3C7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8889168"/>
        <c:axId val="450982448"/>
      </c:barChart>
      <c:catAx>
        <c:axId val="44888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509824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50982448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48889168"/>
        <c:crossesAt val="1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44663167104162"/>
          <c:y val="0.10232648002333064"/>
          <c:w val="0.58761174777251513"/>
          <c:h val="0.74430956547098281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'2.最終消費(エネルギー源別)'!$B$16</c:f>
              <c:strCache>
                <c:ptCount val="1"/>
                <c:pt idx="0">
                  <c:v>石炭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'2.最終消費(エネルギー源別)'!$D$16:$AL$16</c:f>
              <c:numCache>
                <c:formatCode>#,##0_ </c:formatCode>
                <c:ptCount val="35"/>
                <c:pt idx="0">
                  <c:v>4204.1710396058315</c:v>
                </c:pt>
                <c:pt idx="1">
                  <c:v>4106.5461697883075</c:v>
                </c:pt>
                <c:pt idx="2">
                  <c:v>3929.4381438042537</c:v>
                </c:pt>
                <c:pt idx="3">
                  <c:v>3865.1067582338028</c:v>
                </c:pt>
                <c:pt idx="4">
                  <c:v>3877.2279964409245</c:v>
                </c:pt>
                <c:pt idx="5">
                  <c:v>3901.4263972315189</c:v>
                </c:pt>
                <c:pt idx="6">
                  <c:v>3908.9436284306898</c:v>
                </c:pt>
                <c:pt idx="7">
                  <c:v>3901.4229433398605</c:v>
                </c:pt>
                <c:pt idx="8">
                  <c:v>3589.0877992607716</c:v>
                </c:pt>
                <c:pt idx="9">
                  <c:v>3627.4327583116801</c:v>
                </c:pt>
                <c:pt idx="10">
                  <c:v>3803.1870723649154</c:v>
                </c:pt>
                <c:pt idx="11">
                  <c:v>3711.5966176519178</c:v>
                </c:pt>
                <c:pt idx="12">
                  <c:v>3813.6507759713859</c:v>
                </c:pt>
                <c:pt idx="13">
                  <c:v>3868.0013180559436</c:v>
                </c:pt>
                <c:pt idx="14">
                  <c:v>3836.6028945411108</c:v>
                </c:pt>
                <c:pt idx="15">
                  <c:v>3782.6862084263153</c:v>
                </c:pt>
                <c:pt idx="16">
                  <c:v>3866.155666909779</c:v>
                </c:pt>
                <c:pt idx="17">
                  <c:v>3977.4700701785937</c:v>
                </c:pt>
                <c:pt idx="18">
                  <c:v>3596.8062907049884</c:v>
                </c:pt>
                <c:pt idx="19">
                  <c:v>3319.818071045881</c:v>
                </c:pt>
                <c:pt idx="20">
                  <c:v>3736.4130641322427</c:v>
                </c:pt>
                <c:pt idx="21">
                  <c:v>3652.8301199394955</c:v>
                </c:pt>
                <c:pt idx="22">
                  <c:v>3694.1597826570815</c:v>
                </c:pt>
                <c:pt idx="23">
                  <c:v>3778.3792037309008</c:v>
                </c:pt>
                <c:pt idx="24">
                  <c:v>3720.5524450512999</c:v>
                </c:pt>
                <c:pt idx="25">
                  <c:v>3584.300801175315</c:v>
                </c:pt>
                <c:pt idx="26">
                  <c:v>3539.3111654138538</c:v>
                </c:pt>
                <c:pt idx="27">
                  <c:v>3526.5660937656626</c:v>
                </c:pt>
                <c:pt idx="28">
                  <c:v>3460.1374894624346</c:v>
                </c:pt>
                <c:pt idx="29">
                  <c:v>3386.650597565766</c:v>
                </c:pt>
                <c:pt idx="30">
                  <c:v>2888.5344672865172</c:v>
                </c:pt>
                <c:pt idx="31">
                  <c:v>3177.3383374051564</c:v>
                </c:pt>
                <c:pt idx="32">
                  <c:v>2909.6400776825535</c:v>
                </c:pt>
                <c:pt idx="33">
                  <c:v>2838.6994147854907</c:v>
                </c:pt>
                <c:pt idx="34">
                  <c:v>2734.3342673399707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2-4A79-B073-40806A5899B6}"/>
            </c:ext>
          </c:extLst>
        </c:ser>
        <c:ser>
          <c:idx val="2"/>
          <c:order val="1"/>
          <c:tx>
            <c:strRef>
              <c:f>'2.最終消費(エネルギー源別)'!$B$17</c:f>
              <c:strCache>
                <c:ptCount val="1"/>
                <c:pt idx="0">
                  <c:v>石油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'2.最終消費(エネルギー源別)'!$D$17:$AL$17</c:f>
              <c:numCache>
                <c:formatCode>#,##0_ </c:formatCode>
                <c:ptCount val="35"/>
                <c:pt idx="0">
                  <c:v>19434.463307875994</c:v>
                </c:pt>
                <c:pt idx="1">
                  <c:v>19869.079124441138</c:v>
                </c:pt>
                <c:pt idx="2">
                  <c:v>20241.661699780503</c:v>
                </c:pt>
                <c:pt idx="3">
                  <c:v>20563.669212555</c:v>
                </c:pt>
                <c:pt idx="4">
                  <c:v>21284.300489225447</c:v>
                </c:pt>
                <c:pt idx="5">
                  <c:v>22182.053520225876</c:v>
                </c:pt>
                <c:pt idx="6">
                  <c:v>22475.050582569162</c:v>
                </c:pt>
                <c:pt idx="7">
                  <c:v>22493.816016354904</c:v>
                </c:pt>
                <c:pt idx="8">
                  <c:v>22122.83499430375</c:v>
                </c:pt>
                <c:pt idx="9">
                  <c:v>22707.9875063822</c:v>
                </c:pt>
                <c:pt idx="10">
                  <c:v>22577.468058860901</c:v>
                </c:pt>
                <c:pt idx="11">
                  <c:v>22407.633456916537</c:v>
                </c:pt>
                <c:pt idx="12">
                  <c:v>22497.664293951559</c:v>
                </c:pt>
                <c:pt idx="13">
                  <c:v>22179.85570310452</c:v>
                </c:pt>
                <c:pt idx="14">
                  <c:v>22160.357524098323</c:v>
                </c:pt>
                <c:pt idx="15">
                  <c:v>21764.707057838546</c:v>
                </c:pt>
                <c:pt idx="16">
                  <c:v>21206.320434675992</c:v>
                </c:pt>
                <c:pt idx="17">
                  <c:v>20401.749825830379</c:v>
                </c:pt>
                <c:pt idx="18">
                  <c:v>18803.16848205914</c:v>
                </c:pt>
                <c:pt idx="19">
                  <c:v>18710.933629043389</c:v>
                </c:pt>
                <c:pt idx="20">
                  <c:v>18754.988081491305</c:v>
                </c:pt>
                <c:pt idx="21">
                  <c:v>18180.556049543211</c:v>
                </c:pt>
                <c:pt idx="22">
                  <c:v>17948.726389291882</c:v>
                </c:pt>
                <c:pt idx="23">
                  <c:v>17804.007303489427</c:v>
                </c:pt>
                <c:pt idx="24">
                  <c:v>17116.571499142199</c:v>
                </c:pt>
                <c:pt idx="25">
                  <c:v>17045.813294503783</c:v>
                </c:pt>
                <c:pt idx="26">
                  <c:v>16730.373629089961</c:v>
                </c:pt>
                <c:pt idx="27">
                  <c:v>16774.042197287363</c:v>
                </c:pt>
                <c:pt idx="28">
                  <c:v>16353.481121649496</c:v>
                </c:pt>
                <c:pt idx="29">
                  <c:v>15947.449245635826</c:v>
                </c:pt>
                <c:pt idx="30">
                  <c:v>14812.245256016562</c:v>
                </c:pt>
                <c:pt idx="31">
                  <c:v>14676.540291112835</c:v>
                </c:pt>
                <c:pt idx="32">
                  <c:v>14327.972793678851</c:v>
                </c:pt>
                <c:pt idx="33">
                  <c:v>13887.035731607981</c:v>
                </c:pt>
                <c:pt idx="34">
                  <c:v>13378.183666860788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2-4A79-B073-40806A5899B6}"/>
            </c:ext>
          </c:extLst>
        </c:ser>
        <c:ser>
          <c:idx val="3"/>
          <c:order val="2"/>
          <c:tx>
            <c:strRef>
              <c:f>'2.最終消費(エネルギー源別)'!$B$18</c:f>
              <c:strCache>
                <c:ptCount val="1"/>
                <c:pt idx="0">
                  <c:v>天然ガス・都市ガス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'2.最終消費(エネルギー源別)'!$D$18:$AL$18</c:f>
              <c:numCache>
                <c:formatCode>#,##0_ </c:formatCode>
                <c:ptCount val="35"/>
                <c:pt idx="0">
                  <c:v>1468.2977915105898</c:v>
                </c:pt>
                <c:pt idx="1">
                  <c:v>1566.8898205273522</c:v>
                </c:pt>
                <c:pt idx="2">
                  <c:v>1636.4033488068378</c:v>
                </c:pt>
                <c:pt idx="3">
                  <c:v>1749.6697458112915</c:v>
                </c:pt>
                <c:pt idx="4">
                  <c:v>1771.6570124003345</c:v>
                </c:pt>
                <c:pt idx="5">
                  <c:v>1921.9903972140471</c:v>
                </c:pt>
                <c:pt idx="6">
                  <c:v>1983.9832586910304</c:v>
                </c:pt>
                <c:pt idx="7">
                  <c:v>2032.0510760744808</c:v>
                </c:pt>
                <c:pt idx="8">
                  <c:v>2022.3924987313794</c:v>
                </c:pt>
                <c:pt idx="9">
                  <c:v>2125.1146073822129</c:v>
                </c:pt>
                <c:pt idx="10">
                  <c:v>2213.8522860986996</c:v>
                </c:pt>
                <c:pt idx="11">
                  <c:v>2213.0834035176372</c:v>
                </c:pt>
                <c:pt idx="12">
                  <c:v>2333.3250233100148</c:v>
                </c:pt>
                <c:pt idx="13">
                  <c:v>2397.6306711839338</c:v>
                </c:pt>
                <c:pt idx="14">
                  <c:v>2508.109907043076</c:v>
                </c:pt>
                <c:pt idx="15">
                  <c:v>2662.5960716865789</c:v>
                </c:pt>
                <c:pt idx="16">
                  <c:v>2994.9859176291034</c:v>
                </c:pt>
                <c:pt idx="17">
                  <c:v>3204.8546506317111</c:v>
                </c:pt>
                <c:pt idx="18">
                  <c:v>3112.6780333526995</c:v>
                </c:pt>
                <c:pt idx="19">
                  <c:v>2932.444883557851</c:v>
                </c:pt>
                <c:pt idx="20">
                  <c:v>2987.3031661354812</c:v>
                </c:pt>
                <c:pt idx="21">
                  <c:v>3016.8893681059449</c:v>
                </c:pt>
                <c:pt idx="22">
                  <c:v>2973.1136071415272</c:v>
                </c:pt>
                <c:pt idx="23">
                  <c:v>2930.2468276379946</c:v>
                </c:pt>
                <c:pt idx="24">
                  <c:v>2897.4654736647176</c:v>
                </c:pt>
                <c:pt idx="25">
                  <c:v>2927.5686156782222</c:v>
                </c:pt>
                <c:pt idx="26">
                  <c:v>2857.2208990530116</c:v>
                </c:pt>
                <c:pt idx="27">
                  <c:v>3005.9777173683065</c:v>
                </c:pt>
                <c:pt idx="28">
                  <c:v>2930.5342540211973</c:v>
                </c:pt>
                <c:pt idx="29">
                  <c:v>2962.0341592616373</c:v>
                </c:pt>
                <c:pt idx="30">
                  <c:v>2705.1549853773777</c:v>
                </c:pt>
                <c:pt idx="31">
                  <c:v>2822.2931416997376</c:v>
                </c:pt>
                <c:pt idx="32">
                  <c:v>2698.7457607864599</c:v>
                </c:pt>
                <c:pt idx="33">
                  <c:v>2620.8705926722187</c:v>
                </c:pt>
                <c:pt idx="34">
                  <c:v>2661.2160204676343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D2-4A79-B073-40806A5899B6}"/>
            </c:ext>
          </c:extLst>
        </c:ser>
        <c:ser>
          <c:idx val="6"/>
          <c:order val="3"/>
          <c:tx>
            <c:strRef>
              <c:f>'2.最終消費(エネルギー源別)'!$B$19</c:f>
              <c:strCache>
                <c:ptCount val="1"/>
                <c:pt idx="0">
                  <c:v>再生可能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'2.最終消費(エネルギー源別)'!$D$19:$AL$19</c:f>
              <c:numCache>
                <c:formatCode>#,##0_ </c:formatCode>
                <c:ptCount val="35"/>
                <c:pt idx="0">
                  <c:v>145.6176684279462</c:v>
                </c:pt>
                <c:pt idx="1">
                  <c:v>148.68729157184242</c:v>
                </c:pt>
                <c:pt idx="2">
                  <c:v>149.66467561737181</c:v>
                </c:pt>
                <c:pt idx="3">
                  <c:v>149.97017194441821</c:v>
                </c:pt>
                <c:pt idx="4">
                  <c:v>150.29093454561016</c:v>
                </c:pt>
                <c:pt idx="5">
                  <c:v>146.54853969203961</c:v>
                </c:pt>
                <c:pt idx="6">
                  <c:v>140.62065832323964</c:v>
                </c:pt>
                <c:pt idx="7">
                  <c:v>131.06335954447579</c:v>
                </c:pt>
                <c:pt idx="8">
                  <c:v>118.79673132875648</c:v>
                </c:pt>
                <c:pt idx="9">
                  <c:v>116.48998165512562</c:v>
                </c:pt>
                <c:pt idx="10">
                  <c:v>129.28242569092515</c:v>
                </c:pt>
                <c:pt idx="11">
                  <c:v>119.1036281937282</c:v>
                </c:pt>
                <c:pt idx="12">
                  <c:v>114.64630901989143</c:v>
                </c:pt>
                <c:pt idx="13">
                  <c:v>98.695610498924282</c:v>
                </c:pt>
                <c:pt idx="14">
                  <c:v>72.466350143137149</c:v>
                </c:pt>
                <c:pt idx="15">
                  <c:v>69.242979384248869</c:v>
                </c:pt>
                <c:pt idx="16">
                  <c:v>65.391671282067179</c:v>
                </c:pt>
                <c:pt idx="17">
                  <c:v>63.240874797191964</c:v>
                </c:pt>
                <c:pt idx="18">
                  <c:v>61.586251861413317</c:v>
                </c:pt>
                <c:pt idx="19">
                  <c:v>59.064838022715961</c:v>
                </c:pt>
                <c:pt idx="20">
                  <c:v>54.966785439875501</c:v>
                </c:pt>
                <c:pt idx="21">
                  <c:v>51.411934960365869</c:v>
                </c:pt>
                <c:pt idx="22">
                  <c:v>46.72989326725618</c:v>
                </c:pt>
                <c:pt idx="23">
                  <c:v>43.948433144906062</c:v>
                </c:pt>
                <c:pt idx="24">
                  <c:v>41.819608841558967</c:v>
                </c:pt>
                <c:pt idx="25">
                  <c:v>39.148913461559999</c:v>
                </c:pt>
                <c:pt idx="26">
                  <c:v>36.199778400655873</c:v>
                </c:pt>
                <c:pt idx="27">
                  <c:v>34.100023231120062</c:v>
                </c:pt>
                <c:pt idx="28">
                  <c:v>31.571287236530058</c:v>
                </c:pt>
                <c:pt idx="29">
                  <c:v>29.346268306402486</c:v>
                </c:pt>
                <c:pt idx="30">
                  <c:v>26.563794782525854</c:v>
                </c:pt>
                <c:pt idx="31">
                  <c:v>24.837326008780643</c:v>
                </c:pt>
                <c:pt idx="32">
                  <c:v>24.252288329481082</c:v>
                </c:pt>
                <c:pt idx="33">
                  <c:v>23.147284898358514</c:v>
                </c:pt>
                <c:pt idx="34">
                  <c:v>27.560586993054411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D2-4A79-B073-40806A5899B6}"/>
            </c:ext>
          </c:extLst>
        </c:ser>
        <c:ser>
          <c:idx val="7"/>
          <c:order val="4"/>
          <c:tx>
            <c:strRef>
              <c:f>'2.最終消費(エネルギー源別)'!$B$20</c:f>
              <c:strCache>
                <c:ptCount val="1"/>
                <c:pt idx="0">
                  <c:v>未活用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'2.最終消費(エネルギー源別)'!$D$20:$AL$20</c:f>
              <c:numCache>
                <c:formatCode>#,##0_ 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3.0515827261919997</c:v>
                </c:pt>
                <c:pt idx="8">
                  <c:v>13.265986205471998</c:v>
                </c:pt>
                <c:pt idx="9">
                  <c:v>14.584132196634</c:v>
                </c:pt>
                <c:pt idx="10">
                  <c:v>16.157314419245999</c:v>
                </c:pt>
                <c:pt idx="11">
                  <c:v>15.375311261310003</c:v>
                </c:pt>
                <c:pt idx="12">
                  <c:v>13.433257587749996</c:v>
                </c:pt>
                <c:pt idx="13">
                  <c:v>12.442745443128002</c:v>
                </c:pt>
                <c:pt idx="14">
                  <c:v>11.431884375912</c:v>
                </c:pt>
                <c:pt idx="15">
                  <c:v>16.282254732744001</c:v>
                </c:pt>
                <c:pt idx="16">
                  <c:v>13.738042574255998</c:v>
                </c:pt>
                <c:pt idx="17">
                  <c:v>12.508850193840003</c:v>
                </c:pt>
                <c:pt idx="18">
                  <c:v>10.961899236288001</c:v>
                </c:pt>
                <c:pt idx="19">
                  <c:v>8.7003773176320021</c:v>
                </c:pt>
                <c:pt idx="20">
                  <c:v>18.583986655763084</c:v>
                </c:pt>
                <c:pt idx="21">
                  <c:v>50.651101935875673</c:v>
                </c:pt>
                <c:pt idx="22">
                  <c:v>51.300871295533021</c:v>
                </c:pt>
                <c:pt idx="23">
                  <c:v>58.533852426248629</c:v>
                </c:pt>
                <c:pt idx="24">
                  <c:v>60.546856170200421</c:v>
                </c:pt>
                <c:pt idx="25">
                  <c:v>65.236806471236406</c:v>
                </c:pt>
                <c:pt idx="26">
                  <c:v>70.415477522590223</c:v>
                </c:pt>
                <c:pt idx="27">
                  <c:v>72.756210051554177</c:v>
                </c:pt>
                <c:pt idx="28">
                  <c:v>77.321322287186931</c:v>
                </c:pt>
                <c:pt idx="29">
                  <c:v>80.312901053758409</c:v>
                </c:pt>
                <c:pt idx="30">
                  <c:v>77.08554080071535</c:v>
                </c:pt>
                <c:pt idx="31">
                  <c:v>83.164805025670645</c:v>
                </c:pt>
                <c:pt idx="32">
                  <c:v>82.676675955900961</c:v>
                </c:pt>
                <c:pt idx="33">
                  <c:v>80.812501598627875</c:v>
                </c:pt>
                <c:pt idx="34">
                  <c:v>102.65958018174747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D2-4A79-B073-40806A5899B6}"/>
            </c:ext>
          </c:extLst>
        </c:ser>
        <c:ser>
          <c:idx val="8"/>
          <c:order val="5"/>
          <c:tx>
            <c:strRef>
              <c:f>'2.最終消費(エネルギー源別)'!$B$21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'2.最終消費(エネルギー源別)'!$D$21:$AL$21</c:f>
              <c:numCache>
                <c:formatCode>#,##0_ </c:formatCode>
                <c:ptCount val="35"/>
                <c:pt idx="0">
                  <c:v>7110.6677798488354</c:v>
                </c:pt>
                <c:pt idx="1">
                  <c:v>7325.9433250992051</c:v>
                </c:pt>
                <c:pt idx="2">
                  <c:v>7396.1657188127838</c:v>
                </c:pt>
                <c:pt idx="3">
                  <c:v>7459.8155610962067</c:v>
                </c:pt>
                <c:pt idx="4">
                  <c:v>7946.7234133882375</c:v>
                </c:pt>
                <c:pt idx="5">
                  <c:v>8104.4947667571969</c:v>
                </c:pt>
                <c:pt idx="6">
                  <c:v>8287.8908726332156</c:v>
                </c:pt>
                <c:pt idx="7">
                  <c:v>8383.5113008436674</c:v>
                </c:pt>
                <c:pt idx="8">
                  <c:v>8470.7987701602669</c:v>
                </c:pt>
                <c:pt idx="9">
                  <c:v>8664.4014650139525</c:v>
                </c:pt>
                <c:pt idx="10">
                  <c:v>9043.2731993192119</c:v>
                </c:pt>
                <c:pt idx="11">
                  <c:v>8891.2275646047638</c:v>
                </c:pt>
                <c:pt idx="12">
                  <c:v>9053.545000172342</c:v>
                </c:pt>
                <c:pt idx="13">
                  <c:v>8995.978423633549</c:v>
                </c:pt>
                <c:pt idx="14">
                  <c:v>9307.2576624221547</c:v>
                </c:pt>
                <c:pt idx="15">
                  <c:v>9528.3072062318297</c:v>
                </c:pt>
                <c:pt idx="16">
                  <c:v>9568.080017528684</c:v>
                </c:pt>
                <c:pt idx="17">
                  <c:v>9867.3721003452429</c:v>
                </c:pt>
                <c:pt idx="18">
                  <c:v>9500.168958020191</c:v>
                </c:pt>
                <c:pt idx="19">
                  <c:v>9194.256470198814</c:v>
                </c:pt>
                <c:pt idx="20">
                  <c:v>9626.5848671860003</c:v>
                </c:pt>
                <c:pt idx="21">
                  <c:v>9265.5885140718092</c:v>
                </c:pt>
                <c:pt idx="22">
                  <c:v>9217.7167139121848</c:v>
                </c:pt>
                <c:pt idx="23">
                  <c:v>9200.2357807117496</c:v>
                </c:pt>
                <c:pt idx="24">
                  <c:v>9052.4022553570976</c:v>
                </c:pt>
                <c:pt idx="25">
                  <c:v>8827.6966712874728</c:v>
                </c:pt>
                <c:pt idx="26">
                  <c:v>8838.9566569241833</c:v>
                </c:pt>
                <c:pt idx="27">
                  <c:v>8968.3480481298284</c:v>
                </c:pt>
                <c:pt idx="28">
                  <c:v>8791.2322261344307</c:v>
                </c:pt>
                <c:pt idx="29">
                  <c:v>8619.8758543015192</c:v>
                </c:pt>
                <c:pt idx="30">
                  <c:v>8492.4416467059928</c:v>
                </c:pt>
                <c:pt idx="31">
                  <c:v>8588.6239939958796</c:v>
                </c:pt>
                <c:pt idx="32">
                  <c:v>8386.308227567315</c:v>
                </c:pt>
                <c:pt idx="33">
                  <c:v>8135.5647700230847</c:v>
                </c:pt>
                <c:pt idx="34">
                  <c:v>8216.6694579290615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D2-4A79-B073-40806A5899B6}"/>
            </c:ext>
          </c:extLst>
        </c:ser>
        <c:ser>
          <c:idx val="9"/>
          <c:order val="6"/>
          <c:tx>
            <c:strRef>
              <c:f>'2.最終消費(エネルギー源別)'!$B$22</c:f>
              <c:strCache>
                <c:ptCount val="1"/>
                <c:pt idx="0">
                  <c:v>熱</c:v>
                </c:pt>
              </c:strCache>
            </c:strRef>
          </c:tx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'2.最終消費(エネルギー源別)'!$D$22:$AL$22</c:f>
              <c:numCache>
                <c:formatCode>#,##0_ </c:formatCode>
                <c:ptCount val="35"/>
                <c:pt idx="0">
                  <c:v>2620.4913003825586</c:v>
                </c:pt>
                <c:pt idx="1">
                  <c:v>2660.8553964635917</c:v>
                </c:pt>
                <c:pt idx="2">
                  <c:v>2658.6266800494113</c:v>
                </c:pt>
                <c:pt idx="3">
                  <c:v>2657.6769654177351</c:v>
                </c:pt>
                <c:pt idx="4">
                  <c:v>2691.1717715894902</c:v>
                </c:pt>
                <c:pt idx="5">
                  <c:v>2772.0314580476193</c:v>
                </c:pt>
                <c:pt idx="6">
                  <c:v>2779.3834802159058</c:v>
                </c:pt>
                <c:pt idx="7">
                  <c:v>2850.0310627907047</c:v>
                </c:pt>
                <c:pt idx="8">
                  <c:v>2960.3965394592692</c:v>
                </c:pt>
                <c:pt idx="9">
                  <c:v>3075.0625008023653</c:v>
                </c:pt>
                <c:pt idx="10">
                  <c:v>3106.5291373312498</c:v>
                </c:pt>
                <c:pt idx="11">
                  <c:v>3050.6792080717382</c:v>
                </c:pt>
                <c:pt idx="12">
                  <c:v>3078.9075432103946</c:v>
                </c:pt>
                <c:pt idx="13">
                  <c:v>3019.9449005416886</c:v>
                </c:pt>
                <c:pt idx="14">
                  <c:v>3084.3958831990176</c:v>
                </c:pt>
                <c:pt idx="15">
                  <c:v>3180.5766760373431</c:v>
                </c:pt>
                <c:pt idx="16">
                  <c:v>3046.4564178484688</c:v>
                </c:pt>
                <c:pt idx="17">
                  <c:v>2954.1553759035396</c:v>
                </c:pt>
                <c:pt idx="18">
                  <c:v>2816.7740050998573</c:v>
                </c:pt>
                <c:pt idx="19">
                  <c:v>2520.5474436940208</c:v>
                </c:pt>
                <c:pt idx="20">
                  <c:v>2753.8351773272184</c:v>
                </c:pt>
                <c:pt idx="21">
                  <c:v>2676.8018592982298</c:v>
                </c:pt>
                <c:pt idx="22">
                  <c:v>2567.2574617871337</c:v>
                </c:pt>
                <c:pt idx="23">
                  <c:v>2509.3378294201493</c:v>
                </c:pt>
                <c:pt idx="24">
                  <c:v>2419.8891311472826</c:v>
                </c:pt>
                <c:pt idx="25">
                  <c:v>2386.5383112563268</c:v>
                </c:pt>
                <c:pt idx="26">
                  <c:v>2379.7363068074123</c:v>
                </c:pt>
                <c:pt idx="27">
                  <c:v>2402.0403548823679</c:v>
                </c:pt>
                <c:pt idx="28">
                  <c:v>2464.5795706332801</c:v>
                </c:pt>
                <c:pt idx="29">
                  <c:v>2402.2989054613113</c:v>
                </c:pt>
                <c:pt idx="30">
                  <c:v>2163.247245184129</c:v>
                </c:pt>
                <c:pt idx="31">
                  <c:v>2281.1211362660729</c:v>
                </c:pt>
                <c:pt idx="32">
                  <c:v>2132.6935889549231</c:v>
                </c:pt>
                <c:pt idx="33">
                  <c:v>2133.0898341901279</c:v>
                </c:pt>
                <c:pt idx="34">
                  <c:v>2096.0073500397289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D2-4A79-B073-40806A589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0977408"/>
        <c:axId val="450976848"/>
      </c:barChart>
      <c:catAx>
        <c:axId val="45097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50976848"/>
        <c:crosses val="autoZero"/>
        <c:auto val="1"/>
        <c:lblAlgn val="ctr"/>
        <c:lblOffset val="100"/>
        <c:tickLblSkip val="2"/>
        <c:noMultiLvlLbl val="0"/>
      </c:catAx>
      <c:valAx>
        <c:axId val="4509768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50977408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44663167104156"/>
          <c:y val="8.8437591134441565E-2"/>
          <c:w val="0.61704090113735788"/>
          <c:h val="0.758198454359875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'3.最終消費(部門別)'!$B$17</c:f>
              <c:strCache>
                <c:ptCount val="1"/>
                <c:pt idx="0">
                  <c:v>企業・事業所他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'3.最終消費(部門別)'!$D$4:$AL$4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'3.最終消費(部門別)'!$D$17:$AL$17</c:f>
              <c:numCache>
                <c:formatCode>#,##0_ </c:formatCode>
                <c:ptCount val="35"/>
                <c:pt idx="0">
                  <c:v>22857.699635393885</c:v>
                </c:pt>
                <c:pt idx="1">
                  <c:v>22974.223497014489</c:v>
                </c:pt>
                <c:pt idx="2">
                  <c:v>22888.347586986274</c:v>
                </c:pt>
                <c:pt idx="3">
                  <c:v>22988.120604785196</c:v>
                </c:pt>
                <c:pt idx="4">
                  <c:v>23842.12156915585</c:v>
                </c:pt>
                <c:pt idx="5">
                  <c:v>24563.357822044865</c:v>
                </c:pt>
                <c:pt idx="6">
                  <c:v>24730.073601266053</c:v>
                </c:pt>
                <c:pt idx="7">
                  <c:v>24977.394990325807</c:v>
                </c:pt>
                <c:pt idx="8">
                  <c:v>24486.693074294977</c:v>
                </c:pt>
                <c:pt idx="9">
                  <c:v>25237.121596928991</c:v>
                </c:pt>
                <c:pt idx="10">
                  <c:v>25618.969701305166</c:v>
                </c:pt>
                <c:pt idx="11">
                  <c:v>25083.42518428067</c:v>
                </c:pt>
                <c:pt idx="12">
                  <c:v>25557.455258282887</c:v>
                </c:pt>
                <c:pt idx="13">
                  <c:v>25524.654293224325</c:v>
                </c:pt>
                <c:pt idx="14">
                  <c:v>26052.255110246697</c:v>
                </c:pt>
                <c:pt idx="15">
                  <c:v>26154.386260934949</c:v>
                </c:pt>
                <c:pt idx="16">
                  <c:v>26218.831692821088</c:v>
                </c:pt>
                <c:pt idx="17">
                  <c:v>25984.977164559736</c:v>
                </c:pt>
                <c:pt idx="18">
                  <c:v>23868.472607227577</c:v>
                </c:pt>
                <c:pt idx="19">
                  <c:v>22841.907271115731</c:v>
                </c:pt>
                <c:pt idx="20">
                  <c:v>23653.232687841333</c:v>
                </c:pt>
                <c:pt idx="21">
                  <c:v>23055.776845152373</c:v>
                </c:pt>
                <c:pt idx="22">
                  <c:v>22530.740836462748</c:v>
                </c:pt>
                <c:pt idx="23">
                  <c:v>22659.387954091635</c:v>
                </c:pt>
                <c:pt idx="24">
                  <c:v>21990.475613224775</c:v>
                </c:pt>
                <c:pt idx="25">
                  <c:v>21821.208609883182</c:v>
                </c:pt>
                <c:pt idx="26">
                  <c:v>21522.028865705335</c:v>
                </c:pt>
                <c:pt idx="27">
                  <c:v>21664.81014901086</c:v>
                </c:pt>
                <c:pt idx="28">
                  <c:v>21566.673269966741</c:v>
                </c:pt>
                <c:pt idx="29">
                  <c:v>21005.292022796395</c:v>
                </c:pt>
                <c:pt idx="30">
                  <c:v>19295.394679614241</c:v>
                </c:pt>
                <c:pt idx="31">
                  <c:v>19995.176660740468</c:v>
                </c:pt>
                <c:pt idx="32">
                  <c:v>18753.203845620523</c:v>
                </c:pt>
                <c:pt idx="33">
                  <c:v>18135.196793000141</c:v>
                </c:pt>
                <c:pt idx="34">
                  <c:v>17739.884698415983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D-48A7-B313-86BC57FE262A}"/>
            </c:ext>
          </c:extLst>
        </c:ser>
        <c:ser>
          <c:idx val="5"/>
          <c:order val="1"/>
          <c:tx>
            <c:strRef>
              <c:f>'3.最終消費(部門別)'!$B$9</c:f>
              <c:strCache>
                <c:ptCount val="1"/>
                <c:pt idx="0">
                  <c:v>家庭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'3.最終消費(部門別)'!$D$4:$AL$4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'3.最終消費(部門別)'!$D$21:$AL$21</c:f>
              <c:numCache>
                <c:formatCode>#,##0_ </c:formatCode>
                <c:ptCount val="35"/>
                <c:pt idx="0">
                  <c:v>4176.1777329997849</c:v>
                </c:pt>
                <c:pt idx="1">
                  <c:v>4301.0133645150418</c:v>
                </c:pt>
                <c:pt idx="2">
                  <c:v>4479.1527292047949</c:v>
                </c:pt>
                <c:pt idx="3">
                  <c:v>4675.8785230979538</c:v>
                </c:pt>
                <c:pt idx="4">
                  <c:v>4740.8116440241583</c:v>
                </c:pt>
                <c:pt idx="5">
                  <c:v>4973.8571964565017</c:v>
                </c:pt>
                <c:pt idx="6">
                  <c:v>5093.3822087303915</c:v>
                </c:pt>
                <c:pt idx="7">
                  <c:v>4994.4075376428473</c:v>
                </c:pt>
                <c:pt idx="8">
                  <c:v>5060.643300707633</c:v>
                </c:pt>
                <c:pt idx="9">
                  <c:v>5188.9218157251762</c:v>
                </c:pt>
                <c:pt idx="10">
                  <c:v>5379.7900978256639</c:v>
                </c:pt>
                <c:pt idx="11">
                  <c:v>5272.3040565452457</c:v>
                </c:pt>
                <c:pt idx="12">
                  <c:v>5427.9336924262925</c:v>
                </c:pt>
                <c:pt idx="13">
                  <c:v>5279.035085754841</c:v>
                </c:pt>
                <c:pt idx="14">
                  <c:v>5383.8643146763761</c:v>
                </c:pt>
                <c:pt idx="15">
                  <c:v>5513.9954403542506</c:v>
                </c:pt>
                <c:pt idx="16">
                  <c:v>5311.8721962441259</c:v>
                </c:pt>
                <c:pt idx="17">
                  <c:v>5368.3593867359323</c:v>
                </c:pt>
                <c:pt idx="18">
                  <c:v>5197.7270233379122</c:v>
                </c:pt>
                <c:pt idx="19">
                  <c:v>5192.1322795301085</c:v>
                </c:pt>
                <c:pt idx="20">
                  <c:v>5532.7185205963096</c:v>
                </c:pt>
                <c:pt idx="21">
                  <c:v>5278.2358082713463</c:v>
                </c:pt>
                <c:pt idx="22">
                  <c:v>5371.0975081274637</c:v>
                </c:pt>
                <c:pt idx="23">
                  <c:v>5309.0275373573804</c:v>
                </c:pt>
                <c:pt idx="24">
                  <c:v>5145.8628750496964</c:v>
                </c:pt>
                <c:pt idx="25">
                  <c:v>4924.421628915381</c:v>
                </c:pt>
                <c:pt idx="26">
                  <c:v>4860.7438605154584</c:v>
                </c:pt>
                <c:pt idx="27">
                  <c:v>5112.1284071010168</c:v>
                </c:pt>
                <c:pt idx="28">
                  <c:v>4629.4385564500571</c:v>
                </c:pt>
                <c:pt idx="29">
                  <c:v>4666.5136496218847</c:v>
                </c:pt>
                <c:pt idx="30">
                  <c:v>4964.5027938835083</c:v>
                </c:pt>
                <c:pt idx="31">
                  <c:v>4706.4431192524507</c:v>
                </c:pt>
                <c:pt idx="32">
                  <c:v>4598.6569866162181</c:v>
                </c:pt>
                <c:pt idx="33">
                  <c:v>4404.4647522165114</c:v>
                </c:pt>
                <c:pt idx="34">
                  <c:v>4404.6058719215762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D-48A7-B313-86BC57FE262A}"/>
            </c:ext>
          </c:extLst>
        </c:ser>
        <c:ser>
          <c:idx val="6"/>
          <c:order val="2"/>
          <c:tx>
            <c:strRef>
              <c:f>'3.最終消費(部門別)'!$B$22</c:f>
              <c:strCache>
                <c:ptCount val="1"/>
                <c:pt idx="0">
                  <c:v>運輸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'3.最終消費(部門別)'!$D$4:$AL$4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'3.最終消費(部門別)'!$D$22:$AL$22</c:f>
              <c:numCache>
                <c:formatCode>#,##0_ </c:formatCode>
                <c:ptCount val="35"/>
                <c:pt idx="0">
                  <c:v>7949.8315192580803</c:v>
                </c:pt>
                <c:pt idx="1">
                  <c:v>8402.7642663619117</c:v>
                </c:pt>
                <c:pt idx="2">
                  <c:v>8644.4599506800914</c:v>
                </c:pt>
                <c:pt idx="3">
                  <c:v>8781.9092871753073</c:v>
                </c:pt>
                <c:pt idx="4">
                  <c:v>9138.4384044100261</c:v>
                </c:pt>
                <c:pt idx="5">
                  <c:v>9491.3300606669291</c:v>
                </c:pt>
                <c:pt idx="6">
                  <c:v>9752.4166708667963</c:v>
                </c:pt>
                <c:pt idx="7">
                  <c:v>9823.144813705625</c:v>
                </c:pt>
                <c:pt idx="8">
                  <c:v>9750.2369444470496</c:v>
                </c:pt>
                <c:pt idx="9">
                  <c:v>9905.0295390900028</c:v>
                </c:pt>
                <c:pt idx="10">
                  <c:v>9890.9896949543199</c:v>
                </c:pt>
                <c:pt idx="11">
                  <c:v>10052.969949391714</c:v>
                </c:pt>
                <c:pt idx="12">
                  <c:v>9919.7832525141639</c:v>
                </c:pt>
                <c:pt idx="13">
                  <c:v>9768.8599934825197</c:v>
                </c:pt>
                <c:pt idx="14">
                  <c:v>9544.5026808996554</c:v>
                </c:pt>
                <c:pt idx="15">
                  <c:v>9336.016753048405</c:v>
                </c:pt>
                <c:pt idx="16">
                  <c:v>9230.4242793831418</c:v>
                </c:pt>
                <c:pt idx="17">
                  <c:v>9128.0151965848236</c:v>
                </c:pt>
                <c:pt idx="18">
                  <c:v>8835.9442897690806</c:v>
                </c:pt>
                <c:pt idx="19">
                  <c:v>8711.7261622344613</c:v>
                </c:pt>
                <c:pt idx="20">
                  <c:v>8746.7239199302421</c:v>
                </c:pt>
                <c:pt idx="21">
                  <c:v>8560.7162944312149</c:v>
                </c:pt>
                <c:pt idx="22">
                  <c:v>8597.1663747623807</c:v>
                </c:pt>
                <c:pt idx="23">
                  <c:v>8356.2737391123574</c:v>
                </c:pt>
                <c:pt idx="24">
                  <c:v>8172.9087810998863</c:v>
                </c:pt>
                <c:pt idx="25">
                  <c:v>8130.6731750353538</c:v>
                </c:pt>
                <c:pt idx="26">
                  <c:v>8069.4411869908745</c:v>
                </c:pt>
                <c:pt idx="27">
                  <c:v>8006.8920886043279</c:v>
                </c:pt>
                <c:pt idx="28">
                  <c:v>7912.7454450077494</c:v>
                </c:pt>
                <c:pt idx="29">
                  <c:v>7756.1622591679343</c:v>
                </c:pt>
                <c:pt idx="30">
                  <c:v>6905.3754626560722</c:v>
                </c:pt>
                <c:pt idx="31">
                  <c:v>6952.2992515212118</c:v>
                </c:pt>
                <c:pt idx="32">
                  <c:v>7210.428580718748</c:v>
                </c:pt>
                <c:pt idx="33">
                  <c:v>7179.5585845592377</c:v>
                </c:pt>
                <c:pt idx="34">
                  <c:v>7072.1403594744279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8D-48A7-B313-86BC57FE2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6995568"/>
        <c:axId val="456993328"/>
      </c:barChart>
      <c:catAx>
        <c:axId val="45699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56993328"/>
        <c:crosses val="autoZero"/>
        <c:auto val="1"/>
        <c:lblAlgn val="ctr"/>
        <c:lblOffset val="100"/>
        <c:tickLblSkip val="2"/>
        <c:noMultiLvlLbl val="0"/>
      </c:catAx>
      <c:valAx>
        <c:axId val="456993328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56995568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44663167104162"/>
          <c:y val="8.8437591134441565E-2"/>
          <c:w val="0.61704090113735788"/>
          <c:h val="0.75819845435987654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'3.最終消費(部門別)'!$B$17</c:f>
              <c:strCache>
                <c:ptCount val="1"/>
                <c:pt idx="0">
                  <c:v>企業・事業所他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'3.最終消費(部門別)'!$D$4:$AL$4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'3.最終消費(部門別)'!$D$17:$AL$17</c:f>
              <c:numCache>
                <c:formatCode>#,##0_ </c:formatCode>
                <c:ptCount val="35"/>
                <c:pt idx="0">
                  <c:v>22857.699635393885</c:v>
                </c:pt>
                <c:pt idx="1">
                  <c:v>22974.223497014489</c:v>
                </c:pt>
                <c:pt idx="2">
                  <c:v>22888.347586986274</c:v>
                </c:pt>
                <c:pt idx="3">
                  <c:v>22988.120604785196</c:v>
                </c:pt>
                <c:pt idx="4">
                  <c:v>23842.12156915585</c:v>
                </c:pt>
                <c:pt idx="5">
                  <c:v>24563.357822044865</c:v>
                </c:pt>
                <c:pt idx="6">
                  <c:v>24730.073601266053</c:v>
                </c:pt>
                <c:pt idx="7">
                  <c:v>24977.394990325807</c:v>
                </c:pt>
                <c:pt idx="8">
                  <c:v>24486.693074294977</c:v>
                </c:pt>
                <c:pt idx="9">
                  <c:v>25237.121596928991</c:v>
                </c:pt>
                <c:pt idx="10">
                  <c:v>25618.969701305166</c:v>
                </c:pt>
                <c:pt idx="11">
                  <c:v>25083.42518428067</c:v>
                </c:pt>
                <c:pt idx="12">
                  <c:v>25557.455258282887</c:v>
                </c:pt>
                <c:pt idx="13">
                  <c:v>25524.654293224325</c:v>
                </c:pt>
                <c:pt idx="14">
                  <c:v>26052.255110246697</c:v>
                </c:pt>
                <c:pt idx="15">
                  <c:v>26154.386260934949</c:v>
                </c:pt>
                <c:pt idx="16">
                  <c:v>26218.831692821088</c:v>
                </c:pt>
                <c:pt idx="17">
                  <c:v>25984.977164559736</c:v>
                </c:pt>
                <c:pt idx="18">
                  <c:v>23868.472607227577</c:v>
                </c:pt>
                <c:pt idx="19">
                  <c:v>22841.907271115731</c:v>
                </c:pt>
                <c:pt idx="20">
                  <c:v>23653.232687841333</c:v>
                </c:pt>
                <c:pt idx="21">
                  <c:v>23055.776845152373</c:v>
                </c:pt>
                <c:pt idx="22">
                  <c:v>22530.740836462748</c:v>
                </c:pt>
                <c:pt idx="23">
                  <c:v>22659.387954091635</c:v>
                </c:pt>
                <c:pt idx="24">
                  <c:v>21990.475613224775</c:v>
                </c:pt>
                <c:pt idx="25">
                  <c:v>21821.208609883182</c:v>
                </c:pt>
                <c:pt idx="26">
                  <c:v>21522.028865705335</c:v>
                </c:pt>
                <c:pt idx="27">
                  <c:v>21664.81014901086</c:v>
                </c:pt>
                <c:pt idx="28">
                  <c:v>21566.673269966741</c:v>
                </c:pt>
                <c:pt idx="29">
                  <c:v>21005.292022796395</c:v>
                </c:pt>
                <c:pt idx="30">
                  <c:v>19295.394679614241</c:v>
                </c:pt>
                <c:pt idx="31">
                  <c:v>19995.176660740468</c:v>
                </c:pt>
                <c:pt idx="32">
                  <c:v>18753.203845620523</c:v>
                </c:pt>
                <c:pt idx="33">
                  <c:v>18135.196793000141</c:v>
                </c:pt>
                <c:pt idx="34">
                  <c:v>17739.884698415983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CC-4C87-8E4E-627265522FFE}"/>
            </c:ext>
          </c:extLst>
        </c:ser>
        <c:ser>
          <c:idx val="5"/>
          <c:order val="1"/>
          <c:tx>
            <c:strRef>
              <c:f>'3.最終消費(部門別)'!$B$9</c:f>
              <c:strCache>
                <c:ptCount val="1"/>
                <c:pt idx="0">
                  <c:v>家庭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'3.最終消費(部門別)'!$D$4:$AL$4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'3.最終消費(部門別)'!$D$21:$AL$21</c:f>
              <c:numCache>
                <c:formatCode>#,##0_ </c:formatCode>
                <c:ptCount val="35"/>
                <c:pt idx="0">
                  <c:v>4176.1777329997849</c:v>
                </c:pt>
                <c:pt idx="1">
                  <c:v>4301.0133645150418</c:v>
                </c:pt>
                <c:pt idx="2">
                  <c:v>4479.1527292047949</c:v>
                </c:pt>
                <c:pt idx="3">
                  <c:v>4675.8785230979538</c:v>
                </c:pt>
                <c:pt idx="4">
                  <c:v>4740.8116440241583</c:v>
                </c:pt>
                <c:pt idx="5">
                  <c:v>4973.8571964565017</c:v>
                </c:pt>
                <c:pt idx="6">
                  <c:v>5093.3822087303915</c:v>
                </c:pt>
                <c:pt idx="7">
                  <c:v>4994.4075376428473</c:v>
                </c:pt>
                <c:pt idx="8">
                  <c:v>5060.643300707633</c:v>
                </c:pt>
                <c:pt idx="9">
                  <c:v>5188.9218157251762</c:v>
                </c:pt>
                <c:pt idx="10">
                  <c:v>5379.7900978256639</c:v>
                </c:pt>
                <c:pt idx="11">
                  <c:v>5272.3040565452457</c:v>
                </c:pt>
                <c:pt idx="12">
                  <c:v>5427.9336924262925</c:v>
                </c:pt>
                <c:pt idx="13">
                  <c:v>5279.035085754841</c:v>
                </c:pt>
                <c:pt idx="14">
                  <c:v>5383.8643146763761</c:v>
                </c:pt>
                <c:pt idx="15">
                  <c:v>5513.9954403542506</c:v>
                </c:pt>
                <c:pt idx="16">
                  <c:v>5311.8721962441259</c:v>
                </c:pt>
                <c:pt idx="17">
                  <c:v>5368.3593867359323</c:v>
                </c:pt>
                <c:pt idx="18">
                  <c:v>5197.7270233379122</c:v>
                </c:pt>
                <c:pt idx="19">
                  <c:v>5192.1322795301085</c:v>
                </c:pt>
                <c:pt idx="20">
                  <c:v>5532.7185205963096</c:v>
                </c:pt>
                <c:pt idx="21">
                  <c:v>5278.2358082713463</c:v>
                </c:pt>
                <c:pt idx="22">
                  <c:v>5371.0975081274637</c:v>
                </c:pt>
                <c:pt idx="23">
                  <c:v>5309.0275373573804</c:v>
                </c:pt>
                <c:pt idx="24">
                  <c:v>5145.8628750496964</c:v>
                </c:pt>
                <c:pt idx="25">
                  <c:v>4924.421628915381</c:v>
                </c:pt>
                <c:pt idx="26">
                  <c:v>4860.7438605154584</c:v>
                </c:pt>
                <c:pt idx="27">
                  <c:v>5112.1284071010168</c:v>
                </c:pt>
                <c:pt idx="28">
                  <c:v>4629.4385564500571</c:v>
                </c:pt>
                <c:pt idx="29">
                  <c:v>4666.5136496218847</c:v>
                </c:pt>
                <c:pt idx="30">
                  <c:v>4964.5027938835083</c:v>
                </c:pt>
                <c:pt idx="31">
                  <c:v>4706.4431192524507</c:v>
                </c:pt>
                <c:pt idx="32">
                  <c:v>4598.6569866162181</c:v>
                </c:pt>
                <c:pt idx="33">
                  <c:v>4404.4647522165114</c:v>
                </c:pt>
                <c:pt idx="34">
                  <c:v>4404.6058719215762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CC-4C87-8E4E-627265522FFE}"/>
            </c:ext>
          </c:extLst>
        </c:ser>
        <c:ser>
          <c:idx val="6"/>
          <c:order val="2"/>
          <c:tx>
            <c:strRef>
              <c:f>'3.最終消費(部門別)'!$B$22</c:f>
              <c:strCache>
                <c:ptCount val="1"/>
                <c:pt idx="0">
                  <c:v>運輸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'3.最終消費(部門別)'!$D$4:$AL$4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'3.最終消費(部門別)'!$D$22:$AL$22</c:f>
              <c:numCache>
                <c:formatCode>#,##0_ </c:formatCode>
                <c:ptCount val="35"/>
                <c:pt idx="0">
                  <c:v>7949.8315192580803</c:v>
                </c:pt>
                <c:pt idx="1">
                  <c:v>8402.7642663619117</c:v>
                </c:pt>
                <c:pt idx="2">
                  <c:v>8644.4599506800914</c:v>
                </c:pt>
                <c:pt idx="3">
                  <c:v>8781.9092871753073</c:v>
                </c:pt>
                <c:pt idx="4">
                  <c:v>9138.4384044100261</c:v>
                </c:pt>
                <c:pt idx="5">
                  <c:v>9491.3300606669291</c:v>
                </c:pt>
                <c:pt idx="6">
                  <c:v>9752.4166708667963</c:v>
                </c:pt>
                <c:pt idx="7">
                  <c:v>9823.144813705625</c:v>
                </c:pt>
                <c:pt idx="8">
                  <c:v>9750.2369444470496</c:v>
                </c:pt>
                <c:pt idx="9">
                  <c:v>9905.0295390900028</c:v>
                </c:pt>
                <c:pt idx="10">
                  <c:v>9890.9896949543199</c:v>
                </c:pt>
                <c:pt idx="11">
                  <c:v>10052.969949391714</c:v>
                </c:pt>
                <c:pt idx="12">
                  <c:v>9919.7832525141639</c:v>
                </c:pt>
                <c:pt idx="13">
                  <c:v>9768.8599934825197</c:v>
                </c:pt>
                <c:pt idx="14">
                  <c:v>9544.5026808996554</c:v>
                </c:pt>
                <c:pt idx="15">
                  <c:v>9336.016753048405</c:v>
                </c:pt>
                <c:pt idx="16">
                  <c:v>9230.4242793831418</c:v>
                </c:pt>
                <c:pt idx="17">
                  <c:v>9128.0151965848236</c:v>
                </c:pt>
                <c:pt idx="18">
                  <c:v>8835.9442897690806</c:v>
                </c:pt>
                <c:pt idx="19">
                  <c:v>8711.7261622344613</c:v>
                </c:pt>
                <c:pt idx="20">
                  <c:v>8746.7239199302421</c:v>
                </c:pt>
                <c:pt idx="21">
                  <c:v>8560.7162944312149</c:v>
                </c:pt>
                <c:pt idx="22">
                  <c:v>8597.1663747623807</c:v>
                </c:pt>
                <c:pt idx="23">
                  <c:v>8356.2737391123574</c:v>
                </c:pt>
                <c:pt idx="24">
                  <c:v>8172.9087810998863</c:v>
                </c:pt>
                <c:pt idx="25">
                  <c:v>8130.6731750353538</c:v>
                </c:pt>
                <c:pt idx="26">
                  <c:v>8069.4411869908745</c:v>
                </c:pt>
                <c:pt idx="27">
                  <c:v>8006.8920886043279</c:v>
                </c:pt>
                <c:pt idx="28">
                  <c:v>7912.7454450077494</c:v>
                </c:pt>
                <c:pt idx="29">
                  <c:v>7756.1622591679343</c:v>
                </c:pt>
                <c:pt idx="30">
                  <c:v>6905.3754626560722</c:v>
                </c:pt>
                <c:pt idx="31">
                  <c:v>6952.2992515212118</c:v>
                </c:pt>
                <c:pt idx="32">
                  <c:v>7210.428580718748</c:v>
                </c:pt>
                <c:pt idx="33">
                  <c:v>7179.5585845592377</c:v>
                </c:pt>
                <c:pt idx="34">
                  <c:v>7072.1403594744279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C-4C87-8E4E-627265522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7744000"/>
        <c:axId val="447743440"/>
      </c:barChart>
      <c:catAx>
        <c:axId val="44774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47743440"/>
        <c:crosses val="autoZero"/>
        <c:auto val="1"/>
        <c:lblAlgn val="ctr"/>
        <c:lblOffset val="100"/>
        <c:tickLblSkip val="2"/>
        <c:noMultiLvlLbl val="0"/>
      </c:catAx>
      <c:valAx>
        <c:axId val="4477434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47744000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2010</a:t>
            </a:r>
            <a:endParaRPr lang="ja-JP"/>
          </a:p>
        </c:rich>
      </c:tx>
      <c:layout>
        <c:manualLayout>
          <c:xMode val="edge"/>
          <c:yMode val="edge"/>
          <c:x val="4.6527777777777765E-2"/>
          <c:y val="1.85185185185185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378060989799057"/>
          <c:y val="0.29350041203337335"/>
          <c:w val="0.42460399924236342"/>
          <c:h val="0.70649958796662649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CE8-4E5E-9F35-FFFF7978860C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BCE8-4E5E-9F35-FFFF7978860C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CE8-4E5E-9F35-FFFF7978860C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BCE8-4E5E-9F35-FFFF7978860C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4-BCE8-4E5E-9F35-FFFF7978860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BCE8-4E5E-9F35-FFFF7978860C}"/>
              </c:ext>
            </c:extLst>
          </c:dPt>
          <c:dPt>
            <c:idx val="7"/>
            <c:bubble3D val="0"/>
            <c:spPr>
              <a:solidFill>
                <a:srgbClr val="99FF99"/>
              </a:solidFill>
            </c:spPr>
            <c:extLst>
              <c:ext xmlns:c16="http://schemas.microsoft.com/office/drawing/2014/chart" uri="{C3380CC4-5D6E-409C-BE32-E72D297353CC}">
                <c16:uniqueId val="{00000006-BCE8-4E5E-9F35-FFFF7978860C}"/>
              </c:ext>
            </c:extLst>
          </c:dPt>
          <c:dPt>
            <c:idx val="8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CE8-4E5E-9F35-FFFF7978860C}"/>
              </c:ext>
            </c:extLst>
          </c:dPt>
          <c:dLbls>
            <c:dLbl>
              <c:idx val="3"/>
              <c:layout>
                <c:manualLayout>
                  <c:x val="9.8941563323058035E-2"/>
                  <c:y val="9.976136347590329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E8-4E5E-9F35-FFFF7978860C}"/>
                </c:ext>
              </c:extLst>
            </c:dLbl>
            <c:dLbl>
              <c:idx val="4"/>
              <c:layout>
                <c:manualLayout>
                  <c:x val="6.1547148318700645E-2"/>
                  <c:y val="0.1260730034710126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E8-4E5E-9F35-FFFF7978860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'4.電源構成(発電量）'!$B$5:$B$13</c:f>
              <c:strCache>
                <c:ptCount val="9"/>
                <c:pt idx="0">
                  <c:v>原子力</c:v>
                </c:pt>
                <c:pt idx="1">
                  <c:v>石炭</c:v>
                </c:pt>
                <c:pt idx="2">
                  <c:v>天然ガス</c:v>
                </c:pt>
                <c:pt idx="3">
                  <c:v>石油等</c:v>
                </c:pt>
                <c:pt idx="4">
                  <c:v>水力</c:v>
                </c:pt>
                <c:pt idx="5">
                  <c:v>太陽光</c:v>
                </c:pt>
                <c:pt idx="6">
                  <c:v>風力</c:v>
                </c:pt>
                <c:pt idx="7">
                  <c:v>地熱</c:v>
                </c:pt>
                <c:pt idx="8">
                  <c:v>バイオマス</c:v>
                </c:pt>
              </c:strCache>
            </c:strRef>
          </c:cat>
          <c:val>
            <c:numRef>
              <c:f>'4.電源構成(発電量）'!$X$5:$X$13</c:f>
              <c:numCache>
                <c:formatCode>#,##0_);[Red]\(#,##0\)</c:formatCode>
                <c:ptCount val="9"/>
                <c:pt idx="0">
                  <c:v>2882.3047999999999</c:v>
                </c:pt>
                <c:pt idx="1">
                  <c:v>3199.0291254330477</c:v>
                </c:pt>
                <c:pt idx="2">
                  <c:v>3338.5975592910736</c:v>
                </c:pt>
                <c:pt idx="3">
                  <c:v>982.95854351918592</c:v>
                </c:pt>
                <c:pt idx="4">
                  <c:v>837.99983899999995</c:v>
                </c:pt>
                <c:pt idx="5">
                  <c:v>35.430044255999995</c:v>
                </c:pt>
                <c:pt idx="6">
                  <c:v>40.163469999999997</c:v>
                </c:pt>
                <c:pt idx="7">
                  <c:v>26.321639999999999</c:v>
                </c:pt>
                <c:pt idx="8">
                  <c:v>151.54716288079794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E8-4E5E-9F35-FFFF7978860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</a:p>
        </c:rich>
      </c:tx>
      <c:layout>
        <c:manualLayout>
          <c:xMode val="edge"/>
          <c:yMode val="edge"/>
          <c:x val="4.3091430581486595E-2"/>
          <c:y val="3.58264608104928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378060989799079"/>
          <c:y val="0.29350041203337335"/>
          <c:w val="0.42460399924236353"/>
          <c:h val="0.70649958796662649"/>
        </c:manualLayout>
      </c:layout>
      <c:pieChart>
        <c:varyColors val="1"/>
        <c:ser>
          <c:idx val="0"/>
          <c:order val="0"/>
          <c:tx>
            <c:strRef>
              <c:f>'4.電源構成(発電量）'!$AL$4</c:f>
              <c:strCache>
                <c:ptCount val="1"/>
                <c:pt idx="0">
                  <c:v>2024</c:v>
                </c:pt>
              </c:strCache>
            </c:strRef>
          </c:tx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0D7-4B9D-88C0-B9EB3027D284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40D7-4B9D-88C0-B9EB3027D284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40D7-4B9D-88C0-B9EB3027D284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40D7-4B9D-88C0-B9EB3027D284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4-40D7-4B9D-88C0-B9EB3027D28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40D7-4B9D-88C0-B9EB3027D284}"/>
              </c:ext>
            </c:extLst>
          </c:dPt>
          <c:dPt>
            <c:idx val="7"/>
            <c:bubble3D val="0"/>
            <c:spPr>
              <a:solidFill>
                <a:srgbClr val="99FF99"/>
              </a:solidFill>
            </c:spPr>
            <c:extLst>
              <c:ext xmlns:c16="http://schemas.microsoft.com/office/drawing/2014/chart" uri="{C3380CC4-5D6E-409C-BE32-E72D297353CC}">
                <c16:uniqueId val="{00000006-40D7-4B9D-88C0-B9EB3027D284}"/>
              </c:ext>
            </c:extLst>
          </c:dPt>
          <c:dPt>
            <c:idx val="8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0D7-4B9D-88C0-B9EB3027D284}"/>
              </c:ext>
            </c:extLst>
          </c:dPt>
          <c:dLbls>
            <c:dLbl>
              <c:idx val="0"/>
              <c:layout>
                <c:manualLayout>
                  <c:x val="3.4449089482371339E-2"/>
                  <c:y val="3.82682241861318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89D-42E4-8DE3-5334F95EBA69}"/>
                </c:ext>
              </c:extLst>
            </c:dLbl>
            <c:dLbl>
              <c:idx val="4"/>
              <c:layout>
                <c:manualLayout>
                  <c:x val="9.5728775421393394E-2"/>
                  <c:y val="4.20458302501691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D7-4B9D-88C0-B9EB3027D28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'4.電源構成(発電量）'!$B$5:$B$13</c:f>
              <c:strCache>
                <c:ptCount val="9"/>
                <c:pt idx="0">
                  <c:v>原子力</c:v>
                </c:pt>
                <c:pt idx="1">
                  <c:v>石炭</c:v>
                </c:pt>
                <c:pt idx="2">
                  <c:v>天然ガス</c:v>
                </c:pt>
                <c:pt idx="3">
                  <c:v>石油等</c:v>
                </c:pt>
                <c:pt idx="4">
                  <c:v>水力</c:v>
                </c:pt>
                <c:pt idx="5">
                  <c:v>太陽光</c:v>
                </c:pt>
                <c:pt idx="6">
                  <c:v>風力</c:v>
                </c:pt>
                <c:pt idx="7">
                  <c:v>地熱</c:v>
                </c:pt>
                <c:pt idx="8">
                  <c:v>バイオマス</c:v>
                </c:pt>
              </c:strCache>
            </c:strRef>
          </c:cat>
          <c:val>
            <c:numRef>
              <c:f>'4.電源構成(発電量）'!$AL$5:$AL$13</c:f>
              <c:numCache>
                <c:formatCode>#,##0_);[Red]\(#,##0\)</c:formatCode>
                <c:ptCount val="9"/>
                <c:pt idx="0">
                  <c:v>934.82895000000008</c:v>
                </c:pt>
                <c:pt idx="1">
                  <c:v>2833.6891485016808</c:v>
                </c:pt>
                <c:pt idx="2">
                  <c:v>3157.3525748899683</c:v>
                </c:pt>
                <c:pt idx="3">
                  <c:v>710.17651775781644</c:v>
                </c:pt>
                <c:pt idx="4">
                  <c:v>735.0357134653317</c:v>
                </c:pt>
                <c:pt idx="5">
                  <c:v>981.29259852753137</c:v>
                </c:pt>
                <c:pt idx="6">
                  <c:v>116.71904998993661</c:v>
                </c:pt>
                <c:pt idx="7">
                  <c:v>38.83199821781907</c:v>
                </c:pt>
                <c:pt idx="8">
                  <c:v>413.94117364985226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D7-4B9D-88C0-B9EB3027D28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16885389326336"/>
          <c:y val="9.7696850393700935E-2"/>
          <c:w val="0.65769356955380764"/>
          <c:h val="0.7863232720909886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'5.電源構成(投入量）'!$B$18</c:f>
              <c:strCache>
                <c:ptCount val="1"/>
                <c:pt idx="0">
                  <c:v>原子力</c:v>
                </c:pt>
              </c:strCache>
            </c:strRef>
          </c:tx>
          <c:spPr>
            <a:solidFill>
              <a:srgbClr val="4F81BD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'5.電源構成(投入量）'!$X$18:$AL$18</c:f>
              <c:numCache>
                <c:formatCode>#,##0_);[Red]\(#,##0\)</c:formatCode>
                <c:ptCount val="15"/>
                <c:pt idx="0">
                  <c:v>6358.9400651838469</c:v>
                </c:pt>
                <c:pt idx="1">
                  <c:v>2255.5497180955508</c:v>
                </c:pt>
                <c:pt idx="2">
                  <c:v>353.29709353109848</c:v>
                </c:pt>
                <c:pt idx="3">
                  <c:v>205.60377274131403</c:v>
                </c:pt>
                <c:pt idx="4">
                  <c:v>0</c:v>
                </c:pt>
                <c:pt idx="5">
                  <c:v>203.08961169303214</c:v>
                </c:pt>
                <c:pt idx="6">
                  <c:v>396.55305662803147</c:v>
                </c:pt>
                <c:pt idx="7">
                  <c:v>720.59331962355304</c:v>
                </c:pt>
                <c:pt idx="8">
                  <c:v>1420.5148959828898</c:v>
                </c:pt>
                <c:pt idx="9">
                  <c:v>1386.1239711566636</c:v>
                </c:pt>
                <c:pt idx="10">
                  <c:v>841.60553366060697</c:v>
                </c:pt>
                <c:pt idx="11">
                  <c:v>1562.9838070154597</c:v>
                </c:pt>
                <c:pt idx="12">
                  <c:v>1236.6171840384363</c:v>
                </c:pt>
                <c:pt idx="13">
                  <c:v>1869.9795521958929</c:v>
                </c:pt>
                <c:pt idx="14">
                  <c:v>2050.258234452001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B-4615-A588-EBB73A8F3645}"/>
            </c:ext>
          </c:extLst>
        </c:ser>
        <c:ser>
          <c:idx val="2"/>
          <c:order val="1"/>
          <c:tx>
            <c:strRef>
              <c:f>'5.電源構成(投入量）'!$B$19</c:f>
              <c:strCache>
                <c:ptCount val="1"/>
                <c:pt idx="0">
                  <c:v>石炭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'5.電源構成(投入量）'!$X$19:$AL$19</c:f>
              <c:numCache>
                <c:formatCode>#,##0_);[Red]\(#,##0\)</c:formatCode>
                <c:ptCount val="15"/>
                <c:pt idx="0">
                  <c:v>7334.7996800217315</c:v>
                </c:pt>
                <c:pt idx="1">
                  <c:v>7050.405318468418</c:v>
                </c:pt>
                <c:pt idx="2">
                  <c:v>7582.9117311921145</c:v>
                </c:pt>
                <c:pt idx="3">
                  <c:v>8411.8384217507319</c:v>
                </c:pt>
                <c:pt idx="4">
                  <c:v>8231.1934285759962</c:v>
                </c:pt>
                <c:pt idx="5">
                  <c:v>8215.2611152957452</c:v>
                </c:pt>
                <c:pt idx="6">
                  <c:v>8061.1903075952259</c:v>
                </c:pt>
                <c:pt idx="7">
                  <c:v>8117.740666610609</c:v>
                </c:pt>
                <c:pt idx="8">
                  <c:v>7781.2543884828765</c:v>
                </c:pt>
                <c:pt idx="9">
                  <c:v>7634.4875995088487</c:v>
                </c:pt>
                <c:pt idx="10">
                  <c:v>7327.4147117858156</c:v>
                </c:pt>
                <c:pt idx="11">
                  <c:v>7706.440725507875</c:v>
                </c:pt>
                <c:pt idx="12">
                  <c:v>7507.3917174592998</c:v>
                </c:pt>
                <c:pt idx="13">
                  <c:v>7121.9133179460723</c:v>
                </c:pt>
                <c:pt idx="14">
                  <c:v>7283.8510461181813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DB-4615-A588-EBB73A8F3645}"/>
            </c:ext>
          </c:extLst>
        </c:ser>
        <c:ser>
          <c:idx val="3"/>
          <c:order val="2"/>
          <c:tx>
            <c:strRef>
              <c:f>'5.電源構成(投入量）'!$B$20</c:f>
              <c:strCache>
                <c:ptCount val="1"/>
                <c:pt idx="0">
                  <c:v>天然ガス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'5.電源構成(投入量）'!$X$20:$AL$20</c:f>
              <c:numCache>
                <c:formatCode>#,##0_);[Red]\(#,##0\)</c:formatCode>
                <c:ptCount val="15"/>
                <c:pt idx="0">
                  <c:v>6935.9573520639051</c:v>
                </c:pt>
                <c:pt idx="1">
                  <c:v>8579.4202348715098</c:v>
                </c:pt>
                <c:pt idx="2">
                  <c:v>9049.317325928434</c:v>
                </c:pt>
                <c:pt idx="3">
                  <c:v>9119.496938924216</c:v>
                </c:pt>
                <c:pt idx="4">
                  <c:v>9259.0393742697033</c:v>
                </c:pt>
                <c:pt idx="5">
                  <c:v>8631.5640220564837</c:v>
                </c:pt>
                <c:pt idx="6">
                  <c:v>8911.4812288096309</c:v>
                </c:pt>
                <c:pt idx="7">
                  <c:v>8490.4695188367477</c:v>
                </c:pt>
                <c:pt idx="8">
                  <c:v>8076.8755134863677</c:v>
                </c:pt>
                <c:pt idx="9">
                  <c:v>7589.2552779565031</c:v>
                </c:pt>
                <c:pt idx="10">
                  <c:v>7807.4511789693934</c:v>
                </c:pt>
                <c:pt idx="11">
                  <c:v>7106.4808312354535</c:v>
                </c:pt>
                <c:pt idx="12">
                  <c:v>6760.057516100389</c:v>
                </c:pt>
                <c:pt idx="13">
                  <c:v>6532.0603048570547</c:v>
                </c:pt>
                <c:pt idx="14">
                  <c:v>6229.3197072619523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B-4615-A588-EBB73A8F3645}"/>
            </c:ext>
          </c:extLst>
        </c:ser>
        <c:ser>
          <c:idx val="4"/>
          <c:order val="3"/>
          <c:tx>
            <c:strRef>
              <c:f>'5.電源構成(投入量）'!$B$21</c:f>
              <c:strCache>
                <c:ptCount val="1"/>
                <c:pt idx="0">
                  <c:v>石油等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'5.電源構成(投入量）'!$X$21:$AL$21</c:f>
              <c:numCache>
                <c:formatCode>#,##0_);[Red]\(#,##0\)</c:formatCode>
                <c:ptCount val="15"/>
                <c:pt idx="0">
                  <c:v>2398.1907467091419</c:v>
                </c:pt>
                <c:pt idx="1">
                  <c:v>3890.3762965054161</c:v>
                </c:pt>
                <c:pt idx="2">
                  <c:v>4618.5515692919535</c:v>
                </c:pt>
                <c:pt idx="3">
                  <c:v>3850.6358756646578</c:v>
                </c:pt>
                <c:pt idx="4">
                  <c:v>2833.7099458533971</c:v>
                </c:pt>
                <c:pt idx="5">
                  <c:v>2407.7851150217252</c:v>
                </c:pt>
                <c:pt idx="6">
                  <c:v>2345.4824394902294</c:v>
                </c:pt>
                <c:pt idx="7">
                  <c:v>2068.4340706587764</c:v>
                </c:pt>
                <c:pt idx="8">
                  <c:v>1733.0278371431693</c:v>
                </c:pt>
                <c:pt idx="9">
                  <c:v>1440.336659401735</c:v>
                </c:pt>
                <c:pt idx="10">
                  <c:v>1404.7587267001416</c:v>
                </c:pt>
                <c:pt idx="11">
                  <c:v>1612.8254130063351</c:v>
                </c:pt>
                <c:pt idx="12">
                  <c:v>1663.0774836362073</c:v>
                </c:pt>
                <c:pt idx="13">
                  <c:v>1307.6459287411399</c:v>
                </c:pt>
                <c:pt idx="14">
                  <c:v>1179.9469585307979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DB-4615-A588-EBB73A8F3645}"/>
            </c:ext>
          </c:extLst>
        </c:ser>
        <c:ser>
          <c:idx val="5"/>
          <c:order val="4"/>
          <c:tx>
            <c:strRef>
              <c:f>'5.電源構成(投入量）'!$B$22</c:f>
              <c:strCache>
                <c:ptCount val="1"/>
                <c:pt idx="0">
                  <c:v>水力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'5.電源構成(投入量）'!$X$22:$AL$22</c:f>
              <c:numCache>
                <c:formatCode>#,##0_);[Red]\(#,##0\)</c:formatCode>
                <c:ptCount val="15"/>
                <c:pt idx="0">
                  <c:v>1848.7950828805181</c:v>
                </c:pt>
                <c:pt idx="1">
                  <c:v>1882.2201060164336</c:v>
                </c:pt>
                <c:pt idx="2">
                  <c:v>1696.268371478264</c:v>
                </c:pt>
                <c:pt idx="3">
                  <c:v>1754.6403127449446</c:v>
                </c:pt>
                <c:pt idx="4">
                  <c:v>1811.9494619116231</c:v>
                </c:pt>
                <c:pt idx="5">
                  <c:v>1874.7733515399825</c:v>
                </c:pt>
                <c:pt idx="6">
                  <c:v>1745.2978572983782</c:v>
                </c:pt>
                <c:pt idx="7">
                  <c:v>1834.6768386687475</c:v>
                </c:pt>
                <c:pt idx="8">
                  <c:v>1771.4214838889807</c:v>
                </c:pt>
                <c:pt idx="9">
                  <c:v>1738.5177335861822</c:v>
                </c:pt>
                <c:pt idx="10">
                  <c:v>1711.5322604831329</c:v>
                </c:pt>
                <c:pt idx="11">
                  <c:v>1740.5614963832988</c:v>
                </c:pt>
                <c:pt idx="12">
                  <c:v>1698.7096990902364</c:v>
                </c:pt>
                <c:pt idx="13">
                  <c:v>1673.2037767124593</c:v>
                </c:pt>
                <c:pt idx="14">
                  <c:v>1617.2230071761869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DB-4615-A588-EBB73A8F3645}"/>
            </c:ext>
          </c:extLst>
        </c:ser>
        <c:ser>
          <c:idx val="6"/>
          <c:order val="5"/>
          <c:tx>
            <c:strRef>
              <c:f>'5.電源構成(投入量）'!$B$23</c:f>
              <c:strCache>
                <c:ptCount val="1"/>
                <c:pt idx="0">
                  <c:v>太陽光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'5.電源構成(投入量）'!$X$23:$AL$23</c:f>
              <c:numCache>
                <c:formatCode>#,##0_);[Red]\(#,##0\)</c:formatCode>
                <c:ptCount val="15"/>
                <c:pt idx="0">
                  <c:v>78.165753993371979</c:v>
                </c:pt>
                <c:pt idx="1">
                  <c:v>107.26034636229871</c:v>
                </c:pt>
                <c:pt idx="2">
                  <c:v>146.5837967907645</c:v>
                </c:pt>
                <c:pt idx="3">
                  <c:v>284.64925007780818</c:v>
                </c:pt>
                <c:pt idx="4">
                  <c:v>497.87449391069691</c:v>
                </c:pt>
                <c:pt idx="5">
                  <c:v>748.9476225337761</c:v>
                </c:pt>
                <c:pt idx="6">
                  <c:v>1004.8060058994103</c:v>
                </c:pt>
                <c:pt idx="7">
                  <c:v>1205.7098855335987</c:v>
                </c:pt>
                <c:pt idx="8">
                  <c:v>1371.0394149934382</c:v>
                </c:pt>
                <c:pt idx="9">
                  <c:v>1507.8857088687973</c:v>
                </c:pt>
                <c:pt idx="10">
                  <c:v>1717.6011203802507</c:v>
                </c:pt>
                <c:pt idx="11">
                  <c:v>1900.1744140760904</c:v>
                </c:pt>
                <c:pt idx="12">
                  <c:v>2042.3605795293101</c:v>
                </c:pt>
                <c:pt idx="13">
                  <c:v>2145.9182574635106</c:v>
                </c:pt>
                <c:pt idx="14">
                  <c:v>2152.16188002936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DB-4615-A588-EBB73A8F3645}"/>
            </c:ext>
          </c:extLst>
        </c:ser>
        <c:ser>
          <c:idx val="7"/>
          <c:order val="6"/>
          <c:tx>
            <c:strRef>
              <c:f>'5.電源構成(投入量）'!$B$24</c:f>
              <c:strCache>
                <c:ptCount val="1"/>
                <c:pt idx="0">
                  <c:v>風力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'5.電源構成(投入量）'!$X$24:$AL$24</c:f>
              <c:numCache>
                <c:formatCode>#,##0_);[Red]\(#,##0\)</c:formatCode>
                <c:ptCount val="15"/>
                <c:pt idx="0">
                  <c:v>88.6086365813253</c:v>
                </c:pt>
                <c:pt idx="1">
                  <c:v>103.65347935739558</c:v>
                </c:pt>
                <c:pt idx="2">
                  <c:v>107.24052186136529</c:v>
                </c:pt>
                <c:pt idx="3">
                  <c:v>114.63907688297988</c:v>
                </c:pt>
                <c:pt idx="4">
                  <c:v>113.17182170263168</c:v>
                </c:pt>
                <c:pt idx="5">
                  <c:v>120.0850559240051</c:v>
                </c:pt>
                <c:pt idx="6">
                  <c:v>135.38488919095283</c:v>
                </c:pt>
                <c:pt idx="7">
                  <c:v>142.08713012435007</c:v>
                </c:pt>
                <c:pt idx="8">
                  <c:v>163.67383759201832</c:v>
                </c:pt>
                <c:pt idx="9">
                  <c:v>165.55085806889903</c:v>
                </c:pt>
                <c:pt idx="10">
                  <c:v>194.80635623293017</c:v>
                </c:pt>
                <c:pt idx="11">
                  <c:v>207.7639288882514</c:v>
                </c:pt>
                <c:pt idx="12">
                  <c:v>205.00002326281501</c:v>
                </c:pt>
                <c:pt idx="13">
                  <c:v>233.34446338813456</c:v>
                </c:pt>
                <c:pt idx="14">
                  <c:v>255.98714434259045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DB-4615-A588-EBB73A8F3645}"/>
            </c:ext>
          </c:extLst>
        </c:ser>
        <c:ser>
          <c:idx val="8"/>
          <c:order val="7"/>
          <c:tx>
            <c:strRef>
              <c:f>'5.電源構成(投入量）'!$B$25</c:f>
              <c:strCache>
                <c:ptCount val="1"/>
                <c:pt idx="0">
                  <c:v>地熱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'5.電源構成(投入量）'!$X$25:$AL$25</c:f>
              <c:numCache>
                <c:formatCode>#,##0_);[Red]\(#,##0\)</c:formatCode>
                <c:ptCount val="15"/>
                <c:pt idx="0">
                  <c:v>58.0708170651301</c:v>
                </c:pt>
                <c:pt idx="1">
                  <c:v>59.31944195611306</c:v>
                </c:pt>
                <c:pt idx="2">
                  <c:v>57.839546053064048</c:v>
                </c:pt>
                <c:pt idx="3">
                  <c:v>57.527420164845019</c:v>
                </c:pt>
                <c:pt idx="4">
                  <c:v>56.835080428225432</c:v>
                </c:pt>
                <c:pt idx="5">
                  <c:v>55.839932959872506</c:v>
                </c:pt>
                <c:pt idx="6">
                  <c:v>54.915661959801099</c:v>
                </c:pt>
                <c:pt idx="7">
                  <c:v>53.796459407548639</c:v>
                </c:pt>
                <c:pt idx="8">
                  <c:v>55.224032382993727</c:v>
                </c:pt>
                <c:pt idx="9">
                  <c:v>61.86446115648134</c:v>
                </c:pt>
                <c:pt idx="10">
                  <c:v>64.976999493909645</c:v>
                </c:pt>
                <c:pt idx="11">
                  <c:v>66.576550477517401</c:v>
                </c:pt>
                <c:pt idx="12">
                  <c:v>65.72477215478159</c:v>
                </c:pt>
                <c:pt idx="13">
                  <c:v>75.892449675674669</c:v>
                </c:pt>
                <c:pt idx="14">
                  <c:v>85.165980478363423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DB-4615-A588-EBB73A8F3645}"/>
            </c:ext>
          </c:extLst>
        </c:ser>
        <c:ser>
          <c:idx val="9"/>
          <c:order val="8"/>
          <c:tx>
            <c:strRef>
              <c:f>'5.電源構成(投入量）'!$B$26</c:f>
              <c:strCache>
                <c:ptCount val="1"/>
                <c:pt idx="0">
                  <c:v>バイオマス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'5.電源構成(投入量）'!$X$26:$AL$26</c:f>
              <c:numCache>
                <c:formatCode>#,##0_);[Red]\(#,##0\)</c:formatCode>
                <c:ptCount val="15"/>
                <c:pt idx="0">
                  <c:v>379.95484802291213</c:v>
                </c:pt>
                <c:pt idx="1">
                  <c:v>396.19856055979557</c:v>
                </c:pt>
                <c:pt idx="2">
                  <c:v>412.39097002571964</c:v>
                </c:pt>
                <c:pt idx="3">
                  <c:v>448.49426850257697</c:v>
                </c:pt>
                <c:pt idx="4">
                  <c:v>456.79917236866817</c:v>
                </c:pt>
                <c:pt idx="5">
                  <c:v>460.12572432977021</c:v>
                </c:pt>
                <c:pt idx="6">
                  <c:v>481.03907929919234</c:v>
                </c:pt>
                <c:pt idx="7">
                  <c:v>539.41318305313018</c:v>
                </c:pt>
                <c:pt idx="8">
                  <c:v>575.26624807564838</c:v>
                </c:pt>
                <c:pt idx="9">
                  <c:v>651.34108422490863</c:v>
                </c:pt>
                <c:pt idx="10">
                  <c:v>713.05552784587451</c:v>
                </c:pt>
                <c:pt idx="11">
                  <c:v>852.57089495775688</c:v>
                </c:pt>
                <c:pt idx="12">
                  <c:v>863.11928853860081</c:v>
                </c:pt>
                <c:pt idx="13">
                  <c:v>980.0999049153445</c:v>
                </c:pt>
                <c:pt idx="14">
                  <c:v>968.94678909247261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DB-4615-A588-EBB73A8F3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9105296"/>
        <c:axId val="449105856"/>
      </c:barChart>
      <c:catAx>
        <c:axId val="44910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49105856"/>
        <c:crosses val="autoZero"/>
        <c:auto val="1"/>
        <c:lblAlgn val="ctr"/>
        <c:lblOffset val="100"/>
        <c:tickMarkSkip val="1"/>
        <c:noMultiLvlLbl val="0"/>
      </c:catAx>
      <c:valAx>
        <c:axId val="44910585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449105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150891</xdr:colOff>
      <xdr:row>6</xdr:row>
      <xdr:rowOff>154598</xdr:rowOff>
    </xdr:from>
    <xdr:to>
      <xdr:col>44</xdr:col>
      <xdr:colOff>608091</xdr:colOff>
      <xdr:row>20</xdr:row>
      <xdr:rowOff>158261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156883</xdr:colOff>
      <xdr:row>20</xdr:row>
      <xdr:rowOff>145677</xdr:rowOff>
    </xdr:from>
    <xdr:to>
      <xdr:col>44</xdr:col>
      <xdr:colOff>614083</xdr:colOff>
      <xdr:row>34</xdr:row>
      <xdr:rowOff>149341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358587</xdr:colOff>
      <xdr:row>4</xdr:row>
      <xdr:rowOff>33617</xdr:rowOff>
    </xdr:from>
    <xdr:to>
      <xdr:col>46</xdr:col>
      <xdr:colOff>493234</xdr:colOff>
      <xdr:row>23</xdr:row>
      <xdr:rowOff>79940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350181</xdr:colOff>
      <xdr:row>23</xdr:row>
      <xdr:rowOff>96370</xdr:rowOff>
    </xdr:from>
    <xdr:to>
      <xdr:col>46</xdr:col>
      <xdr:colOff>484828</xdr:colOff>
      <xdr:row>42</xdr:row>
      <xdr:rowOff>142694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0.11667</cdr:x>
      <cdr:y>0</cdr:y>
    </cdr:from>
    <cdr:to>
      <cdr:x>0.39792</cdr:x>
      <cdr:y>0.10069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33415" y="0"/>
          <a:ext cx="1285860" cy="276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原油換算万</a:t>
          </a:r>
          <a:r>
            <a:rPr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kl</a:t>
          </a:r>
          <a:endParaRPr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228599</xdr:colOff>
      <xdr:row>4</xdr:row>
      <xdr:rowOff>66675</xdr:rowOff>
    </xdr:from>
    <xdr:to>
      <xdr:col>46</xdr:col>
      <xdr:colOff>136071</xdr:colOff>
      <xdr:row>24</xdr:row>
      <xdr:rowOff>79375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178077</xdr:colOff>
      <xdr:row>25</xdr:row>
      <xdr:rowOff>96493</xdr:rowOff>
    </xdr:from>
    <xdr:to>
      <xdr:col>46</xdr:col>
      <xdr:colOff>170090</xdr:colOff>
      <xdr:row>42</xdr:row>
      <xdr:rowOff>124732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0.125</cdr:x>
      <cdr:y>0.02778</cdr:y>
    </cdr:from>
    <cdr:to>
      <cdr:x>0.325</cdr:x>
      <cdr:y>0.36111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71500" y="76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0.10417</cdr:x>
      <cdr:y>0</cdr:y>
    </cdr:from>
    <cdr:to>
      <cdr:x>0.25833</cdr:x>
      <cdr:y>0.08681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476250" y="0"/>
          <a:ext cx="7048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Mt-CO</a:t>
          </a:r>
          <a:r>
            <a:rPr lang="en-US" altLang="ja-JP" sz="1000" baseline="-25000"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endParaRPr lang="ja-JP" altLang="en-US" sz="1000" baseline="-25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0.125</cdr:x>
      <cdr:y>0.02778</cdr:y>
    </cdr:from>
    <cdr:to>
      <cdr:x>0.325</cdr:x>
      <cdr:y>0.36111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71500" y="76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99060</xdr:colOff>
      <xdr:row>12</xdr:row>
      <xdr:rowOff>0</xdr:rowOff>
    </xdr:from>
    <xdr:to>
      <xdr:col>30</xdr:col>
      <xdr:colOff>0</xdr:colOff>
      <xdr:row>28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0.65557</cdr:x>
      <cdr:y>0.20269</cdr:y>
    </cdr:from>
    <cdr:to>
      <cdr:x>0.85557</cdr:x>
      <cdr:y>0.31033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77196" y="531300"/>
          <a:ext cx="938784" cy="282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 b="1">
              <a:solidFill>
                <a:schemeClr val="accent6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高位発熱量ベース</a:t>
          </a:r>
        </a:p>
      </cdr:txBody>
    </cdr:sp>
  </cdr:relSizeAnchor>
  <cdr:relSizeAnchor xmlns:cdr="http://schemas.openxmlformats.org/drawingml/2006/chartDrawing">
    <cdr:from>
      <cdr:x>0.71177</cdr:x>
      <cdr:y>0.60701</cdr:y>
    </cdr:from>
    <cdr:to>
      <cdr:x>1</cdr:x>
      <cdr:y>0.71465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170134" y="1628149"/>
          <a:ext cx="1283756" cy="288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 b="1">
              <a:solidFill>
                <a:schemeClr val="accent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低位発熱量ベース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0.12692</cdr:x>
      <cdr:y>0</cdr:y>
    </cdr:from>
    <cdr:to>
      <cdr:x>0.32692</cdr:x>
      <cdr:y>0.11094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0293" y="0"/>
          <a:ext cx="9144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原油換算万</a:t>
          </a:r>
          <a:r>
            <a:rPr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kl</a:t>
          </a:r>
          <a:endParaRPr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381000</xdr:colOff>
      <xdr:row>4</xdr:row>
      <xdr:rowOff>133349</xdr:rowOff>
    </xdr:from>
    <xdr:to>
      <xdr:col>45</xdr:col>
      <xdr:colOff>620400</xdr:colOff>
      <xdr:row>19</xdr:row>
      <xdr:rowOff>81599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390524</xdr:colOff>
      <xdr:row>20</xdr:row>
      <xdr:rowOff>19050</xdr:rowOff>
    </xdr:from>
    <xdr:to>
      <xdr:col>45</xdr:col>
      <xdr:colOff>629924</xdr:colOff>
      <xdr:row>34</xdr:row>
      <xdr:rowOff>138750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0.12708</cdr:x>
      <cdr:y>0</cdr:y>
    </cdr:from>
    <cdr:to>
      <cdr:x>0.2375</cdr:x>
      <cdr:y>0.13194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1025" y="0"/>
          <a:ext cx="504825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原油換算万</a:t>
          </a:r>
          <a:r>
            <a:rPr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kl</a:t>
          </a:r>
          <a:endParaRPr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581023</xdr:colOff>
      <xdr:row>4</xdr:row>
      <xdr:rowOff>47625</xdr:rowOff>
    </xdr:from>
    <xdr:to>
      <xdr:col>46</xdr:col>
      <xdr:colOff>134623</xdr:colOff>
      <xdr:row>18</xdr:row>
      <xdr:rowOff>167325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571500</xdr:colOff>
      <xdr:row>20</xdr:row>
      <xdr:rowOff>95250</xdr:rowOff>
    </xdr:from>
    <xdr:to>
      <xdr:col>46</xdr:col>
      <xdr:colOff>125100</xdr:colOff>
      <xdr:row>35</xdr:row>
      <xdr:rowOff>43500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0.11667</cdr:x>
      <cdr:y>0</cdr:y>
    </cdr:from>
    <cdr:to>
      <cdr:x>0.31667</cdr:x>
      <cdr:y>0.09676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33415" y="0"/>
          <a:ext cx="914400" cy="2488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原油換算万</a:t>
          </a:r>
          <a:r>
            <a:rPr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kl</a:t>
          </a:r>
          <a:endParaRPr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2722</xdr:colOff>
      <xdr:row>4</xdr:row>
      <xdr:rowOff>128264</xdr:rowOff>
    </xdr:from>
    <xdr:to>
      <xdr:col>45</xdr:col>
      <xdr:colOff>567922</xdr:colOff>
      <xdr:row>23</xdr:row>
      <xdr:rowOff>110714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5443</xdr:colOff>
      <xdr:row>23</xdr:row>
      <xdr:rowOff>159204</xdr:rowOff>
    </xdr:from>
    <xdr:to>
      <xdr:col>45</xdr:col>
      <xdr:colOff>570643</xdr:colOff>
      <xdr:row>42</xdr:row>
      <xdr:rowOff>141654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0.17685</cdr:x>
      <cdr:y>0.701</cdr:y>
    </cdr:from>
    <cdr:to>
      <cdr:x>0.33688</cdr:x>
      <cdr:y>0.7861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827658" y="2271240"/>
          <a:ext cx="748923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chemeClr val="accent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天然ガス</a:t>
          </a:r>
        </a:p>
      </cdr:txBody>
    </cdr:sp>
  </cdr:relSizeAnchor>
  <cdr:relSizeAnchor xmlns:cdr="http://schemas.openxmlformats.org/drawingml/2006/chartDrawing">
    <cdr:from>
      <cdr:x>0.24505</cdr:x>
      <cdr:y>0.39157</cdr:y>
    </cdr:from>
    <cdr:to>
      <cdr:x>0.37493</cdr:x>
      <cdr:y>0.47667</cdr:y>
    </cdr:to>
    <cdr:sp macro="" textlink="">
      <cdr:nvSpPr>
        <cdr:cNvPr id="3" name="テキスト ボックス 4"/>
        <cdr:cNvSpPr txBox="1"/>
      </cdr:nvSpPr>
      <cdr:spPr>
        <a:xfrm xmlns:a="http://schemas.openxmlformats.org/drawingml/2006/main">
          <a:off x="1146834" y="1268687"/>
          <a:ext cx="607859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chemeClr val="accent2">
                  <a:lumMod val="40000"/>
                  <a:lumOff val="6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石油等</a:t>
          </a:r>
        </a:p>
      </cdr:txBody>
    </cdr:sp>
  </cdr:relSizeAnchor>
  <cdr:relSizeAnchor xmlns:cdr="http://schemas.openxmlformats.org/drawingml/2006/chartDrawing">
    <cdr:from>
      <cdr:x>0.35067</cdr:x>
      <cdr:y>0.31713</cdr:y>
    </cdr:from>
    <cdr:to>
      <cdr:x>0.45041</cdr:x>
      <cdr:y>0.40223</cdr:y>
    </cdr:to>
    <cdr:sp macro="" textlink="">
      <cdr:nvSpPr>
        <cdr:cNvPr id="4" name="テキスト ボックス 4"/>
        <cdr:cNvSpPr txBox="1"/>
      </cdr:nvSpPr>
      <cdr:spPr>
        <a:xfrm xmlns:a="http://schemas.openxmlformats.org/drawingml/2006/main">
          <a:off x="1641136" y="1027501"/>
          <a:ext cx="466794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rgbClr val="00B0F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水力</a:t>
          </a:r>
        </a:p>
      </cdr:txBody>
    </cdr:sp>
  </cdr:relSizeAnchor>
  <cdr:relSizeAnchor xmlns:cdr="http://schemas.openxmlformats.org/drawingml/2006/chartDrawing">
    <cdr:from>
      <cdr:x>0.30155</cdr:x>
      <cdr:y>0.24674</cdr:y>
    </cdr:from>
    <cdr:to>
      <cdr:x>0.43143</cdr:x>
      <cdr:y>0.33184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411254" y="799438"/>
          <a:ext cx="607859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rgbClr val="92D05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太陽光</a:t>
          </a:r>
        </a:p>
      </cdr:txBody>
    </cdr:sp>
  </cdr:relSizeAnchor>
  <cdr:relSizeAnchor xmlns:cdr="http://schemas.openxmlformats.org/drawingml/2006/chartDrawing">
    <cdr:from>
      <cdr:x>0.60565</cdr:x>
      <cdr:y>0.24293</cdr:y>
    </cdr:from>
    <cdr:to>
      <cdr:x>0.79582</cdr:x>
      <cdr:y>0.32803</cdr:y>
    </cdr:to>
    <cdr:sp macro="" textlink="">
      <cdr:nvSpPr>
        <cdr:cNvPr id="6" name="テキスト ボックス 4"/>
        <cdr:cNvSpPr txBox="1"/>
      </cdr:nvSpPr>
      <cdr:spPr>
        <a:xfrm xmlns:a="http://schemas.openxmlformats.org/drawingml/2006/main">
          <a:off x="2834442" y="787093"/>
          <a:ext cx="889987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chemeClr val="accent3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バイオマス</a:t>
          </a:r>
        </a:p>
      </cdr:txBody>
    </cdr:sp>
  </cdr:relSizeAnchor>
  <cdr:relSizeAnchor xmlns:cdr="http://schemas.openxmlformats.org/drawingml/2006/chartDrawing">
    <cdr:from>
      <cdr:x>0.33636</cdr:x>
      <cdr:y>0.16498</cdr:y>
    </cdr:from>
    <cdr:to>
      <cdr:x>0.4361</cdr:x>
      <cdr:y>0.25008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1574165" y="534535"/>
          <a:ext cx="466794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rgbClr val="00B05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風力</a:t>
          </a:r>
        </a:p>
      </cdr:txBody>
    </cdr:sp>
  </cdr:relSizeAnchor>
  <cdr:relSizeAnchor xmlns:cdr="http://schemas.openxmlformats.org/drawingml/2006/chartDrawing">
    <cdr:from>
      <cdr:x>0.58967</cdr:x>
      <cdr:y>0.15684</cdr:y>
    </cdr:from>
    <cdr:to>
      <cdr:x>0.68941</cdr:x>
      <cdr:y>0.24194</cdr:y>
    </cdr:to>
    <cdr:sp macro="" textlink="">
      <cdr:nvSpPr>
        <cdr:cNvPr id="8" name="テキスト ボックス 7"/>
        <cdr:cNvSpPr txBox="1"/>
      </cdr:nvSpPr>
      <cdr:spPr>
        <a:xfrm xmlns:a="http://schemas.openxmlformats.org/drawingml/2006/main">
          <a:off x="2759656" y="508162"/>
          <a:ext cx="466794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rgbClr val="99FF99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地熱</a:t>
          </a:r>
        </a:p>
      </cdr:txBody>
    </cdr:sp>
  </cdr:relSizeAnchor>
  <cdr:relSizeAnchor xmlns:cdr="http://schemas.openxmlformats.org/drawingml/2006/chartDrawing">
    <cdr:from>
      <cdr:x>0.69763</cdr:x>
      <cdr:y>0.40061</cdr:y>
    </cdr:from>
    <cdr:to>
      <cdr:x>0.82751</cdr:x>
      <cdr:y>0.48571</cdr:y>
    </cdr:to>
    <cdr:sp macro="" textlink="">
      <cdr:nvSpPr>
        <cdr:cNvPr id="9" name="テキスト ボックス 4"/>
        <cdr:cNvSpPr txBox="1"/>
      </cdr:nvSpPr>
      <cdr:spPr>
        <a:xfrm xmlns:a="http://schemas.openxmlformats.org/drawingml/2006/main">
          <a:off x="3264908" y="1297976"/>
          <a:ext cx="607859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chemeClr val="accent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原子力</a:t>
          </a:r>
        </a:p>
      </cdr:txBody>
    </cdr:sp>
  </cdr:relSizeAnchor>
  <cdr:relSizeAnchor xmlns:cdr="http://schemas.openxmlformats.org/drawingml/2006/chartDrawing">
    <cdr:from>
      <cdr:x>0.69881</cdr:x>
      <cdr:y>0.79745</cdr:y>
    </cdr:from>
    <cdr:to>
      <cdr:x>0.79855</cdr:x>
      <cdr:y>0.88255</cdr:y>
    </cdr:to>
    <cdr:sp macro="" textlink="">
      <cdr:nvSpPr>
        <cdr:cNvPr id="10" name="テキスト ボックス 4"/>
        <cdr:cNvSpPr txBox="1"/>
      </cdr:nvSpPr>
      <cdr:spPr>
        <a:xfrm xmlns:a="http://schemas.openxmlformats.org/drawingml/2006/main">
          <a:off x="3270431" y="2583738"/>
          <a:ext cx="466794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chemeClr val="accent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石炭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0.20964</cdr:x>
      <cdr:y>0.81019</cdr:y>
    </cdr:from>
    <cdr:to>
      <cdr:x>0.36967</cdr:x>
      <cdr:y>0.89529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981115" y="2625016"/>
          <a:ext cx="748923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chemeClr val="accent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天然ガス</a:t>
          </a:r>
        </a:p>
      </cdr:txBody>
    </cdr:sp>
  </cdr:relSizeAnchor>
  <cdr:relSizeAnchor xmlns:cdr="http://schemas.openxmlformats.org/drawingml/2006/chartDrawing">
    <cdr:from>
      <cdr:x>0.19246</cdr:x>
      <cdr:y>0.63573</cdr:y>
    </cdr:from>
    <cdr:to>
      <cdr:x>0.32234</cdr:x>
      <cdr:y>0.72083</cdr:y>
    </cdr:to>
    <cdr:sp macro="" textlink="">
      <cdr:nvSpPr>
        <cdr:cNvPr id="3" name="テキスト ボックス 4"/>
        <cdr:cNvSpPr txBox="1"/>
      </cdr:nvSpPr>
      <cdr:spPr>
        <a:xfrm xmlns:a="http://schemas.openxmlformats.org/drawingml/2006/main">
          <a:off x="900713" y="2059765"/>
          <a:ext cx="607859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chemeClr val="accent2">
                  <a:lumMod val="40000"/>
                  <a:lumOff val="6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石油等</a:t>
          </a:r>
        </a:p>
      </cdr:txBody>
    </cdr:sp>
  </cdr:relSizeAnchor>
  <cdr:relSizeAnchor xmlns:cdr="http://schemas.openxmlformats.org/drawingml/2006/chartDrawing">
    <cdr:from>
      <cdr:x>0.24966</cdr:x>
      <cdr:y>0.46902</cdr:y>
    </cdr:from>
    <cdr:to>
      <cdr:x>0.3494</cdr:x>
      <cdr:y>0.55412</cdr:y>
    </cdr:to>
    <cdr:sp macro="" textlink="">
      <cdr:nvSpPr>
        <cdr:cNvPr id="4" name="テキスト ボックス 4"/>
        <cdr:cNvSpPr txBox="1"/>
      </cdr:nvSpPr>
      <cdr:spPr>
        <a:xfrm xmlns:a="http://schemas.openxmlformats.org/drawingml/2006/main">
          <a:off x="1168409" y="1519625"/>
          <a:ext cx="466794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rgbClr val="00B0F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水力</a:t>
          </a:r>
        </a:p>
      </cdr:txBody>
    </cdr:sp>
  </cdr:relSizeAnchor>
  <cdr:relSizeAnchor xmlns:cdr="http://schemas.openxmlformats.org/drawingml/2006/chartDrawing">
    <cdr:from>
      <cdr:x>0.27118</cdr:x>
      <cdr:y>0.35052</cdr:y>
    </cdr:from>
    <cdr:to>
      <cdr:x>0.40106</cdr:x>
      <cdr:y>0.43562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269122" y="1135685"/>
          <a:ext cx="607859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rgbClr val="92D05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太陽光</a:t>
          </a:r>
        </a:p>
      </cdr:txBody>
    </cdr:sp>
  </cdr:relSizeAnchor>
  <cdr:relSizeAnchor xmlns:cdr="http://schemas.openxmlformats.org/drawingml/2006/chartDrawing">
    <cdr:from>
      <cdr:x>0.4497</cdr:x>
      <cdr:y>0.18713</cdr:y>
    </cdr:from>
    <cdr:to>
      <cdr:x>0.63987</cdr:x>
      <cdr:y>0.27223</cdr:y>
    </cdr:to>
    <cdr:sp macro="" textlink="">
      <cdr:nvSpPr>
        <cdr:cNvPr id="6" name="テキスト ボックス 4"/>
        <cdr:cNvSpPr txBox="1"/>
      </cdr:nvSpPr>
      <cdr:spPr>
        <a:xfrm xmlns:a="http://schemas.openxmlformats.org/drawingml/2006/main">
          <a:off x="2104596" y="606301"/>
          <a:ext cx="889987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chemeClr val="accent3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バイオマス</a:t>
          </a:r>
        </a:p>
      </cdr:txBody>
    </cdr:sp>
  </cdr:relSizeAnchor>
  <cdr:relSizeAnchor xmlns:cdr="http://schemas.openxmlformats.org/drawingml/2006/chartDrawing">
    <cdr:from>
      <cdr:x>0.29839</cdr:x>
      <cdr:y>0.27532</cdr:y>
    </cdr:from>
    <cdr:to>
      <cdr:x>0.39813</cdr:x>
      <cdr:y>0.36042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1396465" y="892037"/>
          <a:ext cx="466794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rgbClr val="00B05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風力</a:t>
          </a:r>
        </a:p>
      </cdr:txBody>
    </cdr:sp>
  </cdr:relSizeAnchor>
  <cdr:relSizeAnchor xmlns:cdr="http://schemas.openxmlformats.org/drawingml/2006/chartDrawing">
    <cdr:from>
      <cdr:x>0.26436</cdr:x>
      <cdr:y>0.17858</cdr:y>
    </cdr:from>
    <cdr:to>
      <cdr:x>0.3641</cdr:x>
      <cdr:y>0.26368</cdr:y>
    </cdr:to>
    <cdr:sp macro="" textlink="">
      <cdr:nvSpPr>
        <cdr:cNvPr id="8" name="テキスト ボックス 7"/>
        <cdr:cNvSpPr txBox="1"/>
      </cdr:nvSpPr>
      <cdr:spPr>
        <a:xfrm xmlns:a="http://schemas.openxmlformats.org/drawingml/2006/main">
          <a:off x="1237205" y="578599"/>
          <a:ext cx="466794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rgbClr val="99FF99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地熱</a:t>
          </a:r>
        </a:p>
      </cdr:txBody>
    </cdr:sp>
  </cdr:relSizeAnchor>
  <cdr:relSizeAnchor xmlns:cdr="http://schemas.openxmlformats.org/drawingml/2006/chartDrawing">
    <cdr:from>
      <cdr:x>0.61026</cdr:x>
      <cdr:y>0.24586</cdr:y>
    </cdr:from>
    <cdr:to>
      <cdr:x>0.74014</cdr:x>
      <cdr:y>0.33096</cdr:y>
    </cdr:to>
    <cdr:sp macro="" textlink="">
      <cdr:nvSpPr>
        <cdr:cNvPr id="9" name="テキスト ボックス 4"/>
        <cdr:cNvSpPr txBox="1"/>
      </cdr:nvSpPr>
      <cdr:spPr>
        <a:xfrm xmlns:a="http://schemas.openxmlformats.org/drawingml/2006/main">
          <a:off x="2856017" y="796586"/>
          <a:ext cx="607859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chemeClr val="accent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原子力</a:t>
          </a:r>
        </a:p>
      </cdr:txBody>
    </cdr:sp>
  </cdr:relSizeAnchor>
  <cdr:relSizeAnchor xmlns:cdr="http://schemas.openxmlformats.org/drawingml/2006/chartDrawing">
    <cdr:from>
      <cdr:x>0.75328</cdr:x>
      <cdr:y>0.51504</cdr:y>
    </cdr:from>
    <cdr:to>
      <cdr:x>0.85302</cdr:x>
      <cdr:y>0.60014</cdr:y>
    </cdr:to>
    <cdr:sp macro="" textlink="">
      <cdr:nvSpPr>
        <cdr:cNvPr id="10" name="テキスト ボックス 4"/>
        <cdr:cNvSpPr txBox="1"/>
      </cdr:nvSpPr>
      <cdr:spPr>
        <a:xfrm xmlns:a="http://schemas.openxmlformats.org/drawingml/2006/main">
          <a:off x="3525350" y="1668730"/>
          <a:ext cx="466794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chemeClr val="accent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石炭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O35"/>
  <sheetViews>
    <sheetView tabSelected="1" view="pageBreakPreview" zoomScale="85" zoomScaleNormal="85" zoomScaleSheetLayoutView="85" workbookViewId="0"/>
  </sheetViews>
  <sheetFormatPr defaultColWidth="9" defaultRowHeight="13.5" x14ac:dyDescent="0.15"/>
  <cols>
    <col min="1" max="1" width="9" style="52"/>
    <col min="2" max="2" width="31.375" style="52" customWidth="1"/>
    <col min="3" max="3" width="13.25" style="52" customWidth="1"/>
    <col min="4" max="5" width="10.625" style="52" customWidth="1"/>
    <col min="6" max="6" width="9" style="52"/>
    <col min="7" max="7" width="18.375" style="52" customWidth="1"/>
    <col min="8" max="8" width="13.125" style="52" customWidth="1"/>
    <col min="9" max="10" width="10.625" style="52" customWidth="1"/>
    <col min="11" max="11" width="9" style="52"/>
    <col min="12" max="12" width="31" style="52" customWidth="1"/>
    <col min="13" max="13" width="15.625" style="52" customWidth="1"/>
    <col min="14" max="15" width="10.625" style="52" customWidth="1"/>
    <col min="16" max="16" width="11.875" style="52" customWidth="1"/>
    <col min="17" max="16384" width="9" style="52"/>
  </cols>
  <sheetData>
    <row r="2" spans="2:15" ht="21" x14ac:dyDescent="0.15">
      <c r="B2" s="51" t="s">
        <v>87</v>
      </c>
    </row>
    <row r="3" spans="2:15" x14ac:dyDescent="0.15">
      <c r="B3" s="53" t="s">
        <v>64</v>
      </c>
    </row>
    <row r="5" spans="2:15" x14ac:dyDescent="0.15">
      <c r="B5" s="54" t="s">
        <v>39</v>
      </c>
      <c r="C5" s="55"/>
      <c r="D5" s="55"/>
      <c r="G5" s="54" t="s">
        <v>40</v>
      </c>
      <c r="H5" s="55"/>
      <c r="I5" s="55"/>
      <c r="L5" s="54" t="s">
        <v>41</v>
      </c>
      <c r="M5" s="55"/>
      <c r="N5" s="55"/>
      <c r="O5" s="55"/>
    </row>
    <row r="6" spans="2:15" x14ac:dyDescent="0.15">
      <c r="B6" s="56">
        <v>2024</v>
      </c>
      <c r="C6" s="56" t="s">
        <v>65</v>
      </c>
      <c r="D6" s="56" t="s">
        <v>73</v>
      </c>
      <c r="E6" s="56" t="s">
        <v>56</v>
      </c>
      <c r="G6" s="56">
        <f>$B$6</f>
        <v>2024</v>
      </c>
      <c r="H6" s="56" t="str">
        <f>$C$6</f>
        <v>(原油換算万kl)</v>
      </c>
      <c r="I6" s="56" t="str">
        <f>$D$6</f>
        <v>構成比</v>
      </c>
      <c r="J6" s="56" t="str">
        <f>$E$6</f>
        <v>前年度比</v>
      </c>
      <c r="L6" s="56">
        <f>$B$6</f>
        <v>2024</v>
      </c>
      <c r="M6" s="56" t="str">
        <f>H6</f>
        <v>(原油換算万kl)</v>
      </c>
      <c r="N6" s="56" t="str">
        <f>I6</f>
        <v>構成比</v>
      </c>
      <c r="O6" s="56" t="str">
        <f>J6</f>
        <v>前年度比</v>
      </c>
    </row>
    <row r="7" spans="2:15" x14ac:dyDescent="0.15">
      <c r="B7" s="57" t="s">
        <v>59</v>
      </c>
      <c r="C7" s="58">
        <v>10956.966219073</v>
      </c>
      <c r="D7" s="22">
        <v>0.24438486233732579</v>
      </c>
      <c r="E7" s="22">
        <v>-1.0541463612362047E-2</v>
      </c>
      <c r="G7" s="59" t="s">
        <v>46</v>
      </c>
      <c r="H7" s="58">
        <v>2734.3342673399707</v>
      </c>
      <c r="I7" s="22">
        <v>9.3588281068708645E-2</v>
      </c>
      <c r="J7" s="22">
        <v>-3.676512803783652E-2</v>
      </c>
      <c r="L7" s="60" t="s">
        <v>89</v>
      </c>
      <c r="M7" s="61">
        <v>17739.884698415983</v>
      </c>
      <c r="N7" s="23">
        <v>0.60718447452182467</v>
      </c>
      <c r="O7" s="23">
        <v>-2.1798059270949955E-2</v>
      </c>
    </row>
    <row r="8" spans="2:15" x14ac:dyDescent="0.15">
      <c r="B8" s="60" t="s">
        <v>60</v>
      </c>
      <c r="C8" s="61">
        <v>15606.883880984362</v>
      </c>
      <c r="D8" s="23">
        <v>0.34809691775171664</v>
      </c>
      <c r="E8" s="23">
        <v>-3.431772590839504E-2</v>
      </c>
      <c r="G8" s="62" t="s">
        <v>60</v>
      </c>
      <c r="H8" s="61">
        <v>13378.183666860788</v>
      </c>
      <c r="I8" s="23">
        <v>0.45789617902897878</v>
      </c>
      <c r="J8" s="23">
        <v>-3.6642237737532883E-2</v>
      </c>
      <c r="L8" s="60" t="s">
        <v>90</v>
      </c>
      <c r="M8" s="61">
        <v>962.28414092980347</v>
      </c>
      <c r="N8" s="23">
        <v>3.2936177454598661E-2</v>
      </c>
      <c r="O8" s="23">
        <v>-2.6092528342333389E-3</v>
      </c>
    </row>
    <row r="9" spans="2:15" x14ac:dyDescent="0.15">
      <c r="B9" s="60" t="s">
        <v>44</v>
      </c>
      <c r="C9" s="61">
        <v>9341.1055157682804</v>
      </c>
      <c r="D9" s="23">
        <v>0.20834460378053452</v>
      </c>
      <c r="E9" s="23">
        <v>-2.7453726068310908E-3</v>
      </c>
      <c r="G9" s="62" t="s">
        <v>63</v>
      </c>
      <c r="H9" s="61">
        <v>2661.2160204676343</v>
      </c>
      <c r="I9" s="23">
        <v>9.1085656893868272E-2</v>
      </c>
      <c r="J9" s="23">
        <v>1.539390304436182E-2</v>
      </c>
      <c r="L9" s="60" t="s">
        <v>91</v>
      </c>
      <c r="M9" s="61">
        <v>12183.639285054556</v>
      </c>
      <c r="N9" s="23">
        <v>0.41701041144421097</v>
      </c>
      <c r="O9" s="23">
        <v>-3.2106863722886049E-2</v>
      </c>
    </row>
    <row r="10" spans="2:15" x14ac:dyDescent="0.15">
      <c r="B10" s="60" t="s">
        <v>28</v>
      </c>
      <c r="C10" s="61">
        <v>3812.7184892635642</v>
      </c>
      <c r="D10" s="23">
        <v>8.5039112515260099E-2</v>
      </c>
      <c r="E10" s="23">
        <v>1.2449852657218466E-2</v>
      </c>
      <c r="G10" s="62" t="s">
        <v>92</v>
      </c>
      <c r="H10" s="61">
        <v>27.560586993054411</v>
      </c>
      <c r="I10" s="23">
        <v>9.4331844966190858E-4</v>
      </c>
      <c r="J10" s="23">
        <v>0.19066176072377561</v>
      </c>
      <c r="L10" s="60" t="s">
        <v>93</v>
      </c>
      <c r="M10" s="61">
        <v>4593.9612724316212</v>
      </c>
      <c r="N10" s="23">
        <v>0.15723788562301508</v>
      </c>
      <c r="O10" s="23">
        <v>2.4789192740338577E-3</v>
      </c>
    </row>
    <row r="11" spans="2:15" x14ac:dyDescent="0.15">
      <c r="B11" s="60" t="s">
        <v>26</v>
      </c>
      <c r="C11" s="61">
        <v>1617.2230071761867</v>
      </c>
      <c r="D11" s="23">
        <v>3.6070643467854539E-2</v>
      </c>
      <c r="E11" s="23">
        <v>-3.3457233551232222E-2</v>
      </c>
      <c r="G11" s="62" t="s">
        <v>47</v>
      </c>
      <c r="H11" s="61">
        <v>102.65958018174747</v>
      </c>
      <c r="I11" s="23">
        <v>3.5137377895613545E-3</v>
      </c>
      <c r="J11" s="23">
        <v>0.27034280774560926</v>
      </c>
      <c r="L11" s="60" t="s">
        <v>94</v>
      </c>
      <c r="M11" s="61">
        <v>4404.6058719215762</v>
      </c>
      <c r="N11" s="23">
        <v>0.15075680294907706</v>
      </c>
      <c r="O11" s="23">
        <v>3.2040148577366723E-5</v>
      </c>
    </row>
    <row r="12" spans="2:15" x14ac:dyDescent="0.15">
      <c r="B12" s="60" t="s">
        <v>47</v>
      </c>
      <c r="C12" s="61">
        <v>1449.7256450071973</v>
      </c>
      <c r="D12" s="23">
        <v>3.2334771787947442E-2</v>
      </c>
      <c r="E12" s="23">
        <v>1.1856380411616903E-2</v>
      </c>
      <c r="G12" s="62" t="s">
        <v>95</v>
      </c>
      <c r="H12" s="61">
        <v>8216.6694579290615</v>
      </c>
      <c r="I12" s="23">
        <v>0.28123261294802332</v>
      </c>
      <c r="J12" s="23">
        <v>9.9691527507495426E-3</v>
      </c>
      <c r="L12" s="60" t="s">
        <v>96</v>
      </c>
      <c r="M12" s="61">
        <v>7072.1403594744279</v>
      </c>
      <c r="N12" s="23">
        <v>0.24205872252909819</v>
      </c>
      <c r="O12" s="23">
        <v>-1.496167540380962E-2</v>
      </c>
    </row>
    <row r="13" spans="2:15" x14ac:dyDescent="0.15">
      <c r="B13" s="63" t="s">
        <v>48</v>
      </c>
      <c r="C13" s="64">
        <v>2050.258234452001</v>
      </c>
      <c r="D13" s="24">
        <v>4.5729088359360827E-2</v>
      </c>
      <c r="E13" s="24">
        <v>9.6406766611115885E-2</v>
      </c>
      <c r="G13" s="62" t="s">
        <v>97</v>
      </c>
      <c r="H13" s="61">
        <v>2096.0073500397289</v>
      </c>
      <c r="I13" s="23">
        <v>7.1740213821197663E-2</v>
      </c>
      <c r="J13" s="23">
        <v>-1.7384398704650986E-2</v>
      </c>
      <c r="L13" s="60" t="s">
        <v>98</v>
      </c>
      <c r="M13" s="61">
        <v>4117.143085921919</v>
      </c>
      <c r="N13" s="23">
        <v>0.14091779082306438</v>
      </c>
      <c r="O13" s="23">
        <v>-5.5989204145329629E-3</v>
      </c>
    </row>
    <row r="14" spans="2:15" x14ac:dyDescent="0.15">
      <c r="B14" s="65" t="s">
        <v>17</v>
      </c>
      <c r="C14" s="66">
        <v>44834.880991724596</v>
      </c>
      <c r="D14" s="38">
        <v>0.99999999999999978</v>
      </c>
      <c r="E14" s="25">
        <v>-1.1223270828130179E-2</v>
      </c>
      <c r="G14" s="67" t="s">
        <v>99</v>
      </c>
      <c r="H14" s="68">
        <v>29216.630929811985</v>
      </c>
      <c r="I14" s="39">
        <v>0.99999999999999989</v>
      </c>
      <c r="J14" s="26">
        <v>-1.6911251296946261E-2</v>
      </c>
      <c r="L14" s="63" t="s">
        <v>49</v>
      </c>
      <c r="M14" s="64">
        <v>2954.9972735525089</v>
      </c>
      <c r="N14" s="24">
        <v>0.1011409317060338</v>
      </c>
      <c r="O14" s="24">
        <v>-2.7716481814649779E-2</v>
      </c>
    </row>
    <row r="17" spans="2:15" ht="16.5" x14ac:dyDescent="0.15">
      <c r="B17" s="54" t="s">
        <v>84</v>
      </c>
      <c r="C17" s="55"/>
      <c r="D17" s="55"/>
      <c r="G17" s="54" t="s">
        <v>85</v>
      </c>
      <c r="H17" s="55"/>
      <c r="I17" s="55"/>
      <c r="L17" s="54" t="s">
        <v>78</v>
      </c>
      <c r="M17" s="55"/>
      <c r="N17" s="55"/>
    </row>
    <row r="18" spans="2:15" ht="16.5" x14ac:dyDescent="0.15">
      <c r="B18" s="56">
        <f>$B$6</f>
        <v>2024</v>
      </c>
      <c r="C18" s="56" t="s">
        <v>66</v>
      </c>
      <c r="D18" s="56" t="s">
        <v>72</v>
      </c>
      <c r="E18" s="56" t="s">
        <v>56</v>
      </c>
      <c r="G18" s="56">
        <f>$B$6</f>
        <v>2024</v>
      </c>
      <c r="H18" s="56" t="str">
        <f>$C$6</f>
        <v>(原油換算万kl)</v>
      </c>
      <c r="I18" s="56" t="s">
        <v>68</v>
      </c>
      <c r="J18" s="56" t="str">
        <f>$J$6</f>
        <v>前年度比</v>
      </c>
      <c r="L18" s="56">
        <f>$B$6</f>
        <v>2024</v>
      </c>
      <c r="M18" s="56" t="s">
        <v>79</v>
      </c>
      <c r="N18" s="56" t="s">
        <v>68</v>
      </c>
      <c r="O18" s="56" t="str">
        <f>$J$6</f>
        <v>前年度比</v>
      </c>
    </row>
    <row r="19" spans="2:15" x14ac:dyDescent="0.15">
      <c r="B19" s="60" t="s">
        <v>9</v>
      </c>
      <c r="C19" s="61">
        <v>934.82895000000008</v>
      </c>
      <c r="D19" s="23">
        <v>9.4219049871480345E-2</v>
      </c>
      <c r="E19" s="23">
        <v>0.11216263749410534</v>
      </c>
      <c r="G19" s="60" t="s">
        <v>48</v>
      </c>
      <c r="H19" s="61">
        <v>2050.258234452001</v>
      </c>
      <c r="I19" s="23">
        <v>9.3950021409937107E-2</v>
      </c>
      <c r="J19" s="23">
        <v>9.6406766611115885E-2</v>
      </c>
      <c r="L19" s="57" t="s">
        <v>89</v>
      </c>
      <c r="M19" s="69">
        <v>4.975081836353227</v>
      </c>
      <c r="N19" s="22">
        <v>0.54808595464781251</v>
      </c>
      <c r="O19" s="22">
        <v>-1.1858610931465683E-2</v>
      </c>
    </row>
    <row r="20" spans="2:15" x14ac:dyDescent="0.15">
      <c r="B20" s="60" t="s">
        <v>10</v>
      </c>
      <c r="C20" s="61">
        <v>2833.6891485016808</v>
      </c>
      <c r="D20" s="23">
        <v>0.28560037555849388</v>
      </c>
      <c r="E20" s="23">
        <v>8.962632201557675E-3</v>
      </c>
      <c r="G20" s="60" t="s">
        <v>46</v>
      </c>
      <c r="H20" s="61">
        <v>7283.8510461181813</v>
      </c>
      <c r="I20" s="23">
        <v>0.33377159531930978</v>
      </c>
      <c r="J20" s="23">
        <v>2.2737952702127452E-2</v>
      </c>
      <c r="L20" s="60" t="s">
        <v>90</v>
      </c>
      <c r="M20" s="70">
        <v>0.24990895354799872</v>
      </c>
      <c r="N20" s="23">
        <v>2.7531524482578548E-2</v>
      </c>
      <c r="O20" s="23">
        <v>-4.6239287093238195E-3</v>
      </c>
    </row>
    <row r="21" spans="2:15" x14ac:dyDescent="0.15">
      <c r="B21" s="60" t="s">
        <v>11</v>
      </c>
      <c r="C21" s="61">
        <v>3157.3525748899683</v>
      </c>
      <c r="D21" s="23">
        <v>0.31822159520777016</v>
      </c>
      <c r="E21" s="23">
        <v>-2.3300758613125867E-2</v>
      </c>
      <c r="G21" s="60" t="s">
        <v>43</v>
      </c>
      <c r="H21" s="61">
        <v>6229.3197072619523</v>
      </c>
      <c r="I21" s="23">
        <v>0.28544927172212009</v>
      </c>
      <c r="J21" s="23">
        <v>-4.6346877319854721E-2</v>
      </c>
      <c r="L21" s="60" t="s">
        <v>91</v>
      </c>
      <c r="M21" s="70">
        <v>3.1165053407809746</v>
      </c>
      <c r="N21" s="23">
        <v>0.34333360958721565</v>
      </c>
      <c r="O21" s="23">
        <v>-1.8269868808666989E-2</v>
      </c>
    </row>
    <row r="22" spans="2:15" x14ac:dyDescent="0.15">
      <c r="B22" s="60" t="s">
        <v>30</v>
      </c>
      <c r="C22" s="61">
        <v>710.17651775781644</v>
      </c>
      <c r="D22" s="23">
        <v>7.1576898366463665E-2</v>
      </c>
      <c r="E22" s="23">
        <v>-2.7725904908943017E-2</v>
      </c>
      <c r="G22" s="60" t="s">
        <v>100</v>
      </c>
      <c r="H22" s="61">
        <v>1179.9469585307979</v>
      </c>
      <c r="I22" s="23">
        <v>5.4069307053015464E-2</v>
      </c>
      <c r="J22" s="23">
        <v>-9.7655617169455713E-2</v>
      </c>
      <c r="L22" s="60" t="s">
        <v>93</v>
      </c>
      <c r="M22" s="70">
        <v>1.6086675420242553</v>
      </c>
      <c r="N22" s="23">
        <v>0.1772208205780185</v>
      </c>
      <c r="O22" s="23">
        <v>-3.3985577454279841E-4</v>
      </c>
    </row>
    <row r="23" spans="2:15" x14ac:dyDescent="0.15">
      <c r="B23" s="60" t="s">
        <v>12</v>
      </c>
      <c r="C23" s="61">
        <v>735.0357134653317</v>
      </c>
      <c r="D23" s="23">
        <v>7.4082393944164035E-2</v>
      </c>
      <c r="E23" s="23">
        <v>-1.8155474514995655E-2</v>
      </c>
      <c r="G23" s="60" t="s">
        <v>101</v>
      </c>
      <c r="H23" s="61">
        <v>1617.2230071761869</v>
      </c>
      <c r="I23" s="23">
        <v>7.4106828884145937E-2</v>
      </c>
      <c r="J23" s="23">
        <v>-3.3457233551232216E-2</v>
      </c>
      <c r="L23" s="60" t="s">
        <v>94</v>
      </c>
      <c r="M23" s="70">
        <v>1.4664142170382368</v>
      </c>
      <c r="N23" s="23">
        <v>0.16154930963782099</v>
      </c>
      <c r="O23" s="23">
        <v>-8.0179524331109447E-3</v>
      </c>
    </row>
    <row r="24" spans="2:15" x14ac:dyDescent="0.15">
      <c r="B24" s="60" t="s">
        <v>13</v>
      </c>
      <c r="C24" s="61">
        <v>981.29259852753137</v>
      </c>
      <c r="D24" s="23">
        <v>9.8902003707929675E-2</v>
      </c>
      <c r="E24" s="23">
        <v>1.7321806736214685E-2</v>
      </c>
      <c r="G24" s="60" t="s">
        <v>102</v>
      </c>
      <c r="H24" s="61">
        <v>2152.16188002936</v>
      </c>
      <c r="I24" s="23">
        <v>9.8619603769303857E-2</v>
      </c>
      <c r="J24" s="23">
        <v>2.9095342024953738E-3</v>
      </c>
      <c r="L24" s="60" t="s">
        <v>96</v>
      </c>
      <c r="M24" s="70">
        <v>1.8712508998092721</v>
      </c>
      <c r="N24" s="23">
        <v>0.20614863625224714</v>
      </c>
      <c r="O24" s="23">
        <v>-1.5953953529085751E-2</v>
      </c>
    </row>
    <row r="25" spans="2:15" x14ac:dyDescent="0.15">
      <c r="B25" s="60" t="s">
        <v>14</v>
      </c>
      <c r="C25" s="61">
        <v>116.71904998993661</v>
      </c>
      <c r="D25" s="23">
        <v>1.1763818388330446E-2</v>
      </c>
      <c r="E25" s="23">
        <v>0.11280033772393172</v>
      </c>
      <c r="G25" s="60" t="s">
        <v>103</v>
      </c>
      <c r="H25" s="61">
        <v>255.98714434259045</v>
      </c>
      <c r="I25" s="23">
        <v>1.1730228557322772E-2</v>
      </c>
      <c r="J25" s="23">
        <v>9.7035432620456469E-2</v>
      </c>
      <c r="L25" s="60" t="s">
        <v>98</v>
      </c>
      <c r="M25" s="70">
        <v>1.0891937924726767</v>
      </c>
      <c r="N25" s="23">
        <v>0.11999236177016201</v>
      </c>
      <c r="O25" s="23">
        <v>-6.9980996719735183E-3</v>
      </c>
    </row>
    <row r="26" spans="2:15" x14ac:dyDescent="0.15">
      <c r="B26" s="60" t="s">
        <v>15</v>
      </c>
      <c r="C26" s="61">
        <v>38.83199821781907</v>
      </c>
      <c r="D26" s="23">
        <v>3.9137790680251507E-3</v>
      </c>
      <c r="E26" s="23">
        <v>0.1383194937616285</v>
      </c>
      <c r="G26" s="60" t="s">
        <v>104</v>
      </c>
      <c r="H26" s="61">
        <v>85.165980478363423</v>
      </c>
      <c r="I26" s="23">
        <v>3.9026038549135013E-3</v>
      </c>
      <c r="J26" s="23">
        <v>0.12219306192274798</v>
      </c>
      <c r="L26" s="60" t="s">
        <v>49</v>
      </c>
      <c r="M26" s="70">
        <v>0.78205710733659539</v>
      </c>
      <c r="N26" s="23">
        <v>8.6156274482085113E-2</v>
      </c>
      <c r="O26" s="23">
        <v>-2.8161203593493403E-2</v>
      </c>
    </row>
    <row r="27" spans="2:15" x14ac:dyDescent="0.15">
      <c r="B27" s="60" t="s">
        <v>16</v>
      </c>
      <c r="C27" s="61">
        <v>413.94117364985226</v>
      </c>
      <c r="D27" s="23">
        <v>4.1720085887342849E-2</v>
      </c>
      <c r="E27" s="23">
        <v>1.3787038970662677E-2</v>
      </c>
      <c r="G27" s="60" t="s">
        <v>16</v>
      </c>
      <c r="H27" s="61">
        <v>968.94678909247261</v>
      </c>
      <c r="I27" s="23">
        <v>4.4400539429931399E-2</v>
      </c>
      <c r="J27" s="23">
        <v>-1.1379570354958081E-2</v>
      </c>
      <c r="L27" s="60" t="s">
        <v>105</v>
      </c>
      <c r="M27" s="70">
        <v>0.76444576477376647</v>
      </c>
      <c r="N27" s="23">
        <v>8.4216099462119373E-2</v>
      </c>
      <c r="O27" s="23">
        <v>-3.9351611171858987E-2</v>
      </c>
    </row>
    <row r="28" spans="2:15" x14ac:dyDescent="0.15">
      <c r="B28" s="71" t="s">
        <v>17</v>
      </c>
      <c r="C28" s="68">
        <v>9921.8677249999346</v>
      </c>
      <c r="D28" s="39">
        <v>1</v>
      </c>
      <c r="E28" s="26">
        <v>4.980449289936701E-3</v>
      </c>
      <c r="G28" s="71" t="s">
        <v>99</v>
      </c>
      <c r="H28" s="68">
        <v>21822.860747481907</v>
      </c>
      <c r="I28" s="39">
        <v>0.99999999999999989</v>
      </c>
      <c r="J28" s="26">
        <v>-5.3417000378471807E-3</v>
      </c>
      <c r="L28" s="71" t="s">
        <v>99</v>
      </c>
      <c r="M28" s="72">
        <v>9.0771927179745031</v>
      </c>
      <c r="N28" s="39">
        <v>1</v>
      </c>
      <c r="O28" s="26">
        <v>-1.4463054417045446E-2</v>
      </c>
    </row>
    <row r="29" spans="2:15" x14ac:dyDescent="0.15">
      <c r="B29" s="73" t="s">
        <v>50</v>
      </c>
      <c r="C29" s="74">
        <v>3220.6494838504714</v>
      </c>
      <c r="D29" s="27">
        <v>0.32460113086727249</v>
      </c>
      <c r="E29" s="27">
        <v>3.8559000399514293E-2</v>
      </c>
      <c r="L29" s="75" t="s">
        <v>106</v>
      </c>
      <c r="M29" s="76">
        <v>3.9699121655478145</v>
      </c>
      <c r="N29" s="40">
        <v>0.43735021265844248</v>
      </c>
      <c r="O29" s="40">
        <v>-9.7435551871169358E-3</v>
      </c>
    </row>
    <row r="31" spans="2:15" ht="16.5" x14ac:dyDescent="0.15">
      <c r="L31" s="56">
        <v>2024</v>
      </c>
      <c r="M31" s="56" t="s">
        <v>107</v>
      </c>
    </row>
    <row r="32" spans="2:15" ht="16.5" x14ac:dyDescent="0.15">
      <c r="B32" s="54" t="s">
        <v>42</v>
      </c>
      <c r="L32" s="77" t="s">
        <v>108</v>
      </c>
      <c r="M32" s="78">
        <v>0.44868983103909749</v>
      </c>
    </row>
    <row r="33" spans="2:4" x14ac:dyDescent="0.15">
      <c r="B33" s="56">
        <f>$B$6</f>
        <v>2024</v>
      </c>
      <c r="C33" s="79"/>
      <c r="D33" s="55"/>
    </row>
    <row r="34" spans="2:4" x14ac:dyDescent="0.15">
      <c r="B34" s="80" t="s">
        <v>52</v>
      </c>
      <c r="C34" s="28">
        <v>0.19747974263780196</v>
      </c>
      <c r="D34" s="19"/>
    </row>
    <row r="35" spans="2:4" x14ac:dyDescent="0.15">
      <c r="B35" s="81" t="s">
        <v>54</v>
      </c>
      <c r="C35" s="29">
        <v>0.16354801253112219</v>
      </c>
      <c r="D35" s="19"/>
    </row>
  </sheetData>
  <phoneticPr fontId="1"/>
  <hyperlinks>
    <hyperlink ref="B5" location="'1.一次エネルギー国内供給'!A1" display="一次エネルギー国内供給" xr:uid="{00000000-0004-0000-0000-000000000000}"/>
    <hyperlink ref="G5" location="'2.最終消費(エネルギー源別)'!A1" display="最終消費(エネルギー源別)" xr:uid="{00000000-0004-0000-0000-000001000000}"/>
    <hyperlink ref="L5" location="'3.最終消費(部門別)'!A1" display="最終消費(部門別)" xr:uid="{00000000-0004-0000-0000-000002000000}"/>
    <hyperlink ref="B17" location="'4.電源構成(発電量）'!A1" display="電源構成(発電量）" xr:uid="{00000000-0004-0000-0000-000003000000}"/>
    <hyperlink ref="G17" location="'5.電源構成(投入量）'!A1" display="電源構成(投入量）" xr:uid="{00000000-0004-0000-0000-000004000000}"/>
    <hyperlink ref="L17" location="'6.CO2排出量'!A1" display="CO2排出量" xr:uid="{00000000-0004-0000-0000-000005000000}"/>
    <hyperlink ref="B32" location="'7.エネルギー自給率'!A1" display="エネルギー自給率" xr:uid="{00000000-0004-0000-0000-000006000000}"/>
  </hyperlink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pageSetUpPr fitToPage="1"/>
  </sheetPr>
  <dimension ref="A1:AO44"/>
  <sheetViews>
    <sheetView view="pageBreakPreview" zoomScaleNormal="85" zoomScaleSheetLayoutView="100" workbookViewId="0">
      <pane xSplit="3" ySplit="4" topLeftCell="D5" activePane="bottomRight" state="frozen"/>
      <selection activeCell="AH46" sqref="AH46"/>
      <selection pane="topRight" activeCell="AH46" sqref="AH46"/>
      <selection pane="bottomLeft" activeCell="AH46" sqref="AH46"/>
      <selection pane="bottomRight"/>
    </sheetView>
  </sheetViews>
  <sheetFormatPr defaultColWidth="9" defaultRowHeight="13.5" outlineLevelCol="1" x14ac:dyDescent="0.15"/>
  <cols>
    <col min="1" max="1" width="9" style="52"/>
    <col min="2" max="2" width="28.375" style="52" customWidth="1"/>
    <col min="3" max="3" width="5.375" style="52" customWidth="1"/>
    <col min="4" max="4" width="9" style="52"/>
    <col min="5" max="8" width="9" style="52" hidden="1" customWidth="1" outlineLevel="1"/>
    <col min="9" max="9" width="9" style="52" collapsed="1"/>
    <col min="10" max="13" width="9" style="52" hidden="1" customWidth="1" outlineLevel="1"/>
    <col min="14" max="14" width="9" style="52" collapsed="1"/>
    <col min="15" max="18" width="9" style="52" hidden="1" customWidth="1" outlineLevel="1"/>
    <col min="19" max="19" width="9" style="52" collapsed="1"/>
    <col min="20" max="23" width="0" style="52" hidden="1" customWidth="1" outlineLevel="1"/>
    <col min="24" max="24" width="9" style="52" collapsed="1"/>
    <col min="25" max="28" width="9" style="52" customWidth="1" outlineLevel="1"/>
    <col min="29" max="16384" width="9" style="52"/>
  </cols>
  <sheetData>
    <row r="1" spans="1:39" ht="21" x14ac:dyDescent="0.15">
      <c r="A1"/>
      <c r="B1" s="51"/>
    </row>
    <row r="2" spans="1:39" ht="16.5" x14ac:dyDescent="0.15">
      <c r="B2" s="83" t="s">
        <v>33</v>
      </c>
    </row>
    <row r="3" spans="1:39" x14ac:dyDescent="0.15">
      <c r="AF3" s="55"/>
      <c r="AG3" s="55"/>
      <c r="AH3" s="55"/>
      <c r="AI3" s="55"/>
      <c r="AJ3" s="55"/>
      <c r="AK3" s="55"/>
      <c r="AL3" s="55" t="s">
        <v>45</v>
      </c>
    </row>
    <row r="4" spans="1:39" x14ac:dyDescent="0.15">
      <c r="B4" s="84" t="s">
        <v>19</v>
      </c>
      <c r="C4" s="85"/>
      <c r="D4" s="86">
        <v>1990</v>
      </c>
      <c r="E4" s="86">
        <v>1991</v>
      </c>
      <c r="F4" s="86">
        <v>1992</v>
      </c>
      <c r="G4" s="86">
        <v>1993</v>
      </c>
      <c r="H4" s="86">
        <v>1994</v>
      </c>
      <c r="I4" s="86">
        <v>1995</v>
      </c>
      <c r="J4" s="86">
        <v>1996</v>
      </c>
      <c r="K4" s="86">
        <v>1997</v>
      </c>
      <c r="L4" s="86">
        <v>1998</v>
      </c>
      <c r="M4" s="86">
        <v>1999</v>
      </c>
      <c r="N4" s="86">
        <v>2000</v>
      </c>
      <c r="O4" s="86">
        <v>2001</v>
      </c>
      <c r="P4" s="86">
        <v>2002</v>
      </c>
      <c r="Q4" s="86">
        <v>2003</v>
      </c>
      <c r="R4" s="86">
        <v>2004</v>
      </c>
      <c r="S4" s="86">
        <v>2005</v>
      </c>
      <c r="T4" s="86">
        <v>2006</v>
      </c>
      <c r="U4" s="86">
        <v>2007</v>
      </c>
      <c r="V4" s="86">
        <v>2008</v>
      </c>
      <c r="W4" s="86">
        <v>2009</v>
      </c>
      <c r="X4" s="86">
        <v>2010</v>
      </c>
      <c r="Y4" s="86">
        <v>2011</v>
      </c>
      <c r="Z4" s="86">
        <v>2012</v>
      </c>
      <c r="AA4" s="86">
        <v>2013</v>
      </c>
      <c r="AB4" s="86">
        <v>2014</v>
      </c>
      <c r="AC4" s="86">
        <v>2015</v>
      </c>
      <c r="AD4" s="86">
        <v>2016</v>
      </c>
      <c r="AE4" s="86">
        <v>2017</v>
      </c>
      <c r="AF4" s="86">
        <v>2018</v>
      </c>
      <c r="AG4" s="86">
        <v>2019</v>
      </c>
      <c r="AH4" s="86">
        <v>2020</v>
      </c>
      <c r="AI4" s="86">
        <v>2021</v>
      </c>
      <c r="AJ4" s="86">
        <v>2022</v>
      </c>
      <c r="AK4" s="86">
        <v>2023</v>
      </c>
      <c r="AL4" s="87">
        <v>2024</v>
      </c>
    </row>
    <row r="5" spans="1:39" x14ac:dyDescent="0.15">
      <c r="B5" s="88" t="s">
        <v>59</v>
      </c>
      <c r="C5" s="89"/>
      <c r="D5" s="90">
        <v>3317.7715314347938</v>
      </c>
      <c r="E5" s="90">
        <v>3402.5170266139039</v>
      </c>
      <c r="F5" s="90">
        <v>3307.6218644212136</v>
      </c>
      <c r="G5" s="90">
        <v>3319.2478632237003</v>
      </c>
      <c r="H5" s="90">
        <v>3514.5905963846853</v>
      </c>
      <c r="I5" s="90">
        <v>3633.4735213939898</v>
      </c>
      <c r="J5" s="90">
        <v>3729.5505201770925</v>
      </c>
      <c r="K5" s="90">
        <v>3843.1571117629846</v>
      </c>
      <c r="L5" s="90">
        <v>3614.2014207274979</v>
      </c>
      <c r="M5" s="90">
        <v>3848.9381231470893</v>
      </c>
      <c r="N5" s="90">
        <v>4199.3813045162733</v>
      </c>
      <c r="O5" s="90">
        <v>4281.8277923040496</v>
      </c>
      <c r="P5" s="90">
        <v>4457.6924845526046</v>
      </c>
      <c r="Q5" s="90">
        <v>4592.0262285853951</v>
      </c>
      <c r="R5" s="90">
        <v>5020.1410914778553</v>
      </c>
      <c r="S5" s="90">
        <v>4781.5762258060859</v>
      </c>
      <c r="T5" s="90">
        <v>4844.4503110587229</v>
      </c>
      <c r="U5" s="90">
        <v>5056.3594230975068</v>
      </c>
      <c r="V5" s="90">
        <v>4939.6958228939229</v>
      </c>
      <c r="W5" s="90">
        <v>4401.1353454784203</v>
      </c>
      <c r="X5" s="90">
        <v>4997.2588463590764</v>
      </c>
      <c r="Y5" s="90">
        <v>4672.1146564166856</v>
      </c>
      <c r="Z5" s="90">
        <v>4883.1166101543449</v>
      </c>
      <c r="AA5" s="90">
        <v>5302.8012392012379</v>
      </c>
      <c r="AB5" s="90">
        <v>5097.4627947250665</v>
      </c>
      <c r="AC5" s="90">
        <v>5154.3411196728039</v>
      </c>
      <c r="AD5" s="90">
        <v>5040.7707809915455</v>
      </c>
      <c r="AE5" s="90">
        <v>5042.7938092019194</v>
      </c>
      <c r="AF5" s="90">
        <v>4948.0030470988086</v>
      </c>
      <c r="AG5" s="90">
        <v>4847.9855402540234</v>
      </c>
      <c r="AH5" s="90">
        <v>4419.3459504176899</v>
      </c>
      <c r="AI5" s="90">
        <v>4810.9156623857643</v>
      </c>
      <c r="AJ5" s="90">
        <v>4695.5395377515488</v>
      </c>
      <c r="AK5" s="90">
        <v>4287.8436355958393</v>
      </c>
      <c r="AL5" s="91">
        <v>4242.6434879357075</v>
      </c>
      <c r="AM5" s="92"/>
    </row>
    <row r="6" spans="1:39" x14ac:dyDescent="0.15">
      <c r="B6" s="93" t="s">
        <v>61</v>
      </c>
      <c r="C6" s="94"/>
      <c r="D6" s="95">
        <v>11007.97506767883</v>
      </c>
      <c r="E6" s="95">
        <v>11144.538058222119</v>
      </c>
      <c r="F6" s="95">
        <v>11400.782135712538</v>
      </c>
      <c r="G6" s="95">
        <v>11130.159708490151</v>
      </c>
      <c r="H6" s="95">
        <v>11750.401307810393</v>
      </c>
      <c r="I6" s="95">
        <v>11809.260480331563</v>
      </c>
      <c r="J6" s="95">
        <v>11775.64443477094</v>
      </c>
      <c r="K6" s="95">
        <v>11516.881763160971</v>
      </c>
      <c r="L6" s="95">
        <v>11183.459569891249</v>
      </c>
      <c r="M6" s="95">
        <v>11365.452630687701</v>
      </c>
      <c r="N6" s="95">
        <v>11164.468998555438</v>
      </c>
      <c r="O6" s="95">
        <v>10852.679059053698</v>
      </c>
      <c r="P6" s="95">
        <v>10987.814617884154</v>
      </c>
      <c r="Q6" s="95">
        <v>10913.227879781294</v>
      </c>
      <c r="R6" s="95">
        <v>10735.569852693505</v>
      </c>
      <c r="S6" s="95">
        <v>10691.388740449078</v>
      </c>
      <c r="T6" s="95">
        <v>10179.874845137467</v>
      </c>
      <c r="U6" s="95">
        <v>10214.821293159928</v>
      </c>
      <c r="V6" s="95">
        <v>9335.7927177468246</v>
      </c>
      <c r="W6" s="95">
        <v>8811.7119417196936</v>
      </c>
      <c r="X6" s="95">
        <v>8858.0599969514278</v>
      </c>
      <c r="Y6" s="95">
        <v>9097.2699986027528</v>
      </c>
      <c r="Z6" s="95">
        <v>9219.5423499048375</v>
      </c>
      <c r="AA6" s="95">
        <v>9002.6293541306113</v>
      </c>
      <c r="AB6" s="95">
        <v>8350.7147520861927</v>
      </c>
      <c r="AC6" s="95">
        <v>8137.5621316160341</v>
      </c>
      <c r="AD6" s="95">
        <v>7865.5758200085966</v>
      </c>
      <c r="AE6" s="95">
        <v>7825.1402009848998</v>
      </c>
      <c r="AF6" s="95">
        <v>7392.5448292161327</v>
      </c>
      <c r="AG6" s="95">
        <v>7097.8998324013373</v>
      </c>
      <c r="AH6" s="95">
        <v>6550.0190202640651</v>
      </c>
      <c r="AI6" s="95">
        <v>6751.9468599156435</v>
      </c>
      <c r="AJ6" s="95">
        <v>6616.1756970832339</v>
      </c>
      <c r="AK6" s="95">
        <v>6257.8933302401329</v>
      </c>
      <c r="AL6" s="96">
        <v>6043.1366621689785</v>
      </c>
      <c r="AM6" s="92"/>
    </row>
    <row r="7" spans="1:39" x14ac:dyDescent="0.15">
      <c r="B7" s="93" t="s">
        <v>44</v>
      </c>
      <c r="C7" s="94"/>
      <c r="D7" s="95">
        <v>2056.326432324799</v>
      </c>
      <c r="E7" s="95">
        <v>2163.4915743634892</v>
      </c>
      <c r="F7" s="95">
        <v>2218.190809656589</v>
      </c>
      <c r="G7" s="95">
        <v>2281.1503620427675</v>
      </c>
      <c r="H7" s="95">
        <v>2407.5975014876476</v>
      </c>
      <c r="I7" s="95">
        <v>2477.2570551505282</v>
      </c>
      <c r="J7" s="95">
        <v>2626.992725602257</v>
      </c>
      <c r="K7" s="95">
        <v>2734.7948838663201</v>
      </c>
      <c r="L7" s="95">
        <v>2795.7304340169285</v>
      </c>
      <c r="M7" s="95">
        <v>2939.3771484623735</v>
      </c>
      <c r="N7" s="95">
        <v>3058.8782006481033</v>
      </c>
      <c r="O7" s="95">
        <v>3072.6122256369558</v>
      </c>
      <c r="P7" s="95">
        <v>3115.5560434292347</v>
      </c>
      <c r="Q7" s="95">
        <v>3311.6273444925496</v>
      </c>
      <c r="R7" s="95">
        <v>3287.6459903697792</v>
      </c>
      <c r="S7" s="95">
        <v>3291.3764106754106</v>
      </c>
      <c r="T7" s="95">
        <v>3596.3943745563593</v>
      </c>
      <c r="U7" s="95">
        <v>3879.9288356785478</v>
      </c>
      <c r="V7" s="95">
        <v>3876.1181250352638</v>
      </c>
      <c r="W7" s="95">
        <v>3775.7548314896048</v>
      </c>
      <c r="X7" s="95">
        <v>3995.2203287106172</v>
      </c>
      <c r="Y7" s="95">
        <v>4681.4217492541193</v>
      </c>
      <c r="Z7" s="95">
        <v>4872.0974207681893</v>
      </c>
      <c r="AA7" s="95">
        <v>4898.3441910215197</v>
      </c>
      <c r="AB7" s="95">
        <v>4962.119200880029</v>
      </c>
      <c r="AC7" s="95">
        <v>4661.3638535245109</v>
      </c>
      <c r="AD7" s="95">
        <v>4730.0050120619071</v>
      </c>
      <c r="AE7" s="95">
        <v>4690.4789403851773</v>
      </c>
      <c r="AF7" s="95">
        <v>4512.7047959437405</v>
      </c>
      <c r="AG7" s="95">
        <v>4280.9450475545282</v>
      </c>
      <c r="AH7" s="95">
        <v>4271.55070308425</v>
      </c>
      <c r="AI7" s="95">
        <v>4000.7906230312105</v>
      </c>
      <c r="AJ7" s="95">
        <v>3939.4048563649667</v>
      </c>
      <c r="AK7" s="95">
        <v>3626.9238239902884</v>
      </c>
      <c r="AL7" s="96">
        <v>3616.9665666768424</v>
      </c>
    </row>
    <row r="8" spans="1:39" x14ac:dyDescent="0.15">
      <c r="B8" s="93" t="s">
        <v>28</v>
      </c>
      <c r="C8" s="94"/>
      <c r="D8" s="95">
        <v>267.18866643667678</v>
      </c>
      <c r="E8" s="95">
        <v>269.71249167322867</v>
      </c>
      <c r="F8" s="95">
        <v>266.52646203272047</v>
      </c>
      <c r="G8" s="95">
        <v>258.21288085539078</v>
      </c>
      <c r="H8" s="95">
        <v>263.96537482564139</v>
      </c>
      <c r="I8" s="95">
        <v>280.83428923962288</v>
      </c>
      <c r="J8" s="95">
        <v>284.18001335739871</v>
      </c>
      <c r="K8" s="95">
        <v>288.48221824120685</v>
      </c>
      <c r="L8" s="95">
        <v>266.98892615063687</v>
      </c>
      <c r="M8" s="95">
        <v>271.01970272155296</v>
      </c>
      <c r="N8" s="95">
        <v>273.85985611662426</v>
      </c>
      <c r="O8" s="95">
        <v>256.93160678440159</v>
      </c>
      <c r="P8" s="95">
        <v>294.02584392371784</v>
      </c>
      <c r="Q8" s="95">
        <v>307.73421872023636</v>
      </c>
      <c r="R8" s="95">
        <v>330.30047783362926</v>
      </c>
      <c r="S8" s="95">
        <v>380.84997076484166</v>
      </c>
      <c r="T8" s="95">
        <v>393.40396889450454</v>
      </c>
      <c r="U8" s="95">
        <v>426.94163030054085</v>
      </c>
      <c r="V8" s="95">
        <v>403.52792990416827</v>
      </c>
      <c r="W8" s="95">
        <v>391.30176301047538</v>
      </c>
      <c r="X8" s="95">
        <v>436.39134092531322</v>
      </c>
      <c r="Y8" s="95">
        <v>443.95783969485143</v>
      </c>
      <c r="Z8" s="95">
        <v>454.61601639995092</v>
      </c>
      <c r="AA8" s="95">
        <v>535.84924439588542</v>
      </c>
      <c r="AB8" s="95">
        <v>614.22776171560088</v>
      </c>
      <c r="AC8" s="95">
        <v>726.48372456655693</v>
      </c>
      <c r="AD8" s="95">
        <v>805.87566218399741</v>
      </c>
      <c r="AE8" s="95">
        <v>930.69925897878693</v>
      </c>
      <c r="AF8" s="95">
        <v>1022.3899513558163</v>
      </c>
      <c r="AG8" s="95">
        <v>1113.2008385612985</v>
      </c>
      <c r="AH8" s="95">
        <v>1186.241186131587</v>
      </c>
      <c r="AI8" s="95">
        <v>1324.6017071893714</v>
      </c>
      <c r="AJ8" s="95">
        <v>1375.0463287839571</v>
      </c>
      <c r="AK8" s="95">
        <v>1458.1675711033608</v>
      </c>
      <c r="AL8" s="96">
        <v>1476.3215425131318</v>
      </c>
    </row>
    <row r="9" spans="1:39" x14ac:dyDescent="0.15">
      <c r="B9" s="93" t="s">
        <v>26</v>
      </c>
      <c r="C9" s="94"/>
      <c r="D9" s="95">
        <v>818.51923987345049</v>
      </c>
      <c r="E9" s="95">
        <v>885.05367475149671</v>
      </c>
      <c r="F9" s="95">
        <v>752.24523651312552</v>
      </c>
      <c r="G9" s="95">
        <v>869.48026410687328</v>
      </c>
      <c r="H9" s="95">
        <v>598.32997433109131</v>
      </c>
      <c r="I9" s="95">
        <v>728.50932841457211</v>
      </c>
      <c r="J9" s="95">
        <v>694.92118584537991</v>
      </c>
      <c r="K9" s="95">
        <v>772.96596103585625</v>
      </c>
      <c r="L9" s="95">
        <v>791.90781518755853</v>
      </c>
      <c r="M9" s="95">
        <v>741.55678387524881</v>
      </c>
      <c r="N9" s="95">
        <v>745.90311723165166</v>
      </c>
      <c r="O9" s="95">
        <v>716.06787743727182</v>
      </c>
      <c r="P9" s="95">
        <v>705.99689062717403</v>
      </c>
      <c r="Q9" s="95">
        <v>826.00580206150346</v>
      </c>
      <c r="R9" s="95">
        <v>816.68488982422139</v>
      </c>
      <c r="S9" s="95">
        <v>671.48714504331087</v>
      </c>
      <c r="T9" s="95">
        <v>772.02230770246592</v>
      </c>
      <c r="U9" s="95">
        <v>644.94279904887287</v>
      </c>
      <c r="V9" s="95">
        <v>668.45897329279205</v>
      </c>
      <c r="W9" s="95">
        <v>672.85989281132788</v>
      </c>
      <c r="X9" s="95">
        <v>715.87137005650084</v>
      </c>
      <c r="Y9" s="95">
        <v>728.81386288766782</v>
      </c>
      <c r="Z9" s="95">
        <v>656.81154948859819</v>
      </c>
      <c r="AA9" s="95">
        <v>679.41373074404066</v>
      </c>
      <c r="AB9" s="95">
        <v>701.60438860040074</v>
      </c>
      <c r="AC9" s="95">
        <v>725.93040739879598</v>
      </c>
      <c r="AD9" s="95">
        <v>675.7962414710787</v>
      </c>
      <c r="AE9" s="95">
        <v>710.40464909847799</v>
      </c>
      <c r="AF9" s="95">
        <v>685.91156281276108</v>
      </c>
      <c r="AG9" s="95">
        <v>673.17091187346853</v>
      </c>
      <c r="AH9" s="95">
        <v>662.72187521127421</v>
      </c>
      <c r="AI9" s="95">
        <v>673.96227663162381</v>
      </c>
      <c r="AJ9" s="95">
        <v>657.75685519528395</v>
      </c>
      <c r="AK9" s="95">
        <v>647.88071491007406</v>
      </c>
      <c r="AL9" s="96">
        <v>626.20441851798842</v>
      </c>
    </row>
    <row r="10" spans="1:39" x14ac:dyDescent="0.15">
      <c r="B10" s="93" t="s">
        <v>20</v>
      </c>
      <c r="C10" s="94"/>
      <c r="D10" s="95">
        <v>317.97781618174963</v>
      </c>
      <c r="E10" s="95">
        <v>329.68966732663034</v>
      </c>
      <c r="F10" s="95">
        <v>328.09704403570169</v>
      </c>
      <c r="G10" s="95">
        <v>338.34631148781023</v>
      </c>
      <c r="H10" s="95">
        <v>354.70950068262857</v>
      </c>
      <c r="I10" s="95">
        <v>380.41060887000395</v>
      </c>
      <c r="J10" s="95">
        <v>409.71005444001048</v>
      </c>
      <c r="K10" s="95">
        <v>410.51161243530458</v>
      </c>
      <c r="L10" s="95">
        <v>389.77976630846109</v>
      </c>
      <c r="M10" s="95">
        <v>399.95772813916966</v>
      </c>
      <c r="N10" s="95">
        <v>409.62055849219877</v>
      </c>
      <c r="O10" s="95">
        <v>405.65247686428017</v>
      </c>
      <c r="P10" s="95">
        <v>438.43043223033078</v>
      </c>
      <c r="Q10" s="95">
        <v>441.94222862089566</v>
      </c>
      <c r="R10" s="95">
        <v>433.57578179965844</v>
      </c>
      <c r="S10" s="95">
        <v>428.09062345766495</v>
      </c>
      <c r="T10" s="95">
        <v>439.64152017233999</v>
      </c>
      <c r="U10" s="95">
        <v>440.13641107960495</v>
      </c>
      <c r="V10" s="95">
        <v>437.5453430027257</v>
      </c>
      <c r="W10" s="95">
        <v>404.73234472264079</v>
      </c>
      <c r="X10" s="95">
        <v>529.79791005861671</v>
      </c>
      <c r="Y10" s="95">
        <v>513.84890219979354</v>
      </c>
      <c r="Z10" s="95">
        <v>518.8184424613363</v>
      </c>
      <c r="AA10" s="95">
        <v>553.3546775959112</v>
      </c>
      <c r="AB10" s="95">
        <v>538.06648419855333</v>
      </c>
      <c r="AC10" s="95">
        <v>535.68506993476399</v>
      </c>
      <c r="AD10" s="95">
        <v>567.6035119380432</v>
      </c>
      <c r="AE10" s="95">
        <v>587.83441069943785</v>
      </c>
      <c r="AF10" s="95">
        <v>585.87717561786019</v>
      </c>
      <c r="AG10" s="95">
        <v>575.68964827340028</v>
      </c>
      <c r="AH10" s="95">
        <v>542.95884016804393</v>
      </c>
      <c r="AI10" s="95">
        <v>548.98482160458946</v>
      </c>
      <c r="AJ10" s="95">
        <v>537.13392693836693</v>
      </c>
      <c r="AK10" s="95">
        <v>554.77024979197586</v>
      </c>
      <c r="AL10" s="96">
        <v>561.34781691455726</v>
      </c>
    </row>
    <row r="11" spans="1:39" x14ac:dyDescent="0.15">
      <c r="B11" s="97" t="s">
        <v>27</v>
      </c>
      <c r="C11" s="98"/>
      <c r="D11" s="99">
        <v>1883.5002981107705</v>
      </c>
      <c r="E11" s="99">
        <v>1986.0772462665739</v>
      </c>
      <c r="F11" s="99">
        <v>2074.3491868729516</v>
      </c>
      <c r="G11" s="99">
        <v>2320.8403584770444</v>
      </c>
      <c r="H11" s="99">
        <v>2496.0914568936851</v>
      </c>
      <c r="I11" s="99">
        <v>2693.457660599398</v>
      </c>
      <c r="J11" s="99">
        <v>2773.8608827044068</v>
      </c>
      <c r="K11" s="99">
        <v>2898.3936783306217</v>
      </c>
      <c r="L11" s="99">
        <v>2997.0934620499706</v>
      </c>
      <c r="M11" s="99">
        <v>2821.6319905696778</v>
      </c>
      <c r="N11" s="99">
        <v>2858.0920770538733</v>
      </c>
      <c r="O11" s="99">
        <v>2822.3223189650112</v>
      </c>
      <c r="P11" s="99">
        <v>2576.1480109472186</v>
      </c>
      <c r="Q11" s="99">
        <v>2092.7257319883092</v>
      </c>
      <c r="R11" s="99">
        <v>2469.0547606836526</v>
      </c>
      <c r="S11" s="99">
        <v>2660.2421898206758</v>
      </c>
      <c r="T11" s="99">
        <v>2644.8929453336705</v>
      </c>
      <c r="U11" s="99">
        <v>2304.9374699218738</v>
      </c>
      <c r="V11" s="99">
        <v>2235.8682179165476</v>
      </c>
      <c r="W11" s="99">
        <v>2395.8310533203148</v>
      </c>
      <c r="X11" s="99">
        <v>2462.2432084132324</v>
      </c>
      <c r="Y11" s="99">
        <v>873.37070607514613</v>
      </c>
      <c r="Z11" s="99">
        <v>136.80005789989022</v>
      </c>
      <c r="AA11" s="99">
        <v>79.611773010444608</v>
      </c>
      <c r="AB11" s="99">
        <v>0</v>
      </c>
      <c r="AC11" s="99">
        <v>78.638265491497705</v>
      </c>
      <c r="AD11" s="99">
        <v>153.54918594120278</v>
      </c>
      <c r="AE11" s="99">
        <v>279.02071557262622</v>
      </c>
      <c r="AF11" s="99">
        <v>550.03713185376239</v>
      </c>
      <c r="AG11" s="99">
        <v>536.72063252896851</v>
      </c>
      <c r="AH11" s="99">
        <v>325.87781739988964</v>
      </c>
      <c r="AI11" s="99">
        <v>605.20247466311196</v>
      </c>
      <c r="AJ11" s="99">
        <v>478.83015590550389</v>
      </c>
      <c r="AK11" s="99">
        <v>724.07420184307659</v>
      </c>
      <c r="AL11" s="100">
        <v>793.8798544292921</v>
      </c>
    </row>
    <row r="12" spans="1:39" x14ac:dyDescent="0.15">
      <c r="B12" s="101" t="s">
        <v>17</v>
      </c>
      <c r="C12" s="102"/>
      <c r="D12" s="103">
        <v>19669.259052041074</v>
      </c>
      <c r="E12" s="103">
        <v>20181.079739217443</v>
      </c>
      <c r="F12" s="103">
        <v>20347.81273924484</v>
      </c>
      <c r="G12" s="103">
        <v>20517.437748683737</v>
      </c>
      <c r="H12" s="103">
        <v>21385.685712415772</v>
      </c>
      <c r="I12" s="103">
        <v>22003.202943999677</v>
      </c>
      <c r="J12" s="103">
        <v>22294.859816897482</v>
      </c>
      <c r="K12" s="103">
        <v>22465.187228833267</v>
      </c>
      <c r="L12" s="103">
        <v>22039.161394332306</v>
      </c>
      <c r="M12" s="103">
        <v>22387.934107602818</v>
      </c>
      <c r="N12" s="103">
        <v>22710.204112614163</v>
      </c>
      <c r="O12" s="103">
        <v>22408.093357045673</v>
      </c>
      <c r="P12" s="103">
        <v>22575.664323594436</v>
      </c>
      <c r="Q12" s="103">
        <v>22485.289434250182</v>
      </c>
      <c r="R12" s="103">
        <v>23092.972844682303</v>
      </c>
      <c r="S12" s="103">
        <v>22905.01130601707</v>
      </c>
      <c r="T12" s="103">
        <v>22870.680272855527</v>
      </c>
      <c r="U12" s="103">
        <v>22968.067862286873</v>
      </c>
      <c r="V12" s="103">
        <v>21897.007129792244</v>
      </c>
      <c r="W12" s="103">
        <v>20853.327172552479</v>
      </c>
      <c r="X12" s="103">
        <v>21994.843001474786</v>
      </c>
      <c r="Y12" s="103">
        <v>21010.797715131019</v>
      </c>
      <c r="Z12" s="103">
        <v>20741.802447077145</v>
      </c>
      <c r="AA12" s="103">
        <v>21052.004210099651</v>
      </c>
      <c r="AB12" s="103">
        <v>20264.195382205846</v>
      </c>
      <c r="AC12" s="103">
        <v>20020.004572204962</v>
      </c>
      <c r="AD12" s="103">
        <v>19839.176214596373</v>
      </c>
      <c r="AE12" s="103">
        <v>20066.371984921327</v>
      </c>
      <c r="AF12" s="103">
        <v>19697.468493898879</v>
      </c>
      <c r="AG12" s="103">
        <v>19125.612451447021</v>
      </c>
      <c r="AH12" s="103">
        <v>17958.715392676797</v>
      </c>
      <c r="AI12" s="103">
        <v>18716.404425421315</v>
      </c>
      <c r="AJ12" s="103">
        <v>18299.887358022861</v>
      </c>
      <c r="AK12" s="103">
        <v>17557.553527474742</v>
      </c>
      <c r="AL12" s="104">
        <v>17360.5003491565</v>
      </c>
    </row>
    <row r="13" spans="1:39" x14ac:dyDescent="0.15">
      <c r="B13" s="105"/>
      <c r="C13" s="105"/>
    </row>
    <row r="14" spans="1:39" x14ac:dyDescent="0.15">
      <c r="B14" s="105"/>
      <c r="C14" s="105"/>
      <c r="AF14" s="55"/>
      <c r="AG14" s="55"/>
      <c r="AH14" s="55"/>
      <c r="AI14" s="55"/>
      <c r="AJ14" s="55"/>
      <c r="AK14" s="55"/>
      <c r="AL14" s="55" t="s">
        <v>29</v>
      </c>
    </row>
    <row r="15" spans="1:39" x14ac:dyDescent="0.15">
      <c r="B15" s="84" t="s">
        <v>19</v>
      </c>
      <c r="C15" s="85"/>
      <c r="D15" s="86">
        <v>1990</v>
      </c>
      <c r="E15" s="86">
        <v>1991</v>
      </c>
      <c r="F15" s="86">
        <v>1992</v>
      </c>
      <c r="G15" s="86">
        <v>1993</v>
      </c>
      <c r="H15" s="86">
        <v>1994</v>
      </c>
      <c r="I15" s="86">
        <v>1995</v>
      </c>
      <c r="J15" s="86">
        <v>1996</v>
      </c>
      <c r="K15" s="86">
        <v>1997</v>
      </c>
      <c r="L15" s="86">
        <v>1998</v>
      </c>
      <c r="M15" s="86">
        <v>1999</v>
      </c>
      <c r="N15" s="86">
        <v>2000</v>
      </c>
      <c r="O15" s="86">
        <v>2001</v>
      </c>
      <c r="P15" s="86">
        <v>2002</v>
      </c>
      <c r="Q15" s="86">
        <v>2003</v>
      </c>
      <c r="R15" s="86">
        <v>2004</v>
      </c>
      <c r="S15" s="86">
        <v>2005</v>
      </c>
      <c r="T15" s="86">
        <v>2006</v>
      </c>
      <c r="U15" s="86">
        <v>2007</v>
      </c>
      <c r="V15" s="86">
        <v>2008</v>
      </c>
      <c r="W15" s="86">
        <v>2009</v>
      </c>
      <c r="X15" s="86">
        <v>2010</v>
      </c>
      <c r="Y15" s="86">
        <v>2011</v>
      </c>
      <c r="Z15" s="86">
        <v>2012</v>
      </c>
      <c r="AA15" s="86">
        <v>2013</v>
      </c>
      <c r="AB15" s="86">
        <v>2014</v>
      </c>
      <c r="AC15" s="86">
        <v>2015</v>
      </c>
      <c r="AD15" s="86">
        <v>2016</v>
      </c>
      <c r="AE15" s="86">
        <v>2017</v>
      </c>
      <c r="AF15" s="86">
        <v>2018</v>
      </c>
      <c r="AG15" s="86">
        <v>2019</v>
      </c>
      <c r="AH15" s="86">
        <v>2020</v>
      </c>
      <c r="AI15" s="86">
        <v>2021</v>
      </c>
      <c r="AJ15" s="86">
        <v>2022</v>
      </c>
      <c r="AK15" s="86">
        <v>2023</v>
      </c>
      <c r="AL15" s="87">
        <v>2024</v>
      </c>
    </row>
    <row r="16" spans="1:39" x14ac:dyDescent="0.15">
      <c r="B16" s="88" t="s">
        <v>59</v>
      </c>
      <c r="C16" s="89"/>
      <c r="D16" s="90">
        <v>8568.4104016528709</v>
      </c>
      <c r="E16" s="90">
        <v>8787.2724225925358</v>
      </c>
      <c r="F16" s="90">
        <v>8542.1980746169374</v>
      </c>
      <c r="G16" s="90">
        <v>8572.2231466042649</v>
      </c>
      <c r="H16" s="90">
        <v>9076.7113824111602</v>
      </c>
      <c r="I16" s="90">
        <v>9383.7360468816914</v>
      </c>
      <c r="J16" s="90">
        <v>9631.8625823989551</v>
      </c>
      <c r="K16" s="90">
        <v>9925.2606936968496</v>
      </c>
      <c r="L16" s="90">
        <v>9333.9643051424209</v>
      </c>
      <c r="M16" s="90">
        <v>9940.1906180772094</v>
      </c>
      <c r="N16" s="90">
        <v>10845.238169417638</v>
      </c>
      <c r="O16" s="90">
        <v>11058.162819848592</v>
      </c>
      <c r="P16" s="90">
        <v>11512.347456755866</v>
      </c>
      <c r="Q16" s="90">
        <v>11859.27509742007</v>
      </c>
      <c r="R16" s="90">
        <v>12964.91598002888</v>
      </c>
      <c r="S16" s="90">
        <v>12348.803129242282</v>
      </c>
      <c r="T16" s="90">
        <v>12511.180484334038</v>
      </c>
      <c r="U16" s="90">
        <v>13058.45271890316</v>
      </c>
      <c r="V16" s="90">
        <v>12757.159638289388</v>
      </c>
      <c r="W16" s="90">
        <v>11366.284120525659</v>
      </c>
      <c r="X16" s="90">
        <v>12905.820751430025</v>
      </c>
      <c r="Y16" s="90">
        <v>12066.109869368605</v>
      </c>
      <c r="Z16" s="90">
        <v>12611.039295052409</v>
      </c>
      <c r="AA16" s="90">
        <v>13694.908424336334</v>
      </c>
      <c r="AB16" s="90">
        <v>13164.605464401062</v>
      </c>
      <c r="AC16" s="90">
        <v>13311.49828884459</v>
      </c>
      <c r="AD16" s="90">
        <v>13018.193803573145</v>
      </c>
      <c r="AE16" s="90">
        <v>13023.418435768694</v>
      </c>
      <c r="AF16" s="90">
        <v>12778.613709376441</v>
      </c>
      <c r="AG16" s="90">
        <v>12520.310496549237</v>
      </c>
      <c r="AH16" s="90">
        <v>11413.314464629719</v>
      </c>
      <c r="AI16" s="90">
        <v>12424.574571364228</v>
      </c>
      <c r="AJ16" s="90">
        <v>12126.606499406395</v>
      </c>
      <c r="AK16" s="90">
        <v>11073.699216417102</v>
      </c>
      <c r="AL16" s="91">
        <v>10956.966219073</v>
      </c>
    </row>
    <row r="17" spans="2:38" x14ac:dyDescent="0.15">
      <c r="B17" s="93" t="s">
        <v>61</v>
      </c>
      <c r="C17" s="94"/>
      <c r="D17" s="95">
        <v>28428.976250285992</v>
      </c>
      <c r="E17" s="95">
        <v>28781.661098403281</v>
      </c>
      <c r="F17" s="95">
        <v>29443.431928048485</v>
      </c>
      <c r="G17" s="95">
        <v>28744.527859952497</v>
      </c>
      <c r="H17" s="95">
        <v>30346.351409524967</v>
      </c>
      <c r="I17" s="95">
        <v>30498.359931294686</v>
      </c>
      <c r="J17" s="95">
        <v>30411.543804350735</v>
      </c>
      <c r="K17" s="95">
        <v>29743.268503904263</v>
      </c>
      <c r="L17" s="95">
        <v>28882.179016009744</v>
      </c>
      <c r="M17" s="95">
        <v>29352.190654961447</v>
      </c>
      <c r="N17" s="95">
        <v>28833.134346289302</v>
      </c>
      <c r="O17" s="95">
        <v>28027.911884330901</v>
      </c>
      <c r="P17" s="95">
        <v>28376.910275855262</v>
      </c>
      <c r="Q17" s="95">
        <v>28184.284057765577</v>
      </c>
      <c r="R17" s="95">
        <v>27725.467990169192</v>
      </c>
      <c r="S17" s="95">
        <v>27611.36673330898</v>
      </c>
      <c r="T17" s="95">
        <v>26290.341177555121</v>
      </c>
      <c r="U17" s="95">
        <v>26380.59317528897</v>
      </c>
      <c r="V17" s="95">
        <v>24110.431556998596</v>
      </c>
      <c r="W17" s="95">
        <v>22756.951026446448</v>
      </c>
      <c r="X17" s="95">
        <v>22876.648586926818</v>
      </c>
      <c r="Y17" s="95">
        <v>23494.427552991499</v>
      </c>
      <c r="Z17" s="95">
        <v>23810.205682017237</v>
      </c>
      <c r="AA17" s="95">
        <v>23250.010517390634</v>
      </c>
      <c r="AB17" s="95">
        <v>21566.38890444276</v>
      </c>
      <c r="AC17" s="95">
        <v>21015.905209868939</v>
      </c>
      <c r="AD17" s="95">
        <v>20313.478801237801</v>
      </c>
      <c r="AE17" s="95">
        <v>20209.050580259584</v>
      </c>
      <c r="AF17" s="95">
        <v>19091.838425037</v>
      </c>
      <c r="AG17" s="95">
        <v>18330.894149163047</v>
      </c>
      <c r="AH17" s="95">
        <v>16915.948121353569</v>
      </c>
      <c r="AI17" s="95">
        <v>17437.442921480942</v>
      </c>
      <c r="AJ17" s="95">
        <v>17086.803031773219</v>
      </c>
      <c r="AK17" s="95">
        <v>16161.510156811562</v>
      </c>
      <c r="AL17" s="96">
        <v>15606.883880984362</v>
      </c>
    </row>
    <row r="18" spans="2:38" x14ac:dyDescent="0.15">
      <c r="B18" s="93" t="s">
        <v>44</v>
      </c>
      <c r="C18" s="94"/>
      <c r="D18" s="95">
        <v>5310.6275175933797</v>
      </c>
      <c r="E18" s="95">
        <v>5587.3900701196599</v>
      </c>
      <c r="F18" s="95">
        <v>5728.6552212029137</v>
      </c>
      <c r="G18" s="95">
        <v>5891.2533020044102</v>
      </c>
      <c r="H18" s="95">
        <v>6217.8131553919693</v>
      </c>
      <c r="I18" s="95">
        <v>6397.7145254906518</v>
      </c>
      <c r="J18" s="95">
        <v>6784.4188732858775</v>
      </c>
      <c r="K18" s="95">
        <v>7062.8265711754811</v>
      </c>
      <c r="L18" s="95">
        <v>7220.1975042834392</v>
      </c>
      <c r="M18" s="95">
        <v>7591.1766360759566</v>
      </c>
      <c r="N18" s="95">
        <v>7899.7976634297793</v>
      </c>
      <c r="O18" s="95">
        <v>7935.2668816854894</v>
      </c>
      <c r="P18" s="95">
        <v>8046.1727266394737</v>
      </c>
      <c r="Q18" s="95">
        <v>8552.5425473395699</v>
      </c>
      <c r="R18" s="95">
        <v>8490.6087818091837</v>
      </c>
      <c r="S18" s="95">
        <v>8500.2428906821024</v>
      </c>
      <c r="T18" s="95">
        <v>9287.9761838417635</v>
      </c>
      <c r="U18" s="95">
        <v>10020.226612446704</v>
      </c>
      <c r="V18" s="95">
        <v>10010.385147353572</v>
      </c>
      <c r="W18" s="95">
        <v>9751.1889127084232</v>
      </c>
      <c r="X18" s="95">
        <v>10317.976116521466</v>
      </c>
      <c r="Y18" s="95">
        <v>12090.146181188704</v>
      </c>
      <c r="Z18" s="95">
        <v>12582.581356927511</v>
      </c>
      <c r="AA18" s="95">
        <v>12650.365740848356</v>
      </c>
      <c r="AB18" s="95">
        <v>12815.069805808746</v>
      </c>
      <c r="AC18" s="95">
        <v>12038.345060835332</v>
      </c>
      <c r="AD18" s="95">
        <v>12215.616344050841</v>
      </c>
      <c r="AE18" s="95">
        <v>12113.537101859953</v>
      </c>
      <c r="AF18" s="95">
        <v>11654.421151908386</v>
      </c>
      <c r="AG18" s="95">
        <v>11055.883060913373</v>
      </c>
      <c r="AH18" s="95">
        <v>11031.621414771324</v>
      </c>
      <c r="AI18" s="95">
        <v>10332.361847227945</v>
      </c>
      <c r="AJ18" s="95">
        <v>10173.828193951036</v>
      </c>
      <c r="AK18" s="95">
        <v>9366.8209293608397</v>
      </c>
      <c r="AL18" s="96">
        <v>9341.1055157682804</v>
      </c>
    </row>
    <row r="19" spans="2:38" x14ac:dyDescent="0.15">
      <c r="B19" s="93" t="s">
        <v>28</v>
      </c>
      <c r="C19" s="94"/>
      <c r="D19" s="95">
        <v>690.03610616603271</v>
      </c>
      <c r="E19" s="95">
        <v>696.55408674544697</v>
      </c>
      <c r="F19" s="95">
        <v>688.32591031646325</v>
      </c>
      <c r="G19" s="95">
        <v>666.85542183951509</v>
      </c>
      <c r="H19" s="95">
        <v>681.71169771720497</v>
      </c>
      <c r="I19" s="95">
        <v>725.27701870446526</v>
      </c>
      <c r="J19" s="95">
        <v>733.91761889655083</v>
      </c>
      <c r="K19" s="95">
        <v>745.02840718537607</v>
      </c>
      <c r="L19" s="95">
        <v>689.52026089811181</v>
      </c>
      <c r="M19" s="95">
        <v>699.93006385462832</v>
      </c>
      <c r="N19" s="95">
        <v>707.26498720967152</v>
      </c>
      <c r="O19" s="95">
        <v>663.54642904925993</v>
      </c>
      <c r="P19" s="95">
        <v>759.34526400051527</v>
      </c>
      <c r="Q19" s="95">
        <v>794.74823858250807</v>
      </c>
      <c r="R19" s="95">
        <v>853.02740804357427</v>
      </c>
      <c r="S19" s="95">
        <v>983.57551749786478</v>
      </c>
      <c r="T19" s="95">
        <v>1015.9972219875696</v>
      </c>
      <c r="U19" s="95">
        <v>1102.6109155815709</v>
      </c>
      <c r="V19" s="95">
        <v>1042.143161211907</v>
      </c>
      <c r="W19" s="95">
        <v>1010.5681071155935</v>
      </c>
      <c r="X19" s="95">
        <v>1127.0155492468955</v>
      </c>
      <c r="Y19" s="95">
        <v>1146.5566376391293</v>
      </c>
      <c r="Z19" s="95">
        <v>1174.0822316341853</v>
      </c>
      <c r="AA19" s="95">
        <v>1383.8735415919259</v>
      </c>
      <c r="AB19" s="95">
        <v>1586.2923328514767</v>
      </c>
      <c r="AC19" s="95">
        <v>1876.2023373910986</v>
      </c>
      <c r="AD19" s="95">
        <v>2081.2383676431482</v>
      </c>
      <c r="AE19" s="95">
        <v>2403.6052922534354</v>
      </c>
      <c r="AF19" s="95">
        <v>2640.4038405725041</v>
      </c>
      <c r="AG19" s="95">
        <v>2874.9302216516385</v>
      </c>
      <c r="AH19" s="95">
        <v>3063.5627624797144</v>
      </c>
      <c r="AI19" s="95">
        <v>3420.889876953127</v>
      </c>
      <c r="AJ19" s="95">
        <v>3551.1671477908721</v>
      </c>
      <c r="AK19" s="95">
        <v>3765.8344057801178</v>
      </c>
      <c r="AL19" s="96">
        <v>3812.7184892635642</v>
      </c>
    </row>
    <row r="20" spans="2:38" x14ac:dyDescent="0.15">
      <c r="B20" s="93" t="s">
        <v>26</v>
      </c>
      <c r="C20" s="94"/>
      <c r="D20" s="95">
        <v>2113.8914185123758</v>
      </c>
      <c r="E20" s="95">
        <v>2285.7219193397204</v>
      </c>
      <c r="F20" s="95">
        <v>1942.7335029140677</v>
      </c>
      <c r="G20" s="95">
        <v>2245.5023404771287</v>
      </c>
      <c r="H20" s="95">
        <v>1545.2350251079899</v>
      </c>
      <c r="I20" s="95">
        <v>1881.4336213769056</v>
      </c>
      <c r="J20" s="95">
        <v>1794.6895561405613</v>
      </c>
      <c r="K20" s="95">
        <v>1996.2464316519818</v>
      </c>
      <c r="L20" s="95">
        <v>2045.165285347085</v>
      </c>
      <c r="M20" s="95">
        <v>1915.1297189005402</v>
      </c>
      <c r="N20" s="95">
        <v>1926.3544725001191</v>
      </c>
      <c r="O20" s="95">
        <v>1849.3025789119495</v>
      </c>
      <c r="P20" s="95">
        <v>1823.2934497959272</v>
      </c>
      <c r="Q20" s="95">
        <v>2133.2260642879978</v>
      </c>
      <c r="R20" s="95">
        <v>2109.1540627622376</v>
      </c>
      <c r="S20" s="95">
        <v>1734.1692710459538</v>
      </c>
      <c r="T20" s="95">
        <v>1993.8093714262345</v>
      </c>
      <c r="U20" s="95">
        <v>1665.6163739676381</v>
      </c>
      <c r="V20" s="95">
        <v>1726.3487752464989</v>
      </c>
      <c r="W20" s="95">
        <v>1737.7145019766792</v>
      </c>
      <c r="X20" s="95">
        <v>1848.7950828805181</v>
      </c>
      <c r="Y20" s="95">
        <v>1882.2201060164332</v>
      </c>
      <c r="Z20" s="95">
        <v>1696.268371478264</v>
      </c>
      <c r="AA20" s="95">
        <v>1754.6403127449446</v>
      </c>
      <c r="AB20" s="95">
        <v>1811.9494619116231</v>
      </c>
      <c r="AC20" s="95">
        <v>1874.7733515399825</v>
      </c>
      <c r="AD20" s="95">
        <v>1745.2978572983784</v>
      </c>
      <c r="AE20" s="95">
        <v>1834.6768386687475</v>
      </c>
      <c r="AF20" s="95">
        <v>1771.4214838889807</v>
      </c>
      <c r="AG20" s="95">
        <v>1738.5177335861824</v>
      </c>
      <c r="AH20" s="95">
        <v>1711.5322604831326</v>
      </c>
      <c r="AI20" s="95">
        <v>1740.5614963832991</v>
      </c>
      <c r="AJ20" s="95">
        <v>1698.7096990902364</v>
      </c>
      <c r="AK20" s="95">
        <v>1673.2037767124591</v>
      </c>
      <c r="AL20" s="96">
        <v>1617.2230071761867</v>
      </c>
    </row>
    <row r="21" spans="2:38" x14ac:dyDescent="0.15">
      <c r="B21" s="93" t="s">
        <v>20</v>
      </c>
      <c r="C21" s="94"/>
      <c r="D21" s="95">
        <v>821.20314851466298</v>
      </c>
      <c r="E21" s="95">
        <v>851.449941044409</v>
      </c>
      <c r="F21" s="95">
        <v>847.33686398572252</v>
      </c>
      <c r="G21" s="95">
        <v>873.80641712218892</v>
      </c>
      <c r="H21" s="95">
        <v>916.06566227294297</v>
      </c>
      <c r="I21" s="95">
        <v>982.4408302554948</v>
      </c>
      <c r="J21" s="95">
        <v>1058.1089923956822</v>
      </c>
      <c r="K21" s="95">
        <v>1060.1790800431691</v>
      </c>
      <c r="L21" s="95">
        <v>1006.6374288729055</v>
      </c>
      <c r="M21" s="95">
        <v>1032.9228295376568</v>
      </c>
      <c r="N21" s="95">
        <v>1057.8778619507827</v>
      </c>
      <c r="O21" s="95">
        <v>1047.6299737001527</v>
      </c>
      <c r="P21" s="95">
        <v>1132.2816656694076</v>
      </c>
      <c r="Q21" s="95">
        <v>1141.3511607917528</v>
      </c>
      <c r="R21" s="95">
        <v>1119.7441425601619</v>
      </c>
      <c r="S21" s="95">
        <v>1105.5782823292964</v>
      </c>
      <c r="T21" s="95">
        <v>1135.4093971666819</v>
      </c>
      <c r="U21" s="95">
        <v>1136.6874925259663</v>
      </c>
      <c r="V21" s="95">
        <v>1129.9958519319794</v>
      </c>
      <c r="W21" s="95">
        <v>1045.2536588337978</v>
      </c>
      <c r="X21" s="95">
        <v>1368.2454865591824</v>
      </c>
      <c r="Y21" s="95">
        <v>1327.0558978431429</v>
      </c>
      <c r="Z21" s="95">
        <v>1339.8901331317979</v>
      </c>
      <c r="AA21" s="95">
        <v>1429.0827232656484</v>
      </c>
      <c r="AB21" s="95">
        <v>1389.5997407614998</v>
      </c>
      <c r="AC21" s="95">
        <v>1383.4495479121229</v>
      </c>
      <c r="AD21" s="95">
        <v>1465.8814778609517</v>
      </c>
      <c r="AE21" s="95">
        <v>1518.1293923841542</v>
      </c>
      <c r="AF21" s="95">
        <v>1513.0746762071735</v>
      </c>
      <c r="AG21" s="95">
        <v>1486.7645718379181</v>
      </c>
      <c r="AH21" s="95">
        <v>1402.234641441187</v>
      </c>
      <c r="AI21" s="95">
        <v>1417.7972205795807</v>
      </c>
      <c r="AJ21" s="95">
        <v>1387.1913370324878</v>
      </c>
      <c r="AK21" s="95">
        <v>1432.738551707761</v>
      </c>
      <c r="AL21" s="96">
        <v>1449.7256450071973</v>
      </c>
    </row>
    <row r="22" spans="2:38" x14ac:dyDescent="0.15">
      <c r="B22" s="97" t="s">
        <v>27</v>
      </c>
      <c r="C22" s="98"/>
      <c r="D22" s="99">
        <v>4864.2901998949137</v>
      </c>
      <c r="E22" s="99">
        <v>5129.2033746631287</v>
      </c>
      <c r="F22" s="99">
        <v>5357.1727230343477</v>
      </c>
      <c r="G22" s="99">
        <v>5993.7558929956458</v>
      </c>
      <c r="H22" s="99">
        <v>6446.3558747444931</v>
      </c>
      <c r="I22" s="99">
        <v>6956.0698851107936</v>
      </c>
      <c r="J22" s="99">
        <v>7163.7176384547474</v>
      </c>
      <c r="K22" s="99">
        <v>7485.3335457830972</v>
      </c>
      <c r="L22" s="99">
        <v>7740.2336332210134</v>
      </c>
      <c r="M22" s="99">
        <v>7287.0903462054384</v>
      </c>
      <c r="N22" s="99">
        <v>7381.251436357792</v>
      </c>
      <c r="O22" s="99">
        <v>7288.8731745126588</v>
      </c>
      <c r="P22" s="99">
        <v>6653.108330112068</v>
      </c>
      <c r="Q22" s="99">
        <v>5404.6316209183678</v>
      </c>
      <c r="R22" s="99">
        <v>6376.5314438463874</v>
      </c>
      <c r="S22" s="99">
        <v>6870.2882745870811</v>
      </c>
      <c r="T22" s="99">
        <v>6830.6476227598305</v>
      </c>
      <c r="U22" s="99">
        <v>5952.6854110708327</v>
      </c>
      <c r="V22" s="99">
        <v>5774.3085422269178</v>
      </c>
      <c r="W22" s="99">
        <v>6187.4253616839787</v>
      </c>
      <c r="X22" s="99">
        <v>6358.9400651838459</v>
      </c>
      <c r="Y22" s="99">
        <v>2255.5497180955508</v>
      </c>
      <c r="Z22" s="99">
        <v>353.29709353109848</v>
      </c>
      <c r="AA22" s="99">
        <v>205.60377274131403</v>
      </c>
      <c r="AB22" s="99">
        <v>0</v>
      </c>
      <c r="AC22" s="99">
        <v>203.08961169303214</v>
      </c>
      <c r="AD22" s="99">
        <v>396.55305662803147</v>
      </c>
      <c r="AE22" s="99">
        <v>720.59331962355304</v>
      </c>
      <c r="AF22" s="99">
        <v>1420.5148959828898</v>
      </c>
      <c r="AG22" s="99">
        <v>1386.1239711566636</v>
      </c>
      <c r="AH22" s="99">
        <v>841.60553366060697</v>
      </c>
      <c r="AI22" s="99">
        <v>1562.9838070154597</v>
      </c>
      <c r="AJ22" s="99">
        <v>1236.6171840384363</v>
      </c>
      <c r="AK22" s="99">
        <v>1869.9795521958929</v>
      </c>
      <c r="AL22" s="100">
        <v>2050.258234452001</v>
      </c>
    </row>
    <row r="23" spans="2:38" x14ac:dyDescent="0.15">
      <c r="B23" s="101" t="s">
        <v>17</v>
      </c>
      <c r="C23" s="102"/>
      <c r="D23" s="103">
        <v>50797.435042620236</v>
      </c>
      <c r="E23" s="103">
        <v>52119.252912908189</v>
      </c>
      <c r="F23" s="103">
        <v>52549.854224118943</v>
      </c>
      <c r="G23" s="103">
        <v>52987.924380995646</v>
      </c>
      <c r="H23" s="103">
        <v>55230.244207170726</v>
      </c>
      <c r="I23" s="103">
        <v>56825.031859114686</v>
      </c>
      <c r="J23" s="103">
        <v>57578.259065923099</v>
      </c>
      <c r="K23" s="103">
        <v>58018.14323344022</v>
      </c>
      <c r="L23" s="103">
        <v>56917.897433774728</v>
      </c>
      <c r="M23" s="103">
        <v>57818.63086761289</v>
      </c>
      <c r="N23" s="103">
        <v>58650.918937155089</v>
      </c>
      <c r="O23" s="103">
        <v>57870.693742039017</v>
      </c>
      <c r="P23" s="103">
        <v>58303.459168828522</v>
      </c>
      <c r="Q23" s="103">
        <v>58070.058787105838</v>
      </c>
      <c r="R23" s="103">
        <v>59639.449809219623</v>
      </c>
      <c r="S23" s="103">
        <v>59154.024098693568</v>
      </c>
      <c r="T23" s="103">
        <v>59065.361459071231</v>
      </c>
      <c r="U23" s="103">
        <v>59316.872699784835</v>
      </c>
      <c r="V23" s="103">
        <v>56550.772673258856</v>
      </c>
      <c r="W23" s="103">
        <v>53855.385689290582</v>
      </c>
      <c r="X23" s="103">
        <v>56803.441638748758</v>
      </c>
      <c r="Y23" s="103">
        <v>54262.065963143068</v>
      </c>
      <c r="Z23" s="103">
        <v>53567.364163772494</v>
      </c>
      <c r="AA23" s="103">
        <v>54368.485032919161</v>
      </c>
      <c r="AB23" s="103">
        <v>52333.905710177176</v>
      </c>
      <c r="AC23" s="103">
        <v>51703.263408085091</v>
      </c>
      <c r="AD23" s="103">
        <v>51236.259708292302</v>
      </c>
      <c r="AE23" s="103">
        <v>51823.010960818123</v>
      </c>
      <c r="AF23" s="103">
        <v>50870.288182973367</v>
      </c>
      <c r="AG23" s="103">
        <v>49393.424204858049</v>
      </c>
      <c r="AH23" s="103">
        <v>46379.819198819241</v>
      </c>
      <c r="AI23" s="103">
        <v>48336.611741004584</v>
      </c>
      <c r="AJ23" s="103">
        <v>47260.923093082682</v>
      </c>
      <c r="AK23" s="103">
        <v>45343.78658898572</v>
      </c>
      <c r="AL23" s="104">
        <v>44834.880991724596</v>
      </c>
    </row>
    <row r="25" spans="2:38" x14ac:dyDescent="0.15">
      <c r="AF25" s="55"/>
      <c r="AG25" s="55"/>
      <c r="AH25" s="55"/>
      <c r="AI25" s="55"/>
      <c r="AJ25" s="55"/>
      <c r="AK25" s="55"/>
      <c r="AL25" s="55" t="s">
        <v>67</v>
      </c>
    </row>
    <row r="26" spans="2:38" x14ac:dyDescent="0.15">
      <c r="B26" s="84" t="s">
        <v>19</v>
      </c>
      <c r="C26" s="85"/>
      <c r="D26" s="86">
        <v>1990</v>
      </c>
      <c r="E26" s="86">
        <v>1991</v>
      </c>
      <c r="F26" s="86">
        <v>1992</v>
      </c>
      <c r="G26" s="86">
        <v>1993</v>
      </c>
      <c r="H26" s="86">
        <v>1994</v>
      </c>
      <c r="I26" s="86">
        <v>1995</v>
      </c>
      <c r="J26" s="86">
        <v>1996</v>
      </c>
      <c r="K26" s="86">
        <v>1997</v>
      </c>
      <c r="L26" s="86">
        <v>1998</v>
      </c>
      <c r="M26" s="86">
        <v>1999</v>
      </c>
      <c r="N26" s="86">
        <v>2000</v>
      </c>
      <c r="O26" s="86">
        <v>2001</v>
      </c>
      <c r="P26" s="86">
        <v>2002</v>
      </c>
      <c r="Q26" s="86">
        <v>2003</v>
      </c>
      <c r="R26" s="86">
        <v>2004</v>
      </c>
      <c r="S26" s="86">
        <v>2005</v>
      </c>
      <c r="T26" s="86">
        <v>2006</v>
      </c>
      <c r="U26" s="86">
        <v>2007</v>
      </c>
      <c r="V26" s="86">
        <v>2008</v>
      </c>
      <c r="W26" s="86">
        <v>2009</v>
      </c>
      <c r="X26" s="86">
        <v>2010</v>
      </c>
      <c r="Y26" s="86">
        <v>2011</v>
      </c>
      <c r="Z26" s="86">
        <v>2012</v>
      </c>
      <c r="AA26" s="86">
        <v>2013</v>
      </c>
      <c r="AB26" s="86">
        <v>2014</v>
      </c>
      <c r="AC26" s="86">
        <v>2015</v>
      </c>
      <c r="AD26" s="86">
        <v>2016</v>
      </c>
      <c r="AE26" s="86">
        <v>2017</v>
      </c>
      <c r="AF26" s="86">
        <v>2018</v>
      </c>
      <c r="AG26" s="86">
        <v>2019</v>
      </c>
      <c r="AH26" s="86">
        <v>2020</v>
      </c>
      <c r="AI26" s="86">
        <v>2021</v>
      </c>
      <c r="AJ26" s="86">
        <v>2022</v>
      </c>
      <c r="AK26" s="86">
        <v>2023</v>
      </c>
      <c r="AL26" s="87">
        <v>2024</v>
      </c>
    </row>
    <row r="27" spans="2:38" x14ac:dyDescent="0.15">
      <c r="B27" s="88" t="s">
        <v>31</v>
      </c>
      <c r="C27" s="89"/>
      <c r="D27" s="30">
        <v>0.16867801286548764</v>
      </c>
      <c r="E27" s="30">
        <v>0.16859935496919268</v>
      </c>
      <c r="F27" s="30">
        <v>0.1625541726183572</v>
      </c>
      <c r="G27" s="30">
        <v>0.16177691892530008</v>
      </c>
      <c r="H27" s="30">
        <v>0.16434313323627675</v>
      </c>
      <c r="I27" s="30">
        <v>0.16513384576970627</v>
      </c>
      <c r="J27" s="30">
        <v>0.1672829769196589</v>
      </c>
      <c r="K27" s="30">
        <v>0.17107167069724794</v>
      </c>
      <c r="L27" s="30">
        <v>0.16398997021987155</v>
      </c>
      <c r="M27" s="30">
        <v>0.17192020061556335</v>
      </c>
      <c r="N27" s="30">
        <v>0.18491164956918055</v>
      </c>
      <c r="O27" s="30">
        <v>0.19108398577595778</v>
      </c>
      <c r="P27" s="30">
        <v>0.19745565050299538</v>
      </c>
      <c r="Q27" s="30">
        <v>0.20422357657494505</v>
      </c>
      <c r="R27" s="30">
        <v>0.21738825595310307</v>
      </c>
      <c r="S27" s="30">
        <v>0.20875677212828889</v>
      </c>
      <c r="T27" s="30">
        <v>0.21181924863024057</v>
      </c>
      <c r="U27" s="30">
        <v>0.22014735646962938</v>
      </c>
      <c r="V27" s="30">
        <v>0.22558771587433785</v>
      </c>
      <c r="W27" s="30">
        <v>0.21105194912355632</v>
      </c>
      <c r="X27" s="30">
        <v>0.22720138743540944</v>
      </c>
      <c r="Y27" s="30">
        <v>0.22236731416685057</v>
      </c>
      <c r="Z27" s="30">
        <v>0.23542392820554778</v>
      </c>
      <c r="AA27" s="30">
        <v>0.25189056520600689</v>
      </c>
      <c r="AB27" s="30">
        <v>0.25155021941809691</v>
      </c>
      <c r="AC27" s="30">
        <v>0.25745953758816326</v>
      </c>
      <c r="AD27" s="30">
        <v>0.25408165774962344</v>
      </c>
      <c r="AE27" s="30">
        <v>0.25130570752855952</v>
      </c>
      <c r="AF27" s="30">
        <v>0.2511999472740068</v>
      </c>
      <c r="AG27" s="30">
        <v>0.25348132262751305</v>
      </c>
      <c r="AH27" s="30">
        <v>0.24608363425703658</v>
      </c>
      <c r="AI27" s="30">
        <v>0.25704272856229798</v>
      </c>
      <c r="AJ27" s="30">
        <v>0.25658843936506393</v>
      </c>
      <c r="AK27" s="30">
        <v>0.24421646380778819</v>
      </c>
      <c r="AL27" s="31">
        <v>0.24438486233732579</v>
      </c>
    </row>
    <row r="28" spans="2:38" x14ac:dyDescent="0.15">
      <c r="B28" s="93" t="s">
        <v>61</v>
      </c>
      <c r="C28" s="94"/>
      <c r="D28" s="32">
        <v>0.55965377437725772</v>
      </c>
      <c r="E28" s="32">
        <v>0.55222704643325826</v>
      </c>
      <c r="F28" s="32">
        <v>0.56029521609090893</v>
      </c>
      <c r="G28" s="32">
        <v>0.54247318036601277</v>
      </c>
      <c r="H28" s="32">
        <v>0.54945169707551278</v>
      </c>
      <c r="I28" s="32">
        <v>0.53670642907704369</v>
      </c>
      <c r="J28" s="32">
        <v>0.5281775499591197</v>
      </c>
      <c r="K28" s="32">
        <v>0.51265460847704236</v>
      </c>
      <c r="L28" s="32">
        <v>0.50743580346787787</v>
      </c>
      <c r="M28" s="32">
        <v>0.50765973207094872</v>
      </c>
      <c r="N28" s="32">
        <v>0.49160584128586682</v>
      </c>
      <c r="O28" s="32">
        <v>0.48431961104987725</v>
      </c>
      <c r="P28" s="32">
        <v>0.4867105773893215</v>
      </c>
      <c r="Q28" s="32">
        <v>0.48534967324716666</v>
      </c>
      <c r="R28" s="32">
        <v>0.46488470431669088</v>
      </c>
      <c r="S28" s="32">
        <v>0.46677072530588476</v>
      </c>
      <c r="T28" s="32">
        <v>0.44510590518899573</v>
      </c>
      <c r="U28" s="32">
        <v>0.4447401215638373</v>
      </c>
      <c r="V28" s="32">
        <v>0.42635017024974597</v>
      </c>
      <c r="W28" s="32">
        <v>0.42255664378190094</v>
      </c>
      <c r="X28" s="32">
        <v>0.40273349513599538</v>
      </c>
      <c r="Y28" s="32">
        <v>0.43298070458559096</v>
      </c>
      <c r="Z28" s="32">
        <v>0.44449089578538625</v>
      </c>
      <c r="AA28" s="32">
        <v>0.42763763793148113</v>
      </c>
      <c r="AB28" s="32">
        <v>0.4120920961618354</v>
      </c>
      <c r="AC28" s="32">
        <v>0.40647154211512648</v>
      </c>
      <c r="AD28" s="32">
        <v>0.39646685602911369</v>
      </c>
      <c r="AE28" s="32">
        <v>0.38996287953123876</v>
      </c>
      <c r="AF28" s="32">
        <v>0.37530431037399092</v>
      </c>
      <c r="AG28" s="32">
        <v>0.37112013277589545</v>
      </c>
      <c r="AH28" s="32">
        <v>0.36472647831676375</v>
      </c>
      <c r="AI28" s="32">
        <v>0.3607502117631578</v>
      </c>
      <c r="AJ28" s="32">
        <v>0.36154188097680467</v>
      </c>
      <c r="AK28" s="32">
        <v>0.35642171447448751</v>
      </c>
      <c r="AL28" s="33">
        <v>0.34809691775171664</v>
      </c>
    </row>
    <row r="29" spans="2:38" x14ac:dyDescent="0.15">
      <c r="B29" s="93" t="s">
        <v>44</v>
      </c>
      <c r="C29" s="94"/>
      <c r="D29" s="32">
        <v>0.10454519038486174</v>
      </c>
      <c r="E29" s="32">
        <v>0.10720395550289731</v>
      </c>
      <c r="F29" s="32">
        <v>0.10901372241245187</v>
      </c>
      <c r="G29" s="32">
        <v>0.11118105437844504</v>
      </c>
      <c r="H29" s="32">
        <v>0.11257985990553868</v>
      </c>
      <c r="I29" s="32">
        <v>0.11258620217499206</v>
      </c>
      <c r="J29" s="32">
        <v>0.11782952425703232</v>
      </c>
      <c r="K29" s="32">
        <v>0.12173479152474226</v>
      </c>
      <c r="L29" s="32">
        <v>0.12685284997894211</v>
      </c>
      <c r="M29" s="32">
        <v>0.13129291583291633</v>
      </c>
      <c r="N29" s="32">
        <v>0.13469179693321554</v>
      </c>
      <c r="O29" s="32">
        <v>0.13712064550422129</v>
      </c>
      <c r="P29" s="32">
        <v>0.13800506593168482</v>
      </c>
      <c r="Q29" s="32">
        <v>0.14727972945049986</v>
      </c>
      <c r="R29" s="32">
        <v>0.14236564570883462</v>
      </c>
      <c r="S29" s="32">
        <v>0.14369678175233108</v>
      </c>
      <c r="T29" s="32">
        <v>0.15724912121764931</v>
      </c>
      <c r="U29" s="32">
        <v>0.16892708864071743</v>
      </c>
      <c r="V29" s="32">
        <v>0.17701588632912135</v>
      </c>
      <c r="W29" s="32">
        <v>0.18106246548796878</v>
      </c>
      <c r="X29" s="32">
        <v>0.1816435029085105</v>
      </c>
      <c r="Y29" s="32">
        <v>0.22281028130039882</v>
      </c>
      <c r="Z29" s="32">
        <v>0.23489267305478298</v>
      </c>
      <c r="AA29" s="32">
        <v>0.23267828289106793</v>
      </c>
      <c r="AB29" s="32">
        <v>0.24487126714329382</v>
      </c>
      <c r="AC29" s="32">
        <v>0.23283530414354536</v>
      </c>
      <c r="AD29" s="32">
        <v>0.23841741012320247</v>
      </c>
      <c r="AE29" s="32">
        <v>0.23374823031835504</v>
      </c>
      <c r="AF29" s="32">
        <v>0.22910074953751097</v>
      </c>
      <c r="AG29" s="32">
        <v>0.2238330959817518</v>
      </c>
      <c r="AH29" s="32">
        <v>0.23785391157911565</v>
      </c>
      <c r="AI29" s="32">
        <v>0.2137585046835806</v>
      </c>
      <c r="AJ29" s="32">
        <v>0.21526934998525499</v>
      </c>
      <c r="AK29" s="32">
        <v>0.20657341686669142</v>
      </c>
      <c r="AL29" s="33">
        <v>0.20834460378053452</v>
      </c>
    </row>
    <row r="30" spans="2:38" x14ac:dyDescent="0.15">
      <c r="B30" s="93" t="s">
        <v>28</v>
      </c>
      <c r="C30" s="94"/>
      <c r="D30" s="32">
        <v>1.3584073794022794E-2</v>
      </c>
      <c r="E30" s="32">
        <v>1.3364621475088986E-2</v>
      </c>
      <c r="F30" s="32">
        <v>1.3098531299075242E-2</v>
      </c>
      <c r="G30" s="32">
        <v>1.2585045170757543E-2</v>
      </c>
      <c r="H30" s="32">
        <v>1.2343086790637368E-2</v>
      </c>
      <c r="I30" s="32">
        <v>1.2763336772122397E-2</v>
      </c>
      <c r="J30" s="32">
        <v>1.2746436429352026E-2</v>
      </c>
      <c r="K30" s="32">
        <v>1.2841300421968004E-2</v>
      </c>
      <c r="L30" s="32">
        <v>1.2114296064790241E-2</v>
      </c>
      <c r="M30" s="32">
        <v>1.2105614632370934E-2</v>
      </c>
      <c r="N30" s="32">
        <v>1.2058890125276833E-2</v>
      </c>
      <c r="O30" s="32">
        <v>1.146601822343871E-2</v>
      </c>
      <c r="P30" s="32">
        <v>1.3024017353784957E-2</v>
      </c>
      <c r="Q30" s="32">
        <v>1.3686024350279767E-2</v>
      </c>
      <c r="R30" s="32">
        <v>1.4303073062751583E-2</v>
      </c>
      <c r="S30" s="32">
        <v>1.6627364452109817E-2</v>
      </c>
      <c r="T30" s="32">
        <v>1.7201236001773985E-2</v>
      </c>
      <c r="U30" s="32">
        <v>1.8588486975065537E-2</v>
      </c>
      <c r="V30" s="32">
        <v>1.842845131813212E-2</v>
      </c>
      <c r="W30" s="32">
        <v>1.8764476276261266E-2</v>
      </c>
      <c r="X30" s="32">
        <v>1.9840620862629142E-2</v>
      </c>
      <c r="Y30" s="32">
        <v>2.1129984958882984E-2</v>
      </c>
      <c r="Z30" s="32">
        <v>2.1917864542385208E-2</v>
      </c>
      <c r="AA30" s="32">
        <v>2.5453597626529687E-2</v>
      </c>
      <c r="AB30" s="32">
        <v>3.0310986946708935E-2</v>
      </c>
      <c r="AC30" s="32">
        <v>3.6287890042501797E-2</v>
      </c>
      <c r="AD30" s="32">
        <v>4.0620419591368244E-2</v>
      </c>
      <c r="AE30" s="32">
        <v>4.6381042855088678E-2</v>
      </c>
      <c r="AF30" s="32">
        <v>5.1904636967562236E-2</v>
      </c>
      <c r="AG30" s="32">
        <v>5.8204715869220443E-2</v>
      </c>
      <c r="AH30" s="32">
        <v>6.6053788380393413E-2</v>
      </c>
      <c r="AI30" s="32">
        <v>7.0772231518477349E-2</v>
      </c>
      <c r="AJ30" s="32">
        <v>7.5139606156161526E-2</v>
      </c>
      <c r="AK30" s="32">
        <v>8.3050726220003465E-2</v>
      </c>
      <c r="AL30" s="33">
        <v>8.5039112515260099E-2</v>
      </c>
    </row>
    <row r="31" spans="2:38" x14ac:dyDescent="0.15">
      <c r="B31" s="93" t="s">
        <v>26</v>
      </c>
      <c r="C31" s="94"/>
      <c r="D31" s="32">
        <v>4.1614136948819783E-2</v>
      </c>
      <c r="E31" s="32">
        <v>4.3855615566078539E-2</v>
      </c>
      <c r="F31" s="32">
        <v>3.6969341430112025E-2</v>
      </c>
      <c r="G31" s="32">
        <v>4.2377624085280986E-2</v>
      </c>
      <c r="H31" s="32">
        <v>2.7978058893090442E-2</v>
      </c>
      <c r="I31" s="32">
        <v>3.3109240062399112E-2</v>
      </c>
      <c r="J31" s="32">
        <v>3.1169569647560316E-2</v>
      </c>
      <c r="K31" s="32">
        <v>3.4407278833794096E-2</v>
      </c>
      <c r="L31" s="32">
        <v>3.5931848813050081E-2</v>
      </c>
      <c r="M31" s="32">
        <v>3.3123055495478712E-2</v>
      </c>
      <c r="N31" s="32">
        <v>3.2844403931065816E-2</v>
      </c>
      <c r="O31" s="32">
        <v>3.1955769999151756E-2</v>
      </c>
      <c r="P31" s="32">
        <v>3.1272474665975505E-2</v>
      </c>
      <c r="Q31" s="32">
        <v>3.6735386683673717E-2</v>
      </c>
      <c r="R31" s="32">
        <v>3.5365082500076736E-2</v>
      </c>
      <c r="S31" s="32">
        <v>2.9316167369317712E-2</v>
      </c>
      <c r="T31" s="32">
        <v>3.3755983577749296E-2</v>
      </c>
      <c r="U31" s="32">
        <v>2.8079976205044942E-2</v>
      </c>
      <c r="V31" s="32">
        <v>3.0527412688435944E-2</v>
      </c>
      <c r="W31" s="32">
        <v>3.2266308740264628E-2</v>
      </c>
      <c r="X31" s="32">
        <v>3.2547237095918377E-2</v>
      </c>
      <c r="Y31" s="32">
        <v>3.4687586486200343E-2</v>
      </c>
      <c r="Z31" s="32">
        <v>3.1666078739514443E-2</v>
      </c>
      <c r="AA31" s="32">
        <v>3.2273113949791703E-2</v>
      </c>
      <c r="AB31" s="32">
        <v>3.4622859450737689E-2</v>
      </c>
      <c r="AC31" s="32">
        <v>3.6260251828645985E-2</v>
      </c>
      <c r="AD31" s="32">
        <v>3.4063724932987482E-2</v>
      </c>
      <c r="AE31" s="32">
        <v>3.5402744932282945E-2</v>
      </c>
      <c r="AF31" s="32">
        <v>3.4822320595421501E-2</v>
      </c>
      <c r="AG31" s="32">
        <v>3.5197351906110445E-2</v>
      </c>
      <c r="AH31" s="32">
        <v>3.690252118375454E-2</v>
      </c>
      <c r="AI31" s="32">
        <v>3.600917469576706E-2</v>
      </c>
      <c r="AJ31" s="32">
        <v>3.5943218792924239E-2</v>
      </c>
      <c r="AK31" s="32">
        <v>3.6900398104795472E-2</v>
      </c>
      <c r="AL31" s="33">
        <v>3.6070643467854539E-2</v>
      </c>
    </row>
    <row r="32" spans="2:38" x14ac:dyDescent="0.15">
      <c r="B32" s="93" t="s">
        <v>20</v>
      </c>
      <c r="C32" s="94"/>
      <c r="D32" s="32">
        <v>1.616623256323187E-2</v>
      </c>
      <c r="E32" s="32">
        <v>1.6336572254157033E-2</v>
      </c>
      <c r="F32" s="32">
        <v>1.6124437955087955E-2</v>
      </c>
      <c r="G32" s="32">
        <v>1.6490670795846148E-2</v>
      </c>
      <c r="H32" s="32">
        <v>1.6586304757892183E-2</v>
      </c>
      <c r="I32" s="32">
        <v>1.7288874253361498E-2</v>
      </c>
      <c r="J32" s="32">
        <v>1.8376884080225857E-2</v>
      </c>
      <c r="K32" s="32">
        <v>1.8273233525889672E-2</v>
      </c>
      <c r="L32" s="32">
        <v>1.7685780295102274E-2</v>
      </c>
      <c r="M32" s="32">
        <v>1.7864878743025524E-2</v>
      </c>
      <c r="N32" s="32">
        <v>1.8036850591962712E-2</v>
      </c>
      <c r="O32" s="32">
        <v>1.8102944788773504E-2</v>
      </c>
      <c r="P32" s="32">
        <v>1.9420488626423954E-2</v>
      </c>
      <c r="Q32" s="32">
        <v>1.9654727145638502E-2</v>
      </c>
      <c r="R32" s="32">
        <v>1.8775225897323108E-2</v>
      </c>
      <c r="S32" s="32">
        <v>1.8689823713171752E-2</v>
      </c>
      <c r="T32" s="32">
        <v>1.9222931496888456E-2</v>
      </c>
      <c r="U32" s="32">
        <v>1.9162970682540543E-2</v>
      </c>
      <c r="V32" s="32">
        <v>1.998197015734712E-2</v>
      </c>
      <c r="W32" s="32">
        <v>1.9408526101070179E-2</v>
      </c>
      <c r="X32" s="32">
        <v>2.4087369481250353E-2</v>
      </c>
      <c r="Y32" s="32">
        <v>2.4456420416143598E-2</v>
      </c>
      <c r="Z32" s="32">
        <v>2.5013180208668228E-2</v>
      </c>
      <c r="AA32" s="32">
        <v>2.6285130483226893E-2</v>
      </c>
      <c r="AB32" s="32">
        <v>2.6552570879327084E-2</v>
      </c>
      <c r="AC32" s="32">
        <v>2.6757489889811987E-2</v>
      </c>
      <c r="AD32" s="32">
        <v>2.8610235918991311E-2</v>
      </c>
      <c r="AE32" s="32">
        <v>2.9294503816691932E-2</v>
      </c>
      <c r="AF32" s="32">
        <v>2.9743780313664703E-2</v>
      </c>
      <c r="AG32" s="32">
        <v>3.0100455592461002E-2</v>
      </c>
      <c r="AH32" s="32">
        <v>3.0233723754509282E-2</v>
      </c>
      <c r="AI32" s="32">
        <v>2.9331746051551328E-2</v>
      </c>
      <c r="AJ32" s="32">
        <v>2.9351761375890757E-2</v>
      </c>
      <c r="AK32" s="32">
        <v>3.159724097801267E-2</v>
      </c>
      <c r="AL32" s="33">
        <v>3.2334771787947442E-2</v>
      </c>
    </row>
    <row r="33" spans="2:41" x14ac:dyDescent="0.15">
      <c r="B33" s="106" t="s">
        <v>27</v>
      </c>
      <c r="C33" s="107"/>
      <c r="D33" s="34">
        <v>9.5758579066318211E-2</v>
      </c>
      <c r="E33" s="34">
        <v>9.841283379932711E-2</v>
      </c>
      <c r="F33" s="34">
        <v>0.10194457819400671</v>
      </c>
      <c r="G33" s="34">
        <v>0.11311550627835751</v>
      </c>
      <c r="H33" s="34">
        <v>0.11671785934105179</v>
      </c>
      <c r="I33" s="34">
        <v>0.12241207189037494</v>
      </c>
      <c r="J33" s="34">
        <v>0.12441705870705101</v>
      </c>
      <c r="K33" s="34">
        <v>0.12901711651931558</v>
      </c>
      <c r="L33" s="34">
        <v>0.1359894511603657</v>
      </c>
      <c r="M33" s="34">
        <v>0.12603360260969623</v>
      </c>
      <c r="N33" s="34">
        <v>0.12585056756343171</v>
      </c>
      <c r="O33" s="34">
        <v>0.12595102465857952</v>
      </c>
      <c r="P33" s="34">
        <v>0.11411172552981384</v>
      </c>
      <c r="Q33" s="34">
        <v>9.3070882547796538E-2</v>
      </c>
      <c r="R33" s="34">
        <v>0.10691801256121991</v>
      </c>
      <c r="S33" s="34">
        <v>0.11614236527889593</v>
      </c>
      <c r="T33" s="34">
        <v>0.11564557388670282</v>
      </c>
      <c r="U33" s="34">
        <v>0.10035399946316499</v>
      </c>
      <c r="V33" s="34">
        <v>0.10210839338287968</v>
      </c>
      <c r="W33" s="34">
        <v>0.11488963048897781</v>
      </c>
      <c r="X33" s="34">
        <v>0.11194638708028674</v>
      </c>
      <c r="Y33" s="34">
        <v>4.1567708085932617E-2</v>
      </c>
      <c r="Z33" s="34">
        <v>6.5953794637151966E-3</v>
      </c>
      <c r="AA33" s="34">
        <v>3.781671911895735E-3</v>
      </c>
      <c r="AB33" s="34">
        <v>0</v>
      </c>
      <c r="AC33" s="34">
        <v>3.9279843922051935E-3</v>
      </c>
      <c r="AD33" s="34">
        <v>7.7396956547132884E-3</v>
      </c>
      <c r="AE33" s="34">
        <v>1.3904891017783061E-2</v>
      </c>
      <c r="AF33" s="34">
        <v>2.7924254937842983E-2</v>
      </c>
      <c r="AG33" s="34">
        <v>2.8062925247048016E-2</v>
      </c>
      <c r="AH33" s="34">
        <v>1.8145942528426953E-2</v>
      </c>
      <c r="AI33" s="34">
        <v>3.2335402725167849E-2</v>
      </c>
      <c r="AJ33" s="34">
        <v>2.6165743347899884E-2</v>
      </c>
      <c r="AK33" s="34">
        <v>4.1240039548221634E-2</v>
      </c>
      <c r="AL33" s="35">
        <v>4.5729088359360827E-2</v>
      </c>
    </row>
    <row r="34" spans="2:41" x14ac:dyDescent="0.15">
      <c r="B34" s="105"/>
      <c r="C34" s="105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</row>
    <row r="35" spans="2:41" x14ac:dyDescent="0.15">
      <c r="B35" s="105"/>
      <c r="C35" s="105"/>
      <c r="AF35" s="55"/>
      <c r="AG35" s="55"/>
      <c r="AH35" s="55"/>
      <c r="AI35" s="55"/>
      <c r="AJ35" s="55"/>
      <c r="AK35" s="55"/>
      <c r="AL35" s="55" t="s">
        <v>57</v>
      </c>
    </row>
    <row r="36" spans="2:41" x14ac:dyDescent="0.15">
      <c r="B36" s="84" t="s">
        <v>19</v>
      </c>
      <c r="C36" s="85"/>
      <c r="D36" s="86">
        <v>1990</v>
      </c>
      <c r="E36" s="86">
        <v>1991</v>
      </c>
      <c r="F36" s="86">
        <v>1992</v>
      </c>
      <c r="G36" s="86">
        <v>1993</v>
      </c>
      <c r="H36" s="86">
        <v>1994</v>
      </c>
      <c r="I36" s="86">
        <v>1995</v>
      </c>
      <c r="J36" s="86">
        <v>1996</v>
      </c>
      <c r="K36" s="86">
        <v>1997</v>
      </c>
      <c r="L36" s="86">
        <v>1998</v>
      </c>
      <c r="M36" s="86">
        <v>1999</v>
      </c>
      <c r="N36" s="86">
        <v>2000</v>
      </c>
      <c r="O36" s="86">
        <v>2001</v>
      </c>
      <c r="P36" s="86">
        <v>2002</v>
      </c>
      <c r="Q36" s="86">
        <v>2003</v>
      </c>
      <c r="R36" s="86">
        <v>2004</v>
      </c>
      <c r="S36" s="86">
        <v>2005</v>
      </c>
      <c r="T36" s="86">
        <v>2006</v>
      </c>
      <c r="U36" s="86">
        <v>2007</v>
      </c>
      <c r="V36" s="86">
        <v>2008</v>
      </c>
      <c r="W36" s="86">
        <v>2009</v>
      </c>
      <c r="X36" s="86">
        <v>2010</v>
      </c>
      <c r="Y36" s="86">
        <v>2011</v>
      </c>
      <c r="Z36" s="86">
        <v>2012</v>
      </c>
      <c r="AA36" s="86">
        <v>2013</v>
      </c>
      <c r="AB36" s="86">
        <v>2014</v>
      </c>
      <c r="AC36" s="86">
        <v>2015</v>
      </c>
      <c r="AD36" s="86">
        <v>2016</v>
      </c>
      <c r="AE36" s="86">
        <v>2017</v>
      </c>
      <c r="AF36" s="86">
        <v>2018</v>
      </c>
      <c r="AG36" s="86">
        <v>2019</v>
      </c>
      <c r="AH36" s="86">
        <v>2020</v>
      </c>
      <c r="AI36" s="86">
        <v>2021</v>
      </c>
      <c r="AJ36" s="86">
        <v>2022</v>
      </c>
      <c r="AK36" s="86">
        <v>2023</v>
      </c>
      <c r="AL36" s="87">
        <v>2024</v>
      </c>
    </row>
    <row r="37" spans="2:41" x14ac:dyDescent="0.15">
      <c r="B37" s="88" t="s">
        <v>59</v>
      </c>
      <c r="C37" s="89"/>
      <c r="D37" s="90"/>
      <c r="E37" s="6">
        <v>2.5542896602787264E-2</v>
      </c>
      <c r="F37" s="6">
        <v>-2.788969502589897E-2</v>
      </c>
      <c r="G37" s="6">
        <v>3.5149117036451516E-3</v>
      </c>
      <c r="H37" s="6">
        <v>5.8851505283870377E-2</v>
      </c>
      <c r="I37" s="6">
        <v>3.382554005908809E-2</v>
      </c>
      <c r="J37" s="6">
        <v>2.6442190432212794E-2</v>
      </c>
      <c r="K37" s="6">
        <v>3.0461201952158488E-2</v>
      </c>
      <c r="L37" s="6">
        <v>-5.9574897506716074E-2</v>
      </c>
      <c r="M37" s="6">
        <v>6.4948428461505503E-2</v>
      </c>
      <c r="N37" s="6">
        <v>9.1049315462271879E-2</v>
      </c>
      <c r="O37" s="6">
        <v>1.9633008247931249E-2</v>
      </c>
      <c r="P37" s="6">
        <v>4.1072341247503155E-2</v>
      </c>
      <c r="Q37" s="6">
        <v>3.0135264937700804E-2</v>
      </c>
      <c r="R37" s="6">
        <v>9.3230056097554984E-2</v>
      </c>
      <c r="S37" s="6">
        <v>-4.7521545973429898E-2</v>
      </c>
      <c r="T37" s="6">
        <v>1.3149238302070081E-2</v>
      </c>
      <c r="U37" s="6">
        <v>4.3742653641228597E-2</v>
      </c>
      <c r="V37" s="6">
        <v>-2.3072647816660984E-2</v>
      </c>
      <c r="W37" s="6">
        <v>-0.10902705282366694</v>
      </c>
      <c r="X37" s="6">
        <v>0.13544766386089296</v>
      </c>
      <c r="Y37" s="6">
        <v>-6.5064508351270547E-2</v>
      </c>
      <c r="Z37" s="6">
        <v>4.5161981084490092E-2</v>
      </c>
      <c r="AA37" s="6">
        <v>8.5946059157007842E-2</v>
      </c>
      <c r="AB37" s="6">
        <v>-3.872263643566274E-2</v>
      </c>
      <c r="AC37" s="6">
        <v>1.1158163823499791E-2</v>
      </c>
      <c r="AD37" s="6">
        <v>-2.2033919766735924E-2</v>
      </c>
      <c r="AE37" s="6">
        <v>4.0133310921469488E-4</v>
      </c>
      <c r="AF37" s="6">
        <v>-1.8797271054418266E-2</v>
      </c>
      <c r="AG37" s="6">
        <v>-2.0213711651497275E-2</v>
      </c>
      <c r="AH37" s="6">
        <v>-8.8416020690910258E-2</v>
      </c>
      <c r="AI37" s="6">
        <v>8.8603543682989033E-2</v>
      </c>
      <c r="AJ37" s="6">
        <v>-2.3982154901672041E-2</v>
      </c>
      <c r="AK37" s="6">
        <v>-8.6826210039950807E-2</v>
      </c>
      <c r="AL37" s="1">
        <v>-1.0541463612362047E-2</v>
      </c>
    </row>
    <row r="38" spans="2:41" x14ac:dyDescent="0.15">
      <c r="B38" s="93" t="s">
        <v>61</v>
      </c>
      <c r="C38" s="94"/>
      <c r="D38" s="95"/>
      <c r="E38" s="7">
        <v>1.2405823024096371E-2</v>
      </c>
      <c r="F38" s="7">
        <v>2.2992794869713729E-2</v>
      </c>
      <c r="G38" s="7">
        <v>-2.3737180835573666E-2</v>
      </c>
      <c r="H38" s="7">
        <v>5.5726208389185759E-2</v>
      </c>
      <c r="I38" s="7">
        <v>5.0091201976265078E-3</v>
      </c>
      <c r="J38" s="7">
        <v>-2.8465834602099042E-3</v>
      </c>
      <c r="K38" s="7">
        <v>-2.1974395800020845E-2</v>
      </c>
      <c r="L38" s="7">
        <v>-2.895073511445076E-2</v>
      </c>
      <c r="M38" s="7">
        <v>1.6273413397623813E-2</v>
      </c>
      <c r="N38" s="7">
        <v>-1.768373321002549E-2</v>
      </c>
      <c r="O38" s="7">
        <v>-2.7926983320217164E-2</v>
      </c>
      <c r="P38" s="7">
        <v>1.2451815638804958E-2</v>
      </c>
      <c r="Q38" s="7">
        <v>-6.7881321897677611E-3</v>
      </c>
      <c r="R38" s="7">
        <v>-1.6279145734410316E-2</v>
      </c>
      <c r="S38" s="7">
        <v>-4.1153951630562092E-3</v>
      </c>
      <c r="T38" s="7">
        <v>-4.7843540977645309E-2</v>
      </c>
      <c r="U38" s="7">
        <v>3.432895644994501E-3</v>
      </c>
      <c r="V38" s="7">
        <v>-8.6054229455949538E-2</v>
      </c>
      <c r="W38" s="7">
        <v>-5.6136719384405613E-2</v>
      </c>
      <c r="X38" s="7">
        <v>5.2598241452147254E-3</v>
      </c>
      <c r="Y38" s="7">
        <v>2.7004784539013175E-2</v>
      </c>
      <c r="Z38" s="7">
        <v>1.3440554289458752E-2</v>
      </c>
      <c r="AA38" s="7">
        <v>-2.3527523117941433E-2</v>
      </c>
      <c r="AB38" s="7">
        <v>-7.2413800057791494E-2</v>
      </c>
      <c r="AC38" s="7">
        <v>-2.5525075014316393E-2</v>
      </c>
      <c r="AD38" s="7">
        <v>-3.3423561898313137E-2</v>
      </c>
      <c r="AE38" s="7">
        <v>-5.1408339260853447E-3</v>
      </c>
      <c r="AF38" s="7">
        <v>-5.5282763076157933E-2</v>
      </c>
      <c r="AG38" s="7">
        <v>-3.9857045661776259E-2</v>
      </c>
      <c r="AH38" s="7">
        <v>-7.7189143982596187E-2</v>
      </c>
      <c r="AI38" s="7">
        <v>3.0828588287586008E-2</v>
      </c>
      <c r="AJ38" s="7">
        <v>-2.0108446593151336E-2</v>
      </c>
      <c r="AK38" s="7">
        <v>-5.4152486760750802E-2</v>
      </c>
      <c r="AL38" s="2">
        <v>-3.431772590839504E-2</v>
      </c>
    </row>
    <row r="39" spans="2:41" x14ac:dyDescent="0.15">
      <c r="B39" s="93" t="s">
        <v>44</v>
      </c>
      <c r="C39" s="94"/>
      <c r="D39" s="95"/>
      <c r="E39" s="7">
        <v>5.2114849254519209E-2</v>
      </c>
      <c r="F39" s="7">
        <v>2.5282851082603603E-2</v>
      </c>
      <c r="G39" s="7">
        <v>2.8383289711639219E-2</v>
      </c>
      <c r="H39" s="7">
        <v>5.5431304112564882E-2</v>
      </c>
      <c r="I39" s="7">
        <v>2.8933222276496876E-2</v>
      </c>
      <c r="J39" s="7">
        <v>6.0444139271057691E-2</v>
      </c>
      <c r="K39" s="7">
        <v>4.1036336801940965E-2</v>
      </c>
      <c r="L39" s="7">
        <v>2.2281579693633424E-2</v>
      </c>
      <c r="M39" s="7">
        <v>5.1380745689079986E-2</v>
      </c>
      <c r="N39" s="7">
        <v>4.0655229373420955E-2</v>
      </c>
      <c r="O39" s="7">
        <v>4.4898894588031035E-3</v>
      </c>
      <c r="P39" s="7">
        <v>1.3976321982308255E-2</v>
      </c>
      <c r="Q39" s="7">
        <v>6.2933004038503132E-2</v>
      </c>
      <c r="R39" s="7">
        <v>-7.2415618148137864E-3</v>
      </c>
      <c r="S39" s="7">
        <v>1.1346782216086133E-3</v>
      </c>
      <c r="T39" s="7">
        <v>9.267185694460181E-2</v>
      </c>
      <c r="U39" s="7">
        <v>7.8838534263129728E-2</v>
      </c>
      <c r="V39" s="7">
        <v>-9.8215993248173595E-4</v>
      </c>
      <c r="W39" s="7">
        <v>-2.5892733479257909E-2</v>
      </c>
      <c r="X39" s="7">
        <v>5.8124933163213134E-2</v>
      </c>
      <c r="Y39" s="7">
        <v>0.1717555889501996</v>
      </c>
      <c r="Z39" s="7">
        <v>4.0730291293334116E-2</v>
      </c>
      <c r="AA39" s="7">
        <v>5.3871603924520945E-3</v>
      </c>
      <c r="AB39" s="7">
        <v>1.3019707756634677E-2</v>
      </c>
      <c r="AC39" s="7">
        <v>-6.0610262506829604E-2</v>
      </c>
      <c r="AD39" s="7">
        <v>1.4725552583820689E-2</v>
      </c>
      <c r="AE39" s="7">
        <v>-8.3564545018313917E-3</v>
      </c>
      <c r="AF39" s="7">
        <v>-3.7901064411737503E-2</v>
      </c>
      <c r="AG39" s="7">
        <v>-5.1357170226940238E-2</v>
      </c>
      <c r="AH39" s="7">
        <v>-2.1944557488876516E-3</v>
      </c>
      <c r="AI39" s="7">
        <v>-6.3386835103593317E-2</v>
      </c>
      <c r="AJ39" s="7">
        <v>-1.5343408953436995E-2</v>
      </c>
      <c r="AK39" s="7">
        <v>-7.9321888398902973E-2</v>
      </c>
      <c r="AL39" s="2">
        <v>-2.7453726068310908E-3</v>
      </c>
      <c r="AM39" s="108"/>
      <c r="AN39" s="108"/>
      <c r="AO39" s="109"/>
    </row>
    <row r="40" spans="2:41" x14ac:dyDescent="0.15">
      <c r="B40" s="93" t="s">
        <v>28</v>
      </c>
      <c r="C40" s="94"/>
      <c r="D40" s="95"/>
      <c r="E40" s="7">
        <v>9.4458543852571231E-3</v>
      </c>
      <c r="F40" s="7">
        <v>-1.1812688469647314E-2</v>
      </c>
      <c r="G40" s="7">
        <v>-3.1192329324166945E-2</v>
      </c>
      <c r="H40" s="7">
        <v>2.2278106154867739E-2</v>
      </c>
      <c r="I40" s="7">
        <v>6.3905784708028504E-2</v>
      </c>
      <c r="J40" s="7">
        <v>1.1913517137934248E-2</v>
      </c>
      <c r="K40" s="7">
        <v>1.5139012884757243E-2</v>
      </c>
      <c r="L40" s="7">
        <v>-7.4504738009879445E-2</v>
      </c>
      <c r="M40" s="7">
        <v>1.5097167620509845E-2</v>
      </c>
      <c r="N40" s="7">
        <v>1.0479508930718907E-2</v>
      </c>
      <c r="O40" s="7">
        <v>-6.1813547893685095E-2</v>
      </c>
      <c r="P40" s="7">
        <v>0.14437397408425132</v>
      </c>
      <c r="Q40" s="7">
        <v>4.6623026784254437E-2</v>
      </c>
      <c r="R40" s="7">
        <v>7.3330353729391631E-2</v>
      </c>
      <c r="S40" s="7">
        <v>0.15304093188952009</v>
      </c>
      <c r="T40" s="7">
        <v>3.2963106454889125E-2</v>
      </c>
      <c r="U40" s="7">
        <v>8.5249931515128635E-2</v>
      </c>
      <c r="V40" s="7">
        <v>-5.4840518550254187E-2</v>
      </c>
      <c r="W40" s="7">
        <v>-3.0298192485948665E-2</v>
      </c>
      <c r="X40" s="7">
        <v>0.11522968250370688</v>
      </c>
      <c r="Y40" s="7">
        <v>1.7338792180189459E-2</v>
      </c>
      <c r="Z40" s="7">
        <v>2.4007182106357779E-2</v>
      </c>
      <c r="AA40" s="7">
        <v>0.17868536317574241</v>
      </c>
      <c r="AB40" s="7">
        <v>0.14626971697623484</v>
      </c>
      <c r="AC40" s="7">
        <v>0.18275950689270978</v>
      </c>
      <c r="AD40" s="7">
        <v>0.10928247245292137</v>
      </c>
      <c r="AE40" s="7">
        <v>0.15489188053713654</v>
      </c>
      <c r="AF40" s="7">
        <v>9.8518067455686253E-2</v>
      </c>
      <c r="AG40" s="7">
        <v>8.8822163290098552E-2</v>
      </c>
      <c r="AH40" s="7">
        <v>6.5612911022134984E-2</v>
      </c>
      <c r="AI40" s="7">
        <v>0.11663776530048446</v>
      </c>
      <c r="AJ40" s="7">
        <v>3.8082860169055988E-2</v>
      </c>
      <c r="AK40" s="7">
        <v>6.0449775821672359E-2</v>
      </c>
      <c r="AL40" s="2">
        <v>1.2449852657218466E-2</v>
      </c>
    </row>
    <row r="41" spans="2:41" x14ac:dyDescent="0.15">
      <c r="B41" s="93" t="s">
        <v>26</v>
      </c>
      <c r="C41" s="94"/>
      <c r="D41" s="95"/>
      <c r="E41" s="7">
        <v>8.1286342014798549E-2</v>
      </c>
      <c r="F41" s="7">
        <v>-0.15005693103942067</v>
      </c>
      <c r="G41" s="7">
        <v>0.15584681949887255</v>
      </c>
      <c r="H41" s="7">
        <v>-0.31185330014857382</v>
      </c>
      <c r="I41" s="7">
        <v>0.21757117254407327</v>
      </c>
      <c r="J41" s="7">
        <v>-4.6105301962692545E-2</v>
      </c>
      <c r="K41" s="7">
        <v>0.11230737640489971</v>
      </c>
      <c r="L41" s="7">
        <v>2.4505418228660654E-2</v>
      </c>
      <c r="M41" s="7">
        <v>-6.3581935102363374E-2</v>
      </c>
      <c r="N41" s="7">
        <v>5.8610931096734868E-3</v>
      </c>
      <c r="O41" s="7">
        <v>-3.9998813659755834E-2</v>
      </c>
      <c r="P41" s="7">
        <v>-1.4064290729170462E-2</v>
      </c>
      <c r="Q41" s="7">
        <v>0.16998504246629079</v>
      </c>
      <c r="R41" s="7">
        <v>-1.1284318117402338E-2</v>
      </c>
      <c r="S41" s="7">
        <v>-0.1777891896740762</v>
      </c>
      <c r="T41" s="7">
        <v>0.1497201597994412</v>
      </c>
      <c r="U41" s="7">
        <v>-0.16460600605153622</v>
      </c>
      <c r="V41" s="7">
        <v>3.6462418494476685E-2</v>
      </c>
      <c r="W41" s="7">
        <v>6.5836793197002691E-3</v>
      </c>
      <c r="X41" s="7">
        <v>6.3923377964264422E-2</v>
      </c>
      <c r="Y41" s="7">
        <v>1.8079355275998101E-2</v>
      </c>
      <c r="Z41" s="7">
        <v>-9.8793830723507198E-2</v>
      </c>
      <c r="AA41" s="7">
        <v>3.4411972921366593E-2</v>
      </c>
      <c r="AB41" s="7">
        <v>3.2661479820342468E-2</v>
      </c>
      <c r="AC41" s="7">
        <v>3.4671987794891258E-2</v>
      </c>
      <c r="AD41" s="7">
        <v>-6.906194508005456E-2</v>
      </c>
      <c r="AE41" s="7">
        <v>5.1211305277554409E-2</v>
      </c>
      <c r="AF41" s="7">
        <v>-3.4477654836295453E-2</v>
      </c>
      <c r="AG41" s="7">
        <v>-1.857477206980759E-2</v>
      </c>
      <c r="AH41" s="7">
        <v>-1.5522115525036757E-2</v>
      </c>
      <c r="AI41" s="7">
        <v>1.6960963325325856E-2</v>
      </c>
      <c r="AJ41" s="7">
        <v>-2.4044997766540375E-2</v>
      </c>
      <c r="AK41" s="7">
        <v>-1.5014880053629727E-2</v>
      </c>
      <c r="AL41" s="2">
        <v>-3.3457233551232222E-2</v>
      </c>
    </row>
    <row r="42" spans="2:41" x14ac:dyDescent="0.15">
      <c r="B42" s="93" t="s">
        <v>20</v>
      </c>
      <c r="C42" s="94"/>
      <c r="D42" s="95"/>
      <c r="E42" s="7">
        <v>3.683229001795036E-2</v>
      </c>
      <c r="F42" s="7">
        <v>-4.8306739602816005E-3</v>
      </c>
      <c r="G42" s="7">
        <v>3.1238524206250614E-2</v>
      </c>
      <c r="H42" s="7">
        <v>4.8362250863219096E-2</v>
      </c>
      <c r="I42" s="7">
        <v>7.2456779809715599E-2</v>
      </c>
      <c r="J42" s="7">
        <v>7.7020579570689363E-2</v>
      </c>
      <c r="K42" s="7">
        <v>1.9564030382160599E-3</v>
      </c>
      <c r="L42" s="7">
        <v>-5.0502459610958679E-2</v>
      </c>
      <c r="M42" s="7">
        <v>2.6112083567349689E-2</v>
      </c>
      <c r="N42" s="7">
        <v>2.4159629063766511E-2</v>
      </c>
      <c r="O42" s="7">
        <v>-9.6872130698834671E-3</v>
      </c>
      <c r="P42" s="7">
        <v>8.0803045058238807E-2</v>
      </c>
      <c r="Q42" s="7">
        <v>8.0099284456603345E-3</v>
      </c>
      <c r="R42" s="7">
        <v>-1.8931087095580713E-2</v>
      </c>
      <c r="S42" s="7">
        <v>-1.2650979534018378E-2</v>
      </c>
      <c r="T42" s="7">
        <v>2.6982363270139104E-2</v>
      </c>
      <c r="U42" s="7">
        <v>1.1256691749017746E-3</v>
      </c>
      <c r="V42" s="7">
        <v>-5.8869659761246647E-3</v>
      </c>
      <c r="W42" s="7">
        <v>-7.4993366527227559E-2</v>
      </c>
      <c r="X42" s="7">
        <v>0.30900808143140168</v>
      </c>
      <c r="Y42" s="7">
        <v>-3.0103946346369263E-2</v>
      </c>
      <c r="Z42" s="7">
        <v>9.6712092606758473E-3</v>
      </c>
      <c r="AA42" s="7">
        <v>6.6567092277465878E-2</v>
      </c>
      <c r="AB42" s="7">
        <v>-2.7628199446652402E-2</v>
      </c>
      <c r="AC42" s="7">
        <v>-4.4258736303496773E-3</v>
      </c>
      <c r="AD42" s="7">
        <v>5.9584341238344114E-2</v>
      </c>
      <c r="AE42" s="7">
        <v>3.5642659595811241E-2</v>
      </c>
      <c r="AF42" s="7">
        <v>-3.3295687458120018E-3</v>
      </c>
      <c r="AG42" s="7">
        <v>-1.7388503543795241E-2</v>
      </c>
      <c r="AH42" s="7">
        <v>-5.6854953365102344E-2</v>
      </c>
      <c r="AI42" s="7">
        <v>1.1098412974877618E-2</v>
      </c>
      <c r="AJ42" s="7">
        <v>-2.1586925903678677E-2</v>
      </c>
      <c r="AK42" s="7">
        <v>3.2834125660493978E-2</v>
      </c>
      <c r="AL42" s="2">
        <v>1.1856380411616903E-2</v>
      </c>
    </row>
    <row r="43" spans="2:41" x14ac:dyDescent="0.15">
      <c r="B43" s="97" t="s">
        <v>27</v>
      </c>
      <c r="C43" s="98"/>
      <c r="D43" s="99"/>
      <c r="E43" s="8">
        <v>5.4460808027847064E-2</v>
      </c>
      <c r="F43" s="8">
        <v>4.4445371282668497E-2</v>
      </c>
      <c r="G43" s="8">
        <v>0.11882819592957461</v>
      </c>
      <c r="H43" s="8">
        <v>7.5511914370380004E-2</v>
      </c>
      <c r="I43" s="8">
        <v>7.9070101041621904E-2</v>
      </c>
      <c r="J43" s="8">
        <v>2.985130350521864E-2</v>
      </c>
      <c r="K43" s="8">
        <v>4.4895112225239023E-2</v>
      </c>
      <c r="L43" s="8">
        <v>3.405327042260068E-2</v>
      </c>
      <c r="M43" s="8">
        <v>-5.854387716033374E-2</v>
      </c>
      <c r="N43" s="8">
        <v>1.2921630675456833E-2</v>
      </c>
      <c r="O43" s="8">
        <v>-1.2515257425062955E-2</v>
      </c>
      <c r="P43" s="8">
        <v>-8.7224023409228621E-2</v>
      </c>
      <c r="Q43" s="8">
        <v>-0.18765314605551753</v>
      </c>
      <c r="R43" s="8">
        <v>0.17982720953012379</v>
      </c>
      <c r="S43" s="8">
        <v>7.7433450315247607E-2</v>
      </c>
      <c r="T43" s="8">
        <v>-5.7698673247641354E-3</v>
      </c>
      <c r="U43" s="8">
        <v>-0.1285327922294825</v>
      </c>
      <c r="V43" s="8">
        <v>-2.9965781244237981E-2</v>
      </c>
      <c r="W43" s="8">
        <v>7.154394616012999E-2</v>
      </c>
      <c r="X43" s="8">
        <v>2.7719882418619987E-2</v>
      </c>
      <c r="Y43" s="8">
        <v>-0.64529470399555655</v>
      </c>
      <c r="Z43" s="8">
        <v>-0.84336541522596042</v>
      </c>
      <c r="AA43" s="8">
        <v>-0.41804284126323826</v>
      </c>
      <c r="AB43" s="8">
        <v>-1</v>
      </c>
      <c r="AC43" s="9" t="s">
        <v>88</v>
      </c>
      <c r="AD43" s="9">
        <v>0.95260138281921247</v>
      </c>
      <c r="AE43" s="9">
        <v>0.81714226527693301</v>
      </c>
      <c r="AF43" s="8">
        <v>0.97131288522766834</v>
      </c>
      <c r="AG43" s="8">
        <v>-2.4210182465161861E-2</v>
      </c>
      <c r="AH43" s="8">
        <v>-0.39283530826011059</v>
      </c>
      <c r="AI43" s="8">
        <v>0.85714535432910055</v>
      </c>
      <c r="AJ43" s="8">
        <v>-0.20880998351494456</v>
      </c>
      <c r="AK43" s="8">
        <v>0.51217335189300628</v>
      </c>
      <c r="AL43" s="3">
        <v>9.6406766611115885E-2</v>
      </c>
    </row>
    <row r="44" spans="2:41" x14ac:dyDescent="0.15">
      <c r="B44" s="101" t="s">
        <v>17</v>
      </c>
      <c r="C44" s="102"/>
      <c r="D44" s="103"/>
      <c r="E44" s="10">
        <v>2.6021350668176652E-2</v>
      </c>
      <c r="F44" s="10">
        <v>8.2618473432513762E-3</v>
      </c>
      <c r="G44" s="10">
        <v>8.3362772998072775E-3</v>
      </c>
      <c r="H44" s="10">
        <v>4.2317562961180999E-2</v>
      </c>
      <c r="I44" s="10">
        <v>2.8875259829774635E-2</v>
      </c>
      <c r="J44" s="10">
        <v>1.3255200783272371E-2</v>
      </c>
      <c r="K44" s="10">
        <v>7.6397615116060085E-3</v>
      </c>
      <c r="L44" s="10">
        <v>-1.8963823010305102E-2</v>
      </c>
      <c r="M44" s="10">
        <v>1.5825135404662145E-2</v>
      </c>
      <c r="N44" s="10">
        <v>1.4394807643368231E-2</v>
      </c>
      <c r="O44" s="10">
        <v>-1.3302863949192152E-2</v>
      </c>
      <c r="P44" s="10">
        <v>7.4781447880782944E-3</v>
      </c>
      <c r="Q44" s="10">
        <v>-4.0031995536804746E-3</v>
      </c>
      <c r="R44" s="10">
        <v>2.7025821135594603E-2</v>
      </c>
      <c r="S44" s="10">
        <v>-8.1393391803392529E-3</v>
      </c>
      <c r="T44" s="10">
        <v>-1.4988437553193597E-3</v>
      </c>
      <c r="U44" s="10">
        <v>4.2581850766779412E-3</v>
      </c>
      <c r="V44" s="10">
        <v>-4.6632600483268762E-2</v>
      </c>
      <c r="W44" s="10">
        <v>-4.7663132731037623E-2</v>
      </c>
      <c r="X44" s="10">
        <v>5.4740225359567116E-2</v>
      </c>
      <c r="Y44" s="10">
        <v>-4.4739818614653717E-2</v>
      </c>
      <c r="Z44" s="10">
        <v>-1.2802715617987006E-2</v>
      </c>
      <c r="AA44" s="10">
        <v>1.4955390873767477E-2</v>
      </c>
      <c r="AB44" s="10">
        <v>-3.742203450234232E-2</v>
      </c>
      <c r="AC44" s="10">
        <v>-1.2050358052474662E-2</v>
      </c>
      <c r="AD44" s="10">
        <v>-9.0323834321019165E-3</v>
      </c>
      <c r="AE44" s="10">
        <v>1.1451875212328513E-2</v>
      </c>
      <c r="AF44" s="10">
        <v>-1.8384164875427211E-2</v>
      </c>
      <c r="AG44" s="10">
        <v>-2.9031956194217834E-2</v>
      </c>
      <c r="AH44" s="10">
        <v>-6.1012271462289207E-2</v>
      </c>
      <c r="AI44" s="10">
        <v>4.2190603068050649E-2</v>
      </c>
      <c r="AJ44" s="10">
        <v>-2.2254117721068532E-2</v>
      </c>
      <c r="AK44" s="10">
        <v>-4.0564939883232252E-2</v>
      </c>
      <c r="AL44" s="4">
        <v>-1.1223270828130179E-2</v>
      </c>
    </row>
  </sheetData>
  <phoneticPr fontId="1"/>
  <pageMargins left="0.19685039370078741" right="0.19685039370078741" top="0.74803149606299213" bottom="0.74803149606299213" header="0.31496062992125984" footer="0.31496062992125984"/>
  <pageSetup paperSize="9" scale="51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L53"/>
  <sheetViews>
    <sheetView view="pageBreakPreview" zoomScaleNormal="70" zoomScaleSheetLayoutView="100" workbookViewId="0">
      <pane xSplit="3" ySplit="4" topLeftCell="D5" activePane="bottomRight" state="frozen"/>
      <selection activeCell="AH46" sqref="AH46"/>
      <selection pane="topRight" activeCell="AH46" sqref="AH46"/>
      <selection pane="bottomLeft" activeCell="AH46" sqref="AH46"/>
      <selection pane="bottomRight"/>
    </sheetView>
  </sheetViews>
  <sheetFormatPr defaultColWidth="9" defaultRowHeight="13.5" outlineLevelCol="1" x14ac:dyDescent="0.15"/>
  <cols>
    <col min="1" max="1" width="9" style="52"/>
    <col min="2" max="2" width="25.375" style="52" customWidth="1"/>
    <col min="3" max="3" width="5.375" style="52" customWidth="1"/>
    <col min="4" max="4" width="9" style="52"/>
    <col min="5" max="8" width="9" style="52" hidden="1" customWidth="1" outlineLevel="1"/>
    <col min="9" max="9" width="9" style="52" collapsed="1"/>
    <col min="10" max="13" width="9" style="52" hidden="1" customWidth="1" outlineLevel="1"/>
    <col min="14" max="14" width="9" style="52" collapsed="1"/>
    <col min="15" max="18" width="9" style="52" hidden="1" customWidth="1" outlineLevel="1"/>
    <col min="19" max="19" width="9" style="52" collapsed="1"/>
    <col min="20" max="23" width="0" style="52" hidden="1" customWidth="1" outlineLevel="1"/>
    <col min="24" max="24" width="9" style="52" collapsed="1"/>
    <col min="25" max="28" width="9" style="52" outlineLevel="1"/>
    <col min="29" max="16384" width="9" style="52"/>
  </cols>
  <sheetData>
    <row r="1" spans="1:38" x14ac:dyDescent="0.15">
      <c r="A1"/>
    </row>
    <row r="2" spans="1:38" ht="16.5" x14ac:dyDescent="0.15">
      <c r="B2" s="83" t="s">
        <v>34</v>
      </c>
    </row>
    <row r="3" spans="1:38" x14ac:dyDescent="0.15">
      <c r="AF3" s="55"/>
      <c r="AG3" s="55"/>
      <c r="AH3" s="55"/>
      <c r="AI3" s="55"/>
      <c r="AJ3" s="55"/>
      <c r="AK3" s="55"/>
      <c r="AL3" s="55" t="s">
        <v>45</v>
      </c>
    </row>
    <row r="4" spans="1:38" x14ac:dyDescent="0.15">
      <c r="B4" s="84" t="s">
        <v>19</v>
      </c>
      <c r="C4" s="85"/>
      <c r="D4" s="86">
        <v>1990</v>
      </c>
      <c r="E4" s="86">
        <v>1991</v>
      </c>
      <c r="F4" s="86">
        <v>1992</v>
      </c>
      <c r="G4" s="86">
        <v>1993</v>
      </c>
      <c r="H4" s="86">
        <v>1994</v>
      </c>
      <c r="I4" s="86">
        <v>1995</v>
      </c>
      <c r="J4" s="86">
        <v>1996</v>
      </c>
      <c r="K4" s="86">
        <v>1997</v>
      </c>
      <c r="L4" s="86">
        <v>1998</v>
      </c>
      <c r="M4" s="86">
        <v>1999</v>
      </c>
      <c r="N4" s="86">
        <v>2000</v>
      </c>
      <c r="O4" s="86">
        <v>2001</v>
      </c>
      <c r="P4" s="86">
        <v>2002</v>
      </c>
      <c r="Q4" s="86">
        <v>2003</v>
      </c>
      <c r="R4" s="86">
        <v>2004</v>
      </c>
      <c r="S4" s="86">
        <v>2005</v>
      </c>
      <c r="T4" s="86">
        <v>2006</v>
      </c>
      <c r="U4" s="86">
        <v>2007</v>
      </c>
      <c r="V4" s="86">
        <v>2008</v>
      </c>
      <c r="W4" s="86">
        <v>2009</v>
      </c>
      <c r="X4" s="86">
        <v>2010</v>
      </c>
      <c r="Y4" s="86">
        <v>2011</v>
      </c>
      <c r="Z4" s="86">
        <v>2012</v>
      </c>
      <c r="AA4" s="86">
        <v>2013</v>
      </c>
      <c r="AB4" s="86">
        <v>2014</v>
      </c>
      <c r="AC4" s="86">
        <v>2015</v>
      </c>
      <c r="AD4" s="86">
        <v>2016</v>
      </c>
      <c r="AE4" s="86">
        <v>2017</v>
      </c>
      <c r="AF4" s="86">
        <v>2018</v>
      </c>
      <c r="AG4" s="86">
        <v>2019</v>
      </c>
      <c r="AH4" s="86">
        <v>2020</v>
      </c>
      <c r="AI4" s="86">
        <v>2021</v>
      </c>
      <c r="AJ4" s="86">
        <v>2022</v>
      </c>
      <c r="AK4" s="86">
        <v>2023</v>
      </c>
      <c r="AL4" s="87">
        <v>2024</v>
      </c>
    </row>
    <row r="5" spans="1:38" x14ac:dyDescent="0.15">
      <c r="B5" s="88" t="s">
        <v>25</v>
      </c>
      <c r="C5" s="89"/>
      <c r="D5" s="90">
        <v>1627.8957629989513</v>
      </c>
      <c r="E5" s="90">
        <v>1590.0944674659863</v>
      </c>
      <c r="F5" s="90">
        <v>1521.5165237104964</v>
      </c>
      <c r="G5" s="90">
        <v>1496.6067878763881</v>
      </c>
      <c r="H5" s="90">
        <v>1501.3002487593508</v>
      </c>
      <c r="I5" s="90">
        <v>1510.670104016727</v>
      </c>
      <c r="J5" s="90">
        <v>1513.5808487755228</v>
      </c>
      <c r="K5" s="90">
        <v>1510.6687666364103</v>
      </c>
      <c r="L5" s="90">
        <v>1389.7295724665921</v>
      </c>
      <c r="M5" s="90">
        <v>1404.5771121559371</v>
      </c>
      <c r="N5" s="90">
        <v>1472.6308855349748</v>
      </c>
      <c r="O5" s="90">
        <v>1437.1661740011607</v>
      </c>
      <c r="P5" s="90">
        <v>1476.6825329598253</v>
      </c>
      <c r="Q5" s="90">
        <v>1497.7275894864606</v>
      </c>
      <c r="R5" s="90">
        <v>1485.5698156653852</v>
      </c>
      <c r="S5" s="90">
        <v>1464.6927523741047</v>
      </c>
      <c r="T5" s="90">
        <v>1497.0129354791638</v>
      </c>
      <c r="U5" s="90">
        <v>1540.1149510096855</v>
      </c>
      <c r="V5" s="90">
        <v>1392.718247142388</v>
      </c>
      <c r="W5" s="90">
        <v>1285.4657246032575</v>
      </c>
      <c r="X5" s="90">
        <v>1446.7753425381759</v>
      </c>
      <c r="Y5" s="90">
        <v>1414.4112166668585</v>
      </c>
      <c r="Z5" s="90">
        <v>1430.4144625363324</v>
      </c>
      <c r="AA5" s="90">
        <v>1463.0250384231663</v>
      </c>
      <c r="AB5" s="90">
        <v>1440.6339571480069</v>
      </c>
      <c r="AC5" s="90">
        <v>1387.8760004241165</v>
      </c>
      <c r="AD5" s="90">
        <v>1370.4555775286162</v>
      </c>
      <c r="AE5" s="90">
        <v>1365.5205622926153</v>
      </c>
      <c r="AF5" s="90">
        <v>1339.798763044101</v>
      </c>
      <c r="AG5" s="90">
        <v>1311.34392644788</v>
      </c>
      <c r="AH5" s="90">
        <v>1118.4685342899415</v>
      </c>
      <c r="AI5" s="90">
        <v>1230.2961911751645</v>
      </c>
      <c r="AJ5" s="90">
        <v>1126.6408311388432</v>
      </c>
      <c r="AK5" s="90">
        <v>1099.1719190830452</v>
      </c>
      <c r="AL5" s="91">
        <v>1058.7607227423625</v>
      </c>
    </row>
    <row r="6" spans="1:38" x14ac:dyDescent="0.15">
      <c r="B6" s="93" t="s">
        <v>58</v>
      </c>
      <c r="C6" s="94"/>
      <c r="D6" s="95">
        <v>7525.2125037272781</v>
      </c>
      <c r="E6" s="95">
        <v>7693.499959126586</v>
      </c>
      <c r="F6" s="95">
        <v>7837.767542449993</v>
      </c>
      <c r="G6" s="95">
        <v>7962.4519714994303</v>
      </c>
      <c r="H6" s="95">
        <v>8241.4873844083995</v>
      </c>
      <c r="I6" s="95">
        <v>8589.1060568214252</v>
      </c>
      <c r="J6" s="95">
        <v>8702.5573583661153</v>
      </c>
      <c r="K6" s="95">
        <v>8709.8235161562861</v>
      </c>
      <c r="L6" s="95">
        <v>8566.176069784382</v>
      </c>
      <c r="M6" s="95">
        <v>8792.7527923170619</v>
      </c>
      <c r="N6" s="95">
        <v>8742.2143975640247</v>
      </c>
      <c r="O6" s="95">
        <v>8676.4527940728021</v>
      </c>
      <c r="P6" s="95">
        <v>8711.3136065297331</v>
      </c>
      <c r="Q6" s="95">
        <v>8588.2550407362087</v>
      </c>
      <c r="R6" s="95">
        <v>8580.7051568967163</v>
      </c>
      <c r="S6" s="95">
        <v>8427.5054626917827</v>
      </c>
      <c r="T6" s="95">
        <v>8211.2927516963628</v>
      </c>
      <c r="U6" s="95">
        <v>7899.7552160360483</v>
      </c>
      <c r="V6" s="95">
        <v>7280.7690302175106</v>
      </c>
      <c r="W6" s="95">
        <v>7245.0548014169508</v>
      </c>
      <c r="X6" s="95">
        <v>7262.1131122719544</v>
      </c>
      <c r="Y6" s="95">
        <v>7039.6874635222184</v>
      </c>
      <c r="Z6" s="95">
        <v>6949.920772751233</v>
      </c>
      <c r="AA6" s="95">
        <v>6893.8841404678369</v>
      </c>
      <c r="AB6" s="95">
        <v>6627.702336091118</v>
      </c>
      <c r="AC6" s="95">
        <v>6600.304073641003</v>
      </c>
      <c r="AD6" s="95">
        <v>6478.1627787290072</v>
      </c>
      <c r="AE6" s="95">
        <v>6495.0716714631735</v>
      </c>
      <c r="AF6" s="95">
        <v>6332.2263479348157</v>
      </c>
      <c r="AG6" s="95">
        <v>6175.0068712821385</v>
      </c>
      <c r="AH6" s="95">
        <v>5735.4448869024627</v>
      </c>
      <c r="AI6" s="95">
        <v>5682.8986095736955</v>
      </c>
      <c r="AJ6" s="95">
        <v>5547.9298971101962</v>
      </c>
      <c r="AK6" s="95">
        <v>5377.1947942011402</v>
      </c>
      <c r="AL6" s="96">
        <v>5180.1623441909978</v>
      </c>
    </row>
    <row r="7" spans="1:38" x14ac:dyDescent="0.15">
      <c r="B7" s="93" t="s">
        <v>44</v>
      </c>
      <c r="C7" s="94"/>
      <c r="D7" s="95">
        <v>568.53913199613942</v>
      </c>
      <c r="E7" s="95">
        <v>606.71492094237237</v>
      </c>
      <c r="F7" s="95">
        <v>633.63123264597334</v>
      </c>
      <c r="G7" s="95">
        <v>677.48907906484658</v>
      </c>
      <c r="H7" s="95">
        <v>686.00276173451914</v>
      </c>
      <c r="I7" s="95">
        <v>744.21330499502324</v>
      </c>
      <c r="J7" s="95">
        <v>768.21754164092897</v>
      </c>
      <c r="K7" s="95">
        <v>786.82986628661286</v>
      </c>
      <c r="L7" s="95">
        <v>783.08997155223824</v>
      </c>
      <c r="M7" s="95">
        <v>822.86496735133585</v>
      </c>
      <c r="N7" s="95">
        <v>857.22505637722725</v>
      </c>
      <c r="O7" s="95">
        <v>856.92733759172495</v>
      </c>
      <c r="P7" s="95">
        <v>903.48605786074961</v>
      </c>
      <c r="Q7" s="95">
        <v>928.38582780937418</v>
      </c>
      <c r="R7" s="95">
        <v>971.1644584264867</v>
      </c>
      <c r="S7" s="95">
        <v>1030.9829982755921</v>
      </c>
      <c r="T7" s="95">
        <v>1159.6875673276736</v>
      </c>
      <c r="U7" s="95">
        <v>1240.9507742767739</v>
      </c>
      <c r="V7" s="95">
        <v>1205.2590949177563</v>
      </c>
      <c r="W7" s="95">
        <v>1135.4710729417291</v>
      </c>
      <c r="X7" s="95">
        <v>1156.7127315070516</v>
      </c>
      <c r="Y7" s="95">
        <v>1168.1687955865625</v>
      </c>
      <c r="Z7" s="95">
        <v>1151.2183967743601</v>
      </c>
      <c r="AA7" s="95">
        <v>1134.6199643914204</v>
      </c>
      <c r="AB7" s="95">
        <v>1121.9267064968819</v>
      </c>
      <c r="AC7" s="95">
        <v>1133.5829347699673</v>
      </c>
      <c r="AD7" s="95">
        <v>1106.3436172560043</v>
      </c>
      <c r="AE7" s="95">
        <v>1163.9436986921244</v>
      </c>
      <c r="AF7" s="95">
        <v>1134.7312586720245</v>
      </c>
      <c r="AG7" s="95">
        <v>1146.9283272005657</v>
      </c>
      <c r="AH7" s="95">
        <v>1047.4622220327647</v>
      </c>
      <c r="AI7" s="95">
        <v>1092.8192511750797</v>
      </c>
      <c r="AJ7" s="95">
        <v>1044.9805081687537</v>
      </c>
      <c r="AK7" s="95">
        <v>1014.8264885007313</v>
      </c>
      <c r="AL7" s="96">
        <v>1030.4486290715618</v>
      </c>
    </row>
    <row r="8" spans="1:38" x14ac:dyDescent="0.15">
      <c r="B8" s="93" t="s">
        <v>62</v>
      </c>
      <c r="C8" s="94"/>
      <c r="D8" s="95">
        <v>56.384572182835072</v>
      </c>
      <c r="E8" s="95">
        <v>57.57316000737341</v>
      </c>
      <c r="F8" s="95">
        <v>57.951612580199566</v>
      </c>
      <c r="G8" s="95">
        <v>58.069903718149369</v>
      </c>
      <c r="H8" s="95">
        <v>58.194106105371432</v>
      </c>
      <c r="I8" s="95">
        <v>56.745014556001983</v>
      </c>
      <c r="J8" s="95">
        <v>54.449681451587026</v>
      </c>
      <c r="K8" s="95">
        <v>50.749002758666059</v>
      </c>
      <c r="L8" s="95">
        <v>45.999245455612787</v>
      </c>
      <c r="M8" s="95">
        <v>45.106049630650595</v>
      </c>
      <c r="N8" s="95">
        <v>50.059407914149865</v>
      </c>
      <c r="O8" s="95">
        <v>46.118078895417838</v>
      </c>
      <c r="P8" s="95">
        <v>44.392161721956889</v>
      </c>
      <c r="Q8" s="95">
        <v>38.215896699782498</v>
      </c>
      <c r="R8" s="95">
        <v>28.059672940678372</v>
      </c>
      <c r="S8" s="95">
        <v>26.811552549872172</v>
      </c>
      <c r="T8" s="95">
        <v>25.320288735321721</v>
      </c>
      <c r="U8" s="95">
        <v>24.48747949615964</v>
      </c>
      <c r="V8" s="95">
        <v>23.846793462898852</v>
      </c>
      <c r="W8" s="95">
        <v>22.870477593226912</v>
      </c>
      <c r="X8" s="95">
        <v>21.283671924926043</v>
      </c>
      <c r="Y8" s="95">
        <v>19.907199374410808</v>
      </c>
      <c r="Z8" s="95">
        <v>18.094267464030612</v>
      </c>
      <c r="AA8" s="95">
        <v>17.017259153600687</v>
      </c>
      <c r="AB8" s="95">
        <v>16.192957756026519</v>
      </c>
      <c r="AC8" s="95">
        <v>15.158838627093836</v>
      </c>
      <c r="AD8" s="95">
        <v>14.016904955763566</v>
      </c>
      <c r="AE8" s="95">
        <v>13.203859408467524</v>
      </c>
      <c r="AF8" s="95">
        <v>12.224708329085665</v>
      </c>
      <c r="AG8" s="95">
        <v>11.363159439940867</v>
      </c>
      <c r="AH8" s="95">
        <v>10.285758730620485</v>
      </c>
      <c r="AI8" s="95">
        <v>9.6172532927462626</v>
      </c>
      <c r="AJ8" s="95">
        <v>9.3907210345782435</v>
      </c>
      <c r="AK8" s="95">
        <v>8.9628529990778656</v>
      </c>
      <c r="AL8" s="96">
        <v>10.671726332990424</v>
      </c>
    </row>
    <row r="9" spans="1:38" x14ac:dyDescent="0.15">
      <c r="B9" s="93" t="s">
        <v>20</v>
      </c>
      <c r="C9" s="94"/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1.1816023999999998</v>
      </c>
      <c r="L9" s="95">
        <v>5.1367183999999995</v>
      </c>
      <c r="M9" s="95">
        <v>5.6471172999999997</v>
      </c>
      <c r="N9" s="95">
        <v>6.2562686999999997</v>
      </c>
      <c r="O9" s="95">
        <v>5.9534695000000006</v>
      </c>
      <c r="P9" s="95">
        <v>5.201487499999998</v>
      </c>
      <c r="Q9" s="95">
        <v>4.8179516000000007</v>
      </c>
      <c r="R9" s="95">
        <v>4.4265363999999998</v>
      </c>
      <c r="S9" s="95">
        <v>6.3046468000000004</v>
      </c>
      <c r="T9" s="95">
        <v>5.3195031999999989</v>
      </c>
      <c r="U9" s="95">
        <v>4.8435480000000011</v>
      </c>
      <c r="V9" s="95">
        <v>4.2445536000000006</v>
      </c>
      <c r="W9" s="95">
        <v>3.3688704000000005</v>
      </c>
      <c r="X9" s="95">
        <v>7.1958997033056411</v>
      </c>
      <c r="Y9" s="95">
        <v>19.61259745520978</v>
      </c>
      <c r="Z9" s="95">
        <v>19.864194447232233</v>
      </c>
      <c r="AA9" s="95">
        <v>22.664874825271095</v>
      </c>
      <c r="AB9" s="95">
        <v>23.444329380000006</v>
      </c>
      <c r="AC9" s="95">
        <v>25.260323580000001</v>
      </c>
      <c r="AD9" s="95">
        <v>27.265555190000008</v>
      </c>
      <c r="AE9" s="95">
        <v>28.171909505825248</v>
      </c>
      <c r="AF9" s="95">
        <v>29.939565197278274</v>
      </c>
      <c r="AG9" s="95">
        <v>31.097933482702729</v>
      </c>
      <c r="AH9" s="95">
        <v>29.848268321103447</v>
      </c>
      <c r="AI9" s="95">
        <v>32.20221833425127</v>
      </c>
      <c r="AJ9" s="95">
        <v>32.013210028692612</v>
      </c>
      <c r="AK9" s="95">
        <v>31.291383654573284</v>
      </c>
      <c r="AL9" s="96">
        <v>39.75078416999569</v>
      </c>
    </row>
    <row r="10" spans="1:38" x14ac:dyDescent="0.15">
      <c r="B10" s="93" t="s">
        <v>0</v>
      </c>
      <c r="C10" s="94"/>
      <c r="D10" s="95">
        <v>2753.3194634237216</v>
      </c>
      <c r="E10" s="95">
        <v>2836.6762404646533</v>
      </c>
      <c r="F10" s="95">
        <v>2863.867031732912</v>
      </c>
      <c r="G10" s="95">
        <v>2888.512867402445</v>
      </c>
      <c r="H10" s="95">
        <v>3077.048305720728</v>
      </c>
      <c r="I10" s="95">
        <v>3138.1389024762821</v>
      </c>
      <c r="J10" s="95">
        <v>3209.151651694513</v>
      </c>
      <c r="K10" s="95">
        <v>3246.1768080151114</v>
      </c>
      <c r="L10" s="95">
        <v>3279.9753619095118</v>
      </c>
      <c r="M10" s="95">
        <v>3354.9402012769992</v>
      </c>
      <c r="N10" s="95">
        <v>3501.6430078910284</v>
      </c>
      <c r="O10" s="95">
        <v>3442.7694648780534</v>
      </c>
      <c r="P10" s="95">
        <v>3505.6203487103371</v>
      </c>
      <c r="Q10" s="95">
        <v>3483.3300124811421</v>
      </c>
      <c r="R10" s="95">
        <v>3603.8603498912539</v>
      </c>
      <c r="S10" s="95">
        <v>3689.4528751217117</v>
      </c>
      <c r="T10" s="95">
        <v>3704.8532930359115</v>
      </c>
      <c r="U10" s="95">
        <v>3820.7420875036755</v>
      </c>
      <c r="V10" s="95">
        <v>3678.5574727676162</v>
      </c>
      <c r="W10" s="95">
        <v>3560.1051933333388</v>
      </c>
      <c r="X10" s="95">
        <v>3727.5069377080281</v>
      </c>
      <c r="Y10" s="95">
        <v>3587.7256518953172</v>
      </c>
      <c r="Z10" s="95">
        <v>3569.1892270180147</v>
      </c>
      <c r="AA10" s="95">
        <v>3562.4204403006875</v>
      </c>
      <c r="AB10" s="95">
        <v>3505.177866845208</v>
      </c>
      <c r="AC10" s="95">
        <v>3418.1696874007671</v>
      </c>
      <c r="AD10" s="95">
        <v>3422.5296629433292</v>
      </c>
      <c r="AE10" s="95">
        <v>3472.6312633606035</v>
      </c>
      <c r="AF10" s="95">
        <v>3404.0503009139816</v>
      </c>
      <c r="AG10" s="95">
        <v>3337.6994533766692</v>
      </c>
      <c r="AH10" s="95">
        <v>3288.3556934174326</v>
      </c>
      <c r="AI10" s="95">
        <v>3325.598430250323</v>
      </c>
      <c r="AJ10" s="95">
        <v>3247.2598051434284</v>
      </c>
      <c r="AK10" s="95">
        <v>3150.1695087947264</v>
      </c>
      <c r="AL10" s="96">
        <v>3181.5740298186547</v>
      </c>
    </row>
    <row r="11" spans="1:38" x14ac:dyDescent="0.15">
      <c r="B11" s="97" t="s">
        <v>1</v>
      </c>
      <c r="C11" s="98"/>
      <c r="D11" s="99">
        <v>1014.6796228510088</v>
      </c>
      <c r="E11" s="99">
        <v>1030.3089919629176</v>
      </c>
      <c r="F11" s="99">
        <v>1029.4460113721207</v>
      </c>
      <c r="G11" s="99">
        <v>1029.0782726644422</v>
      </c>
      <c r="H11" s="99">
        <v>1042.0477861632514</v>
      </c>
      <c r="I11" s="99">
        <v>1073.3574402526231</v>
      </c>
      <c r="J11" s="99">
        <v>1076.2042144738616</v>
      </c>
      <c r="K11" s="99">
        <v>1103.559642989067</v>
      </c>
      <c r="L11" s="99">
        <v>1146.294224945314</v>
      </c>
      <c r="M11" s="99">
        <v>1190.6939962372376</v>
      </c>
      <c r="N11" s="99">
        <v>1202.8781827983062</v>
      </c>
      <c r="O11" s="99">
        <v>1181.2525490291639</v>
      </c>
      <c r="P11" s="99">
        <v>1192.1828339143005</v>
      </c>
      <c r="Q11" s="99">
        <v>1169.3519273523718</v>
      </c>
      <c r="R11" s="99">
        <v>1194.3079723373594</v>
      </c>
      <c r="S11" s="99">
        <v>1231.5501072715435</v>
      </c>
      <c r="T11" s="99">
        <v>1179.6174437378393</v>
      </c>
      <c r="U11" s="99">
        <v>1143.8775859425612</v>
      </c>
      <c r="V11" s="99">
        <v>1090.6821880057373</v>
      </c>
      <c r="W11" s="99">
        <v>975.9803931316826</v>
      </c>
      <c r="X11" s="99">
        <v>1066.3116640441799</v>
      </c>
      <c r="Y11" s="99">
        <v>1036.4836168863035</v>
      </c>
      <c r="Z11" s="99">
        <v>994.06696473570366</v>
      </c>
      <c r="AA11" s="99">
        <v>971.63992186888663</v>
      </c>
      <c r="AB11" s="99">
        <v>937.0045191813158</v>
      </c>
      <c r="AC11" s="99">
        <v>924.09075856559195</v>
      </c>
      <c r="AD11" s="99">
        <v>921.45695653471034</v>
      </c>
      <c r="AE11" s="99">
        <v>930.0933000651936</v>
      </c>
      <c r="AF11" s="99">
        <v>954.30909037988374</v>
      </c>
      <c r="AG11" s="99">
        <v>930.19341335459546</v>
      </c>
      <c r="AH11" s="99">
        <v>837.63029419577674</v>
      </c>
      <c r="AI11" s="99">
        <v>883.27220696593042</v>
      </c>
      <c r="AJ11" s="99">
        <v>825.79962245309855</v>
      </c>
      <c r="AK11" s="99">
        <v>825.95305244760198</v>
      </c>
      <c r="AL11" s="100">
        <v>811.59435527252936</v>
      </c>
    </row>
    <row r="12" spans="1:38" x14ac:dyDescent="0.15">
      <c r="B12" s="101" t="s">
        <v>17</v>
      </c>
      <c r="C12" s="102"/>
      <c r="D12" s="103">
        <v>13546.031057179935</v>
      </c>
      <c r="E12" s="103">
        <v>13814.867739969886</v>
      </c>
      <c r="F12" s="103">
        <v>13944.179954491692</v>
      </c>
      <c r="G12" s="103">
        <v>14112.208882225701</v>
      </c>
      <c r="H12" s="103">
        <v>14606.080592891622</v>
      </c>
      <c r="I12" s="103">
        <v>15112.230823118081</v>
      </c>
      <c r="J12" s="103">
        <v>15324.16129640253</v>
      </c>
      <c r="K12" s="103">
        <v>15408.989205242155</v>
      </c>
      <c r="L12" s="103">
        <v>15216.401164513652</v>
      </c>
      <c r="M12" s="103">
        <v>15616.582236269223</v>
      </c>
      <c r="N12" s="103">
        <v>15832.907206779713</v>
      </c>
      <c r="O12" s="103">
        <v>15646.639867968321</v>
      </c>
      <c r="P12" s="103">
        <v>15838.879029196902</v>
      </c>
      <c r="Q12" s="103">
        <v>15710.084246165339</v>
      </c>
      <c r="R12" s="103">
        <v>15868.093962557881</v>
      </c>
      <c r="S12" s="103">
        <v>15877.300395084607</v>
      </c>
      <c r="T12" s="103">
        <v>15783.103783212275</v>
      </c>
      <c r="U12" s="103">
        <v>15674.771642264905</v>
      </c>
      <c r="V12" s="103">
        <v>14676.077380113909</v>
      </c>
      <c r="W12" s="103">
        <v>14228.316533420188</v>
      </c>
      <c r="X12" s="103">
        <v>14687.899359697622</v>
      </c>
      <c r="Y12" s="103">
        <v>14285.996541386879</v>
      </c>
      <c r="Z12" s="103">
        <v>14132.768285726906</v>
      </c>
      <c r="AA12" s="103">
        <v>14065.27163943087</v>
      </c>
      <c r="AB12" s="103">
        <v>13672.082672898558</v>
      </c>
      <c r="AC12" s="103">
        <v>13504.442617008541</v>
      </c>
      <c r="AD12" s="103">
        <v>13340.231053137431</v>
      </c>
      <c r="AE12" s="103">
        <v>13468.636264788003</v>
      </c>
      <c r="AF12" s="103">
        <v>13207.28003447117</v>
      </c>
      <c r="AG12" s="103">
        <v>12943.633084584491</v>
      </c>
      <c r="AH12" s="103">
        <v>12067.495657890102</v>
      </c>
      <c r="AI12" s="103">
        <v>12256.704160767191</v>
      </c>
      <c r="AJ12" s="103">
        <v>11834.014595077591</v>
      </c>
      <c r="AK12" s="103">
        <v>11507.569999680896</v>
      </c>
      <c r="AL12" s="104">
        <v>11312.962591599093</v>
      </c>
    </row>
    <row r="13" spans="1:38" x14ac:dyDescent="0.15">
      <c r="B13" s="105"/>
      <c r="C13" s="105"/>
    </row>
    <row r="14" spans="1:38" x14ac:dyDescent="0.15">
      <c r="B14" s="105"/>
      <c r="C14" s="105"/>
      <c r="AF14" s="55"/>
      <c r="AG14" s="55"/>
      <c r="AH14" s="55"/>
      <c r="AI14" s="55"/>
      <c r="AJ14" s="55"/>
      <c r="AK14" s="55"/>
      <c r="AL14" s="55" t="s">
        <v>29</v>
      </c>
    </row>
    <row r="15" spans="1:38" x14ac:dyDescent="0.15">
      <c r="B15" s="84" t="s">
        <v>19</v>
      </c>
      <c r="C15" s="85"/>
      <c r="D15" s="86">
        <v>1990</v>
      </c>
      <c r="E15" s="86">
        <v>1991</v>
      </c>
      <c r="F15" s="86">
        <v>1992</v>
      </c>
      <c r="G15" s="86">
        <v>1993</v>
      </c>
      <c r="H15" s="86">
        <v>1994</v>
      </c>
      <c r="I15" s="86">
        <v>1995</v>
      </c>
      <c r="J15" s="86">
        <v>1996</v>
      </c>
      <c r="K15" s="86">
        <v>1997</v>
      </c>
      <c r="L15" s="86">
        <v>1998</v>
      </c>
      <c r="M15" s="86">
        <v>1999</v>
      </c>
      <c r="N15" s="86">
        <v>2000</v>
      </c>
      <c r="O15" s="86">
        <v>2001</v>
      </c>
      <c r="P15" s="86">
        <v>2002</v>
      </c>
      <c r="Q15" s="86">
        <v>2003</v>
      </c>
      <c r="R15" s="86">
        <v>2004</v>
      </c>
      <c r="S15" s="86">
        <v>2005</v>
      </c>
      <c r="T15" s="86">
        <v>2006</v>
      </c>
      <c r="U15" s="86">
        <v>2007</v>
      </c>
      <c r="V15" s="86">
        <v>2008</v>
      </c>
      <c r="W15" s="86">
        <v>2009</v>
      </c>
      <c r="X15" s="86">
        <v>2010</v>
      </c>
      <c r="Y15" s="86">
        <v>2011</v>
      </c>
      <c r="Z15" s="86">
        <v>2012</v>
      </c>
      <c r="AA15" s="86">
        <v>2013</v>
      </c>
      <c r="AB15" s="86">
        <v>2014</v>
      </c>
      <c r="AC15" s="86">
        <v>2015</v>
      </c>
      <c r="AD15" s="86">
        <v>2016</v>
      </c>
      <c r="AE15" s="86">
        <v>2017</v>
      </c>
      <c r="AF15" s="86">
        <v>2018</v>
      </c>
      <c r="AG15" s="86">
        <v>2019</v>
      </c>
      <c r="AH15" s="86">
        <v>2020</v>
      </c>
      <c r="AI15" s="86">
        <v>2021</v>
      </c>
      <c r="AJ15" s="86">
        <v>2022</v>
      </c>
      <c r="AK15" s="86">
        <v>2023</v>
      </c>
      <c r="AL15" s="87">
        <v>2024</v>
      </c>
    </row>
    <row r="16" spans="1:38" x14ac:dyDescent="0.15">
      <c r="B16" s="88" t="s">
        <v>25</v>
      </c>
      <c r="C16" s="89"/>
      <c r="D16" s="90">
        <v>4204.1710396058315</v>
      </c>
      <c r="E16" s="90">
        <v>4106.5461697883075</v>
      </c>
      <c r="F16" s="90">
        <v>3929.4381438042537</v>
      </c>
      <c r="G16" s="90">
        <v>3865.1067582338028</v>
      </c>
      <c r="H16" s="90">
        <v>3877.2279964409245</v>
      </c>
      <c r="I16" s="90">
        <v>3901.4263972315189</v>
      </c>
      <c r="J16" s="90">
        <v>3908.9436284306898</v>
      </c>
      <c r="K16" s="90">
        <v>3901.4229433398605</v>
      </c>
      <c r="L16" s="90">
        <v>3589.0877992607716</v>
      </c>
      <c r="M16" s="90">
        <v>3627.4327583116801</v>
      </c>
      <c r="N16" s="90">
        <v>3803.1870723649154</v>
      </c>
      <c r="O16" s="90">
        <v>3711.5966176519178</v>
      </c>
      <c r="P16" s="90">
        <v>3813.6507759713859</v>
      </c>
      <c r="Q16" s="90">
        <v>3868.0013180559436</v>
      </c>
      <c r="R16" s="90">
        <v>3836.6028945411108</v>
      </c>
      <c r="S16" s="90">
        <v>3782.6862084263153</v>
      </c>
      <c r="T16" s="90">
        <v>3866.155666909779</v>
      </c>
      <c r="U16" s="90">
        <v>3977.4700701785937</v>
      </c>
      <c r="V16" s="90">
        <v>3596.8062907049884</v>
      </c>
      <c r="W16" s="90">
        <v>3319.818071045881</v>
      </c>
      <c r="X16" s="90">
        <v>3736.4130641322427</v>
      </c>
      <c r="Y16" s="90">
        <v>3652.8301199394955</v>
      </c>
      <c r="Z16" s="90">
        <v>3694.1597826570815</v>
      </c>
      <c r="AA16" s="90">
        <v>3778.3792037309008</v>
      </c>
      <c r="AB16" s="90">
        <v>3720.5524450512999</v>
      </c>
      <c r="AC16" s="90">
        <v>3584.300801175315</v>
      </c>
      <c r="AD16" s="90">
        <v>3539.3111654138538</v>
      </c>
      <c r="AE16" s="90">
        <v>3526.5660937656626</v>
      </c>
      <c r="AF16" s="90">
        <v>3460.1374894624346</v>
      </c>
      <c r="AG16" s="90">
        <v>3386.650597565766</v>
      </c>
      <c r="AH16" s="90">
        <v>2888.5344672865172</v>
      </c>
      <c r="AI16" s="90">
        <v>3177.3383374051564</v>
      </c>
      <c r="AJ16" s="90">
        <v>2909.6400776825535</v>
      </c>
      <c r="AK16" s="90">
        <v>2838.6994147854907</v>
      </c>
      <c r="AL16" s="91">
        <v>2734.3342673399707</v>
      </c>
    </row>
    <row r="17" spans="2:38" x14ac:dyDescent="0.15">
      <c r="B17" s="93" t="s">
        <v>58</v>
      </c>
      <c r="C17" s="94"/>
      <c r="D17" s="95">
        <v>19434.463307875994</v>
      </c>
      <c r="E17" s="95">
        <v>19869.079124441138</v>
      </c>
      <c r="F17" s="95">
        <v>20241.661699780503</v>
      </c>
      <c r="G17" s="95">
        <v>20563.669212555</v>
      </c>
      <c r="H17" s="95">
        <v>21284.300489225447</v>
      </c>
      <c r="I17" s="95">
        <v>22182.053520225876</v>
      </c>
      <c r="J17" s="95">
        <v>22475.050582569162</v>
      </c>
      <c r="K17" s="95">
        <v>22493.816016354904</v>
      </c>
      <c r="L17" s="95">
        <v>22122.83499430375</v>
      </c>
      <c r="M17" s="95">
        <v>22707.9875063822</v>
      </c>
      <c r="N17" s="95">
        <v>22577.468058860901</v>
      </c>
      <c r="O17" s="95">
        <v>22407.633456916537</v>
      </c>
      <c r="P17" s="95">
        <v>22497.664293951559</v>
      </c>
      <c r="Q17" s="95">
        <v>22179.85570310452</v>
      </c>
      <c r="R17" s="95">
        <v>22160.357524098323</v>
      </c>
      <c r="S17" s="95">
        <v>21764.707057838546</v>
      </c>
      <c r="T17" s="95">
        <v>21206.320434675992</v>
      </c>
      <c r="U17" s="95">
        <v>20401.749825830379</v>
      </c>
      <c r="V17" s="95">
        <v>18803.16848205914</v>
      </c>
      <c r="W17" s="95">
        <v>18710.933629043389</v>
      </c>
      <c r="X17" s="95">
        <v>18754.988081491305</v>
      </c>
      <c r="Y17" s="95">
        <v>18180.556049543211</v>
      </c>
      <c r="Z17" s="95">
        <v>17948.726389291882</v>
      </c>
      <c r="AA17" s="95">
        <v>17804.007303489427</v>
      </c>
      <c r="AB17" s="95">
        <v>17116.571499142199</v>
      </c>
      <c r="AC17" s="95">
        <v>17045.813294503783</v>
      </c>
      <c r="AD17" s="95">
        <v>16730.373629089961</v>
      </c>
      <c r="AE17" s="95">
        <v>16774.042197287363</v>
      </c>
      <c r="AF17" s="95">
        <v>16353.481121649496</v>
      </c>
      <c r="AG17" s="95">
        <v>15947.449245635826</v>
      </c>
      <c r="AH17" s="95">
        <v>14812.245256016562</v>
      </c>
      <c r="AI17" s="95">
        <v>14676.540291112835</v>
      </c>
      <c r="AJ17" s="95">
        <v>14327.972793678851</v>
      </c>
      <c r="AK17" s="95">
        <v>13887.035731607981</v>
      </c>
      <c r="AL17" s="96">
        <v>13378.183666860788</v>
      </c>
    </row>
    <row r="18" spans="2:38" x14ac:dyDescent="0.15">
      <c r="B18" s="93" t="s">
        <v>44</v>
      </c>
      <c r="C18" s="94"/>
      <c r="D18" s="95">
        <v>1468.2977915105898</v>
      </c>
      <c r="E18" s="95">
        <v>1566.8898205273522</v>
      </c>
      <c r="F18" s="95">
        <v>1636.4033488068378</v>
      </c>
      <c r="G18" s="95">
        <v>1749.6697458112915</v>
      </c>
      <c r="H18" s="95">
        <v>1771.6570124003345</v>
      </c>
      <c r="I18" s="95">
        <v>1921.9903972140471</v>
      </c>
      <c r="J18" s="95">
        <v>1983.9832586910304</v>
      </c>
      <c r="K18" s="95">
        <v>2032.0510760744808</v>
      </c>
      <c r="L18" s="95">
        <v>2022.3924987313794</v>
      </c>
      <c r="M18" s="95">
        <v>2125.1146073822129</v>
      </c>
      <c r="N18" s="95">
        <v>2213.8522860986996</v>
      </c>
      <c r="O18" s="95">
        <v>2213.0834035176372</v>
      </c>
      <c r="P18" s="95">
        <v>2333.3250233100148</v>
      </c>
      <c r="Q18" s="95">
        <v>2397.6306711839338</v>
      </c>
      <c r="R18" s="95">
        <v>2508.109907043076</v>
      </c>
      <c r="S18" s="95">
        <v>2662.5960716865789</v>
      </c>
      <c r="T18" s="95">
        <v>2994.9859176291034</v>
      </c>
      <c r="U18" s="95">
        <v>3204.8546506317111</v>
      </c>
      <c r="V18" s="95">
        <v>3112.6780333526995</v>
      </c>
      <c r="W18" s="95">
        <v>2932.444883557851</v>
      </c>
      <c r="X18" s="95">
        <v>2987.3031661354812</v>
      </c>
      <c r="Y18" s="95">
        <v>3016.8893681059449</v>
      </c>
      <c r="Z18" s="95">
        <v>2973.1136071415272</v>
      </c>
      <c r="AA18" s="95">
        <v>2930.2468276379946</v>
      </c>
      <c r="AB18" s="95">
        <v>2897.4654736647176</v>
      </c>
      <c r="AC18" s="95">
        <v>2927.5686156782222</v>
      </c>
      <c r="AD18" s="95">
        <v>2857.2208990530116</v>
      </c>
      <c r="AE18" s="95">
        <v>3005.9777173683065</v>
      </c>
      <c r="AF18" s="95">
        <v>2930.5342540211973</v>
      </c>
      <c r="AG18" s="95">
        <v>2962.0341592616373</v>
      </c>
      <c r="AH18" s="95">
        <v>2705.1549853773777</v>
      </c>
      <c r="AI18" s="95">
        <v>2822.2931416997376</v>
      </c>
      <c r="AJ18" s="95">
        <v>2698.7457607864599</v>
      </c>
      <c r="AK18" s="95">
        <v>2620.8705926722187</v>
      </c>
      <c r="AL18" s="96">
        <v>2661.2160204676343</v>
      </c>
    </row>
    <row r="19" spans="2:38" x14ac:dyDescent="0.15">
      <c r="B19" s="93" t="s">
        <v>62</v>
      </c>
      <c r="C19" s="94"/>
      <c r="D19" s="95">
        <v>145.6176684279462</v>
      </c>
      <c r="E19" s="95">
        <v>148.68729157184242</v>
      </c>
      <c r="F19" s="95">
        <v>149.66467561737181</v>
      </c>
      <c r="G19" s="95">
        <v>149.97017194441821</v>
      </c>
      <c r="H19" s="95">
        <v>150.29093454561016</v>
      </c>
      <c r="I19" s="95">
        <v>146.54853969203961</v>
      </c>
      <c r="J19" s="95">
        <v>140.62065832323964</v>
      </c>
      <c r="K19" s="95">
        <v>131.06335954447579</v>
      </c>
      <c r="L19" s="95">
        <v>118.79673132875648</v>
      </c>
      <c r="M19" s="95">
        <v>116.48998165512562</v>
      </c>
      <c r="N19" s="95">
        <v>129.28242569092515</v>
      </c>
      <c r="O19" s="95">
        <v>119.1036281937282</v>
      </c>
      <c r="P19" s="95">
        <v>114.64630901989143</v>
      </c>
      <c r="Q19" s="95">
        <v>98.695610498924282</v>
      </c>
      <c r="R19" s="95">
        <v>72.466350143137149</v>
      </c>
      <c r="S19" s="95">
        <v>69.242979384248869</v>
      </c>
      <c r="T19" s="95">
        <v>65.391671282067179</v>
      </c>
      <c r="U19" s="95">
        <v>63.240874797191964</v>
      </c>
      <c r="V19" s="95">
        <v>61.586251861413317</v>
      </c>
      <c r="W19" s="95">
        <v>59.064838022715961</v>
      </c>
      <c r="X19" s="95">
        <v>54.966785439875501</v>
      </c>
      <c r="Y19" s="95">
        <v>51.411934960365869</v>
      </c>
      <c r="Z19" s="95">
        <v>46.72989326725618</v>
      </c>
      <c r="AA19" s="95">
        <v>43.948433144906062</v>
      </c>
      <c r="AB19" s="95">
        <v>41.819608841558967</v>
      </c>
      <c r="AC19" s="95">
        <v>39.148913461559999</v>
      </c>
      <c r="AD19" s="95">
        <v>36.199778400655873</v>
      </c>
      <c r="AE19" s="95">
        <v>34.100023231120062</v>
      </c>
      <c r="AF19" s="95">
        <v>31.571287236530058</v>
      </c>
      <c r="AG19" s="95">
        <v>29.346268306402486</v>
      </c>
      <c r="AH19" s="95">
        <v>26.563794782525854</v>
      </c>
      <c r="AI19" s="95">
        <v>24.837326008780643</v>
      </c>
      <c r="AJ19" s="95">
        <v>24.252288329481082</v>
      </c>
      <c r="AK19" s="95">
        <v>23.147284898358514</v>
      </c>
      <c r="AL19" s="96">
        <v>27.560586993054411</v>
      </c>
    </row>
    <row r="20" spans="2:38" x14ac:dyDescent="0.15">
      <c r="B20" s="93" t="s">
        <v>20</v>
      </c>
      <c r="C20" s="94"/>
      <c r="D20" s="95">
        <v>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95">
        <v>0</v>
      </c>
      <c r="K20" s="95">
        <v>3.0515827261919997</v>
      </c>
      <c r="L20" s="95">
        <v>13.265986205471998</v>
      </c>
      <c r="M20" s="95">
        <v>14.584132196634</v>
      </c>
      <c r="N20" s="95">
        <v>16.157314419245999</v>
      </c>
      <c r="O20" s="95">
        <v>15.375311261310003</v>
      </c>
      <c r="P20" s="95">
        <v>13.433257587749996</v>
      </c>
      <c r="Q20" s="95">
        <v>12.442745443128002</v>
      </c>
      <c r="R20" s="95">
        <v>11.431884375912</v>
      </c>
      <c r="S20" s="95">
        <v>16.282254732744001</v>
      </c>
      <c r="T20" s="95">
        <v>13.738042574255998</v>
      </c>
      <c r="U20" s="95">
        <v>12.508850193840003</v>
      </c>
      <c r="V20" s="95">
        <v>10.961899236288001</v>
      </c>
      <c r="W20" s="95">
        <v>8.7003773176320021</v>
      </c>
      <c r="X20" s="95">
        <v>18.583986655763084</v>
      </c>
      <c r="Y20" s="95">
        <v>50.651101935875673</v>
      </c>
      <c r="Z20" s="95">
        <v>51.300871295533021</v>
      </c>
      <c r="AA20" s="95">
        <v>58.533852426248629</v>
      </c>
      <c r="AB20" s="95">
        <v>60.546856170200421</v>
      </c>
      <c r="AC20" s="95">
        <v>65.236806471236406</v>
      </c>
      <c r="AD20" s="95">
        <v>70.415477522590223</v>
      </c>
      <c r="AE20" s="95">
        <v>72.756210051554177</v>
      </c>
      <c r="AF20" s="95">
        <v>77.321322287186931</v>
      </c>
      <c r="AG20" s="95">
        <v>80.312901053758409</v>
      </c>
      <c r="AH20" s="95">
        <v>77.08554080071535</v>
      </c>
      <c r="AI20" s="95">
        <v>83.164805025670645</v>
      </c>
      <c r="AJ20" s="95">
        <v>82.676675955900961</v>
      </c>
      <c r="AK20" s="95">
        <v>80.812501598627875</v>
      </c>
      <c r="AL20" s="96">
        <v>102.65958018174747</v>
      </c>
    </row>
    <row r="21" spans="2:38" x14ac:dyDescent="0.15">
      <c r="B21" s="93" t="s">
        <v>0</v>
      </c>
      <c r="C21" s="94"/>
      <c r="D21" s="95">
        <v>7110.6677798488354</v>
      </c>
      <c r="E21" s="95">
        <v>7325.9433250992051</v>
      </c>
      <c r="F21" s="95">
        <v>7396.1657188127838</v>
      </c>
      <c r="G21" s="95">
        <v>7459.8155610962067</v>
      </c>
      <c r="H21" s="95">
        <v>7946.7234133882375</v>
      </c>
      <c r="I21" s="95">
        <v>8104.4947667571969</v>
      </c>
      <c r="J21" s="95">
        <v>8287.8908726332156</v>
      </c>
      <c r="K21" s="95">
        <v>8383.5113008436674</v>
      </c>
      <c r="L21" s="95">
        <v>8470.7987701602669</v>
      </c>
      <c r="M21" s="95">
        <v>8664.4014650139525</v>
      </c>
      <c r="N21" s="95">
        <v>9043.2731993192119</v>
      </c>
      <c r="O21" s="95">
        <v>8891.2275646047638</v>
      </c>
      <c r="P21" s="95">
        <v>9053.545000172342</v>
      </c>
      <c r="Q21" s="95">
        <v>8995.978423633549</v>
      </c>
      <c r="R21" s="95">
        <v>9307.2576624221547</v>
      </c>
      <c r="S21" s="95">
        <v>9528.3072062318297</v>
      </c>
      <c r="T21" s="95">
        <v>9568.080017528684</v>
      </c>
      <c r="U21" s="95">
        <v>9867.3721003452429</v>
      </c>
      <c r="V21" s="95">
        <v>9500.168958020191</v>
      </c>
      <c r="W21" s="95">
        <v>9194.256470198814</v>
      </c>
      <c r="X21" s="95">
        <v>9626.5848671860003</v>
      </c>
      <c r="Y21" s="95">
        <v>9265.5885140718092</v>
      </c>
      <c r="Z21" s="95">
        <v>9217.7167139121848</v>
      </c>
      <c r="AA21" s="95">
        <v>9200.2357807117496</v>
      </c>
      <c r="AB21" s="95">
        <v>9052.4022553570976</v>
      </c>
      <c r="AC21" s="95">
        <v>8827.6966712874728</v>
      </c>
      <c r="AD21" s="95">
        <v>8838.9566569241833</v>
      </c>
      <c r="AE21" s="95">
        <v>8968.3480481298284</v>
      </c>
      <c r="AF21" s="95">
        <v>8791.2322261344307</v>
      </c>
      <c r="AG21" s="95">
        <v>8619.8758543015192</v>
      </c>
      <c r="AH21" s="95">
        <v>8492.4416467059928</v>
      </c>
      <c r="AI21" s="95">
        <v>8588.6239939958796</v>
      </c>
      <c r="AJ21" s="95">
        <v>8386.308227567315</v>
      </c>
      <c r="AK21" s="95">
        <v>8135.5647700230847</v>
      </c>
      <c r="AL21" s="96">
        <v>8216.6694579290615</v>
      </c>
    </row>
    <row r="22" spans="2:38" x14ac:dyDescent="0.15">
      <c r="B22" s="97" t="s">
        <v>1</v>
      </c>
      <c r="C22" s="110"/>
      <c r="D22" s="99">
        <v>2620.4913003825586</v>
      </c>
      <c r="E22" s="99">
        <v>2660.8553964635917</v>
      </c>
      <c r="F22" s="99">
        <v>2658.6266800494113</v>
      </c>
      <c r="G22" s="99">
        <v>2657.6769654177351</v>
      </c>
      <c r="H22" s="99">
        <v>2691.1717715894902</v>
      </c>
      <c r="I22" s="99">
        <v>2772.0314580476193</v>
      </c>
      <c r="J22" s="99">
        <v>2779.3834802159058</v>
      </c>
      <c r="K22" s="99">
        <v>2850.0310627907047</v>
      </c>
      <c r="L22" s="99">
        <v>2960.3965394592692</v>
      </c>
      <c r="M22" s="99">
        <v>3075.0625008023653</v>
      </c>
      <c r="N22" s="99">
        <v>3106.5291373312498</v>
      </c>
      <c r="O22" s="99">
        <v>3050.6792080717382</v>
      </c>
      <c r="P22" s="99">
        <v>3078.9075432103946</v>
      </c>
      <c r="Q22" s="99">
        <v>3019.9449005416886</v>
      </c>
      <c r="R22" s="99">
        <v>3084.3958831990176</v>
      </c>
      <c r="S22" s="99">
        <v>3180.5766760373431</v>
      </c>
      <c r="T22" s="99">
        <v>3046.4564178484688</v>
      </c>
      <c r="U22" s="99">
        <v>2954.1553759035396</v>
      </c>
      <c r="V22" s="99">
        <v>2816.7740050998573</v>
      </c>
      <c r="W22" s="99">
        <v>2520.5474436940208</v>
      </c>
      <c r="X22" s="99">
        <v>2753.8351773272184</v>
      </c>
      <c r="Y22" s="99">
        <v>2676.8018592982298</v>
      </c>
      <c r="Z22" s="99">
        <v>2567.2574617871337</v>
      </c>
      <c r="AA22" s="99">
        <v>2509.3378294201493</v>
      </c>
      <c r="AB22" s="99">
        <v>2419.8891311472826</v>
      </c>
      <c r="AC22" s="99">
        <v>2386.5383112563268</v>
      </c>
      <c r="AD22" s="99">
        <v>2379.7363068074123</v>
      </c>
      <c r="AE22" s="99">
        <v>2402.0403548823679</v>
      </c>
      <c r="AF22" s="99">
        <v>2464.5795706332801</v>
      </c>
      <c r="AG22" s="99">
        <v>2402.2989054613113</v>
      </c>
      <c r="AH22" s="99">
        <v>2163.247245184129</v>
      </c>
      <c r="AI22" s="99">
        <v>2281.1211362660729</v>
      </c>
      <c r="AJ22" s="99">
        <v>2132.6935889549231</v>
      </c>
      <c r="AK22" s="99">
        <v>2133.0898341901279</v>
      </c>
      <c r="AL22" s="100">
        <v>2096.0073500397289</v>
      </c>
    </row>
    <row r="23" spans="2:38" x14ac:dyDescent="0.15">
      <c r="B23" s="101" t="s">
        <v>17</v>
      </c>
      <c r="C23" s="102"/>
      <c r="D23" s="103">
        <v>34983.708887651759</v>
      </c>
      <c r="E23" s="103">
        <v>35678.001127891432</v>
      </c>
      <c r="F23" s="103">
        <v>36011.960266871152</v>
      </c>
      <c r="G23" s="103">
        <v>36445.908415058453</v>
      </c>
      <c r="H23" s="103">
        <v>37721.371617590048</v>
      </c>
      <c r="I23" s="103">
        <v>39028.545079168296</v>
      </c>
      <c r="J23" s="103">
        <v>39575.872480863247</v>
      </c>
      <c r="K23" s="103">
        <v>39794.947341674284</v>
      </c>
      <c r="L23" s="103">
        <v>39297.573319449672</v>
      </c>
      <c r="M23" s="103">
        <v>40331.072951744172</v>
      </c>
      <c r="N23" s="103">
        <v>40889.749494085154</v>
      </c>
      <c r="O23" s="103">
        <v>40408.699190217631</v>
      </c>
      <c r="P23" s="103">
        <v>40905.172203223337</v>
      </c>
      <c r="Q23" s="103">
        <v>40572.549372461683</v>
      </c>
      <c r="R23" s="103">
        <v>40980.622105822731</v>
      </c>
      <c r="S23" s="103">
        <v>41004.398454337606</v>
      </c>
      <c r="T23" s="103">
        <v>40761.128168448355</v>
      </c>
      <c r="U23" s="103">
        <v>40481.351747880501</v>
      </c>
      <c r="V23" s="103">
        <v>37902.14392033458</v>
      </c>
      <c r="W23" s="103">
        <v>36745.765712880311</v>
      </c>
      <c r="X23" s="103">
        <v>37932.675128367882</v>
      </c>
      <c r="Y23" s="103">
        <v>36894.728947854928</v>
      </c>
      <c r="Z23" s="103">
        <v>36499.004719352597</v>
      </c>
      <c r="AA23" s="103">
        <v>36324.68923056138</v>
      </c>
      <c r="AB23" s="103">
        <v>35309.247269374355</v>
      </c>
      <c r="AC23" s="103">
        <v>34876.303413833921</v>
      </c>
      <c r="AD23" s="103">
        <v>34452.213913211672</v>
      </c>
      <c r="AE23" s="103">
        <v>34783.830644716203</v>
      </c>
      <c r="AF23" s="103">
        <v>34108.85727142456</v>
      </c>
      <c r="AG23" s="103">
        <v>33427.967931586216</v>
      </c>
      <c r="AH23" s="103">
        <v>31165.272936153822</v>
      </c>
      <c r="AI23" s="103">
        <v>31653.919031514131</v>
      </c>
      <c r="AJ23" s="103">
        <v>30562.289412955488</v>
      </c>
      <c r="AK23" s="103">
        <v>29719.220129775891</v>
      </c>
      <c r="AL23" s="104">
        <v>29216.630929811985</v>
      </c>
    </row>
    <row r="25" spans="2:38" x14ac:dyDescent="0.15">
      <c r="AF25" s="55"/>
      <c r="AG25" s="55"/>
      <c r="AH25" s="55"/>
      <c r="AI25" s="55"/>
      <c r="AJ25" s="55"/>
      <c r="AK25" s="55"/>
      <c r="AL25" s="55" t="s">
        <v>69</v>
      </c>
    </row>
    <row r="26" spans="2:38" x14ac:dyDescent="0.15">
      <c r="B26" s="84" t="s">
        <v>19</v>
      </c>
      <c r="C26" s="85"/>
      <c r="D26" s="86">
        <v>1990</v>
      </c>
      <c r="E26" s="86">
        <v>1991</v>
      </c>
      <c r="F26" s="86">
        <v>1992</v>
      </c>
      <c r="G26" s="86">
        <v>1993</v>
      </c>
      <c r="H26" s="86">
        <v>1994</v>
      </c>
      <c r="I26" s="86">
        <v>1995</v>
      </c>
      <c r="J26" s="86">
        <v>1996</v>
      </c>
      <c r="K26" s="86">
        <v>1997</v>
      </c>
      <c r="L26" s="86">
        <v>1998</v>
      </c>
      <c r="M26" s="86">
        <v>1999</v>
      </c>
      <c r="N26" s="86">
        <v>2000</v>
      </c>
      <c r="O26" s="86">
        <v>2001</v>
      </c>
      <c r="P26" s="86">
        <v>2002</v>
      </c>
      <c r="Q26" s="86">
        <v>2003</v>
      </c>
      <c r="R26" s="86">
        <v>2004</v>
      </c>
      <c r="S26" s="86">
        <v>2005</v>
      </c>
      <c r="T26" s="86">
        <v>2006</v>
      </c>
      <c r="U26" s="86">
        <v>2007</v>
      </c>
      <c r="V26" s="86">
        <v>2008</v>
      </c>
      <c r="W26" s="86">
        <v>2009</v>
      </c>
      <c r="X26" s="86">
        <v>2010</v>
      </c>
      <c r="Y26" s="86">
        <v>2011</v>
      </c>
      <c r="Z26" s="86">
        <v>2012</v>
      </c>
      <c r="AA26" s="86">
        <v>2013</v>
      </c>
      <c r="AB26" s="86">
        <v>2014</v>
      </c>
      <c r="AC26" s="86">
        <v>2015</v>
      </c>
      <c r="AD26" s="86">
        <v>2016</v>
      </c>
      <c r="AE26" s="86">
        <v>2017</v>
      </c>
      <c r="AF26" s="86">
        <v>2018</v>
      </c>
      <c r="AG26" s="86">
        <v>2019</v>
      </c>
      <c r="AH26" s="86">
        <v>2020</v>
      </c>
      <c r="AI26" s="86">
        <v>2021</v>
      </c>
      <c r="AJ26" s="86">
        <v>2022</v>
      </c>
      <c r="AK26" s="86">
        <v>2023</v>
      </c>
      <c r="AL26" s="87">
        <v>2024</v>
      </c>
    </row>
    <row r="27" spans="2:38" x14ac:dyDescent="0.15">
      <c r="B27" s="88" t="s">
        <v>25</v>
      </c>
      <c r="C27" s="89"/>
      <c r="D27" s="6">
        <v>0.12017510930894418</v>
      </c>
      <c r="E27" s="6">
        <v>0.11510023095374582</v>
      </c>
      <c r="F27" s="6">
        <v>0.10911480837712412</v>
      </c>
      <c r="G27" s="6">
        <v>0.10605049856945935</v>
      </c>
      <c r="H27" s="6">
        <v>0.10278597596469462</v>
      </c>
      <c r="I27" s="6">
        <v>9.9963408559493733E-2</v>
      </c>
      <c r="J27" s="6">
        <v>9.8770876885174011E-2</v>
      </c>
      <c r="K27" s="6">
        <v>9.8038148155914023E-2</v>
      </c>
      <c r="L27" s="6">
        <v>9.133102876569768E-2</v>
      </c>
      <c r="M27" s="6">
        <v>8.9941389921658579E-2</v>
      </c>
      <c r="N27" s="6">
        <v>9.3010769677497288E-2</v>
      </c>
      <c r="O27" s="6">
        <v>9.1851425362151781E-2</v>
      </c>
      <c r="P27" s="6">
        <v>9.3231505224438807E-2</v>
      </c>
      <c r="Q27" s="6">
        <v>9.5335426979141727E-2</v>
      </c>
      <c r="R27" s="6">
        <v>9.3619928087816578E-2</v>
      </c>
      <c r="S27" s="6">
        <v>9.2250742627981858E-2</v>
      </c>
      <c r="T27" s="6">
        <v>9.4849083934394715E-2</v>
      </c>
      <c r="U27" s="6">
        <v>9.8254378829798927E-2</v>
      </c>
      <c r="V27" s="6">
        <v>9.4897172525781434E-2</v>
      </c>
      <c r="W27" s="6">
        <v>9.0345595108450874E-2</v>
      </c>
      <c r="X27" s="6">
        <v>9.850117481795985E-2</v>
      </c>
      <c r="Y27" s="6">
        <v>9.9006828999942342E-2</v>
      </c>
      <c r="Z27" s="6">
        <v>0.10121261692098564</v>
      </c>
      <c r="AA27" s="6">
        <v>0.10401683493418584</v>
      </c>
      <c r="AB27" s="6">
        <v>0.10537048316740352</v>
      </c>
      <c r="AC27" s="6">
        <v>0.10277180923232758</v>
      </c>
      <c r="AD27" s="6">
        <v>0.10273102257897584</v>
      </c>
      <c r="AE27" s="6">
        <v>0.10138521342822147</v>
      </c>
      <c r="AF27" s="6">
        <v>0.10144395814635633</v>
      </c>
      <c r="AG27" s="6">
        <v>0.10131188962777803</v>
      </c>
      <c r="AH27" s="6">
        <v>9.2684395006071715E-2</v>
      </c>
      <c r="AI27" s="6">
        <v>0.10037740774663161</v>
      </c>
      <c r="AJ27" s="6">
        <v>9.5203603315435675E-2</v>
      </c>
      <c r="AK27" s="6">
        <v>9.551729158402035E-2</v>
      </c>
      <c r="AL27" s="1">
        <v>9.3588281068708645E-2</v>
      </c>
    </row>
    <row r="28" spans="2:38" x14ac:dyDescent="0.15">
      <c r="B28" s="93" t="s">
        <v>58</v>
      </c>
      <c r="C28" s="94"/>
      <c r="D28" s="7">
        <v>0.55552895692931525</v>
      </c>
      <c r="E28" s="7">
        <v>0.55690000830535324</v>
      </c>
      <c r="F28" s="7">
        <v>0.56208164037106356</v>
      </c>
      <c r="G28" s="7">
        <v>0.5642243562259146</v>
      </c>
      <c r="H28" s="7">
        <v>0.56425043884937243</v>
      </c>
      <c r="I28" s="7">
        <v>0.56835461007399102</v>
      </c>
      <c r="J28" s="7">
        <v>0.56789779160110454</v>
      </c>
      <c r="K28" s="7">
        <v>0.56524301497941176</v>
      </c>
      <c r="L28" s="7">
        <v>0.56295677126084598</v>
      </c>
      <c r="M28" s="7">
        <v>0.56303950885591703</v>
      </c>
      <c r="N28" s="7">
        <v>0.55215471696951357</v>
      </c>
      <c r="O28" s="7">
        <v>0.55452498857822941</v>
      </c>
      <c r="P28" s="7">
        <v>0.54999558936409365</v>
      </c>
      <c r="Q28" s="7">
        <v>0.54667148222534256</v>
      </c>
      <c r="R28" s="7">
        <v>0.54075210149017394</v>
      </c>
      <c r="S28" s="7">
        <v>0.5307895708328868</v>
      </c>
      <c r="T28" s="7">
        <v>0.52025842727020011</v>
      </c>
      <c r="U28" s="7">
        <v>0.50397896673246745</v>
      </c>
      <c r="V28" s="7">
        <v>0.49609775430067954</v>
      </c>
      <c r="W28" s="7">
        <v>0.50919972045880479</v>
      </c>
      <c r="X28" s="7">
        <v>0.49442830008752586</v>
      </c>
      <c r="Y28" s="7">
        <v>0.49276838637949216</v>
      </c>
      <c r="Z28" s="7">
        <v>0.49175933774914854</v>
      </c>
      <c r="AA28" s="7">
        <v>0.49013515822484233</v>
      </c>
      <c r="AB28" s="7">
        <v>0.48476172172575138</v>
      </c>
      <c r="AC28" s="7">
        <v>0.48875057348372669</v>
      </c>
      <c r="AD28" s="7">
        <v>0.48561098776512091</v>
      </c>
      <c r="AE28" s="7">
        <v>0.4822367716948221</v>
      </c>
      <c r="AF28" s="7">
        <v>0.47944969224606609</v>
      </c>
      <c r="AG28" s="7">
        <v>0.47706906020353751</v>
      </c>
      <c r="AH28" s="7">
        <v>0.4752804599645703</v>
      </c>
      <c r="AI28" s="7">
        <v>0.4636563414628409</v>
      </c>
      <c r="AJ28" s="7">
        <v>0.46881215605546755</v>
      </c>
      <c r="AK28" s="7">
        <v>0.46727456746734969</v>
      </c>
      <c r="AL28" s="2">
        <v>0.45789617902897878</v>
      </c>
    </row>
    <row r="29" spans="2:38" x14ac:dyDescent="0.15">
      <c r="B29" s="93" t="s">
        <v>44</v>
      </c>
      <c r="C29" s="94"/>
      <c r="D29" s="7">
        <v>4.1970901262240283E-2</v>
      </c>
      <c r="E29" s="7">
        <v>4.3917533802150965E-2</v>
      </c>
      <c r="F29" s="7">
        <v>4.5440551879988349E-2</v>
      </c>
      <c r="G29" s="7">
        <v>4.8007302380433353E-2</v>
      </c>
      <c r="H29" s="7">
        <v>4.696692979144438E-2</v>
      </c>
      <c r="I29" s="7">
        <v>4.9245760847998414E-2</v>
      </c>
      <c r="J29" s="7">
        <v>5.013113127576347E-2</v>
      </c>
      <c r="K29" s="7">
        <v>5.1063042215574561E-2</v>
      </c>
      <c r="L29" s="7">
        <v>5.1463546674787433E-2</v>
      </c>
      <c r="M29" s="7">
        <v>5.2691744896668058E-2</v>
      </c>
      <c r="N29" s="7">
        <v>5.4141987013614286E-2</v>
      </c>
      <c r="O29" s="7">
        <v>5.4767499272864326E-2</v>
      </c>
      <c r="P29" s="7">
        <v>5.7042298018394562E-2</v>
      </c>
      <c r="Q29" s="7">
        <v>5.9094898108899896E-2</v>
      </c>
      <c r="R29" s="7">
        <v>6.1202338523960842E-2</v>
      </c>
      <c r="S29" s="7">
        <v>6.4934401480164106E-2</v>
      </c>
      <c r="T29" s="7">
        <v>7.3476521681443752E-2</v>
      </c>
      <c r="U29" s="7">
        <v>7.9168666861513803E-2</v>
      </c>
      <c r="V29" s="7">
        <v>8.2124062424942162E-2</v>
      </c>
      <c r="W29" s="7">
        <v>7.9803613468584098E-2</v>
      </c>
      <c r="X29" s="7">
        <v>7.875276805619838E-2</v>
      </c>
      <c r="Y29" s="7">
        <v>8.177020008386178E-2</v>
      </c>
      <c r="Z29" s="7">
        <v>8.145738849599686E-2</v>
      </c>
      <c r="AA29" s="7">
        <v>8.0668187112050052E-2</v>
      </c>
      <c r="AB29" s="7">
        <v>8.2059678348845685E-2</v>
      </c>
      <c r="AC29" s="7">
        <v>8.3941482586052468E-2</v>
      </c>
      <c r="AD29" s="7">
        <v>8.2932867717895195E-2</v>
      </c>
      <c r="AE29" s="7">
        <v>8.6418823391578525E-2</v>
      </c>
      <c r="AF29" s="7">
        <v>8.5917104484069501E-2</v>
      </c>
      <c r="AG29" s="7">
        <v>8.8609459160776546E-2</v>
      </c>
      <c r="AH29" s="7">
        <v>8.6800298233204787E-2</v>
      </c>
      <c r="AI29" s="7">
        <v>8.9160938931129113E-2</v>
      </c>
      <c r="AJ29" s="7">
        <v>8.8303128221881508E-2</v>
      </c>
      <c r="AK29" s="7">
        <v>8.8187731078661472E-2</v>
      </c>
      <c r="AL29" s="2">
        <v>9.1085656893868272E-2</v>
      </c>
    </row>
    <row r="30" spans="2:38" x14ac:dyDescent="0.15">
      <c r="B30" s="93" t="s">
        <v>62</v>
      </c>
      <c r="C30" s="94"/>
      <c r="D30" s="7">
        <v>4.1624422640718075E-3</v>
      </c>
      <c r="E30" s="7">
        <v>4.1674781902399094E-3</v>
      </c>
      <c r="F30" s="7">
        <v>4.155971363632052E-3</v>
      </c>
      <c r="G30" s="7">
        <v>4.1148699117746403E-3</v>
      </c>
      <c r="H30" s="7">
        <v>3.9842383269946425E-3</v>
      </c>
      <c r="I30" s="7">
        <v>3.7549065535179456E-3</v>
      </c>
      <c r="J30" s="7">
        <v>3.5531916167163761E-3</v>
      </c>
      <c r="K30" s="7">
        <v>3.2934673444641777E-3</v>
      </c>
      <c r="L30" s="7">
        <v>3.0230042543100246E-3</v>
      </c>
      <c r="M30" s="7">
        <v>2.8883432333800048E-3</v>
      </c>
      <c r="N30" s="7">
        <v>3.1617319081308219E-3</v>
      </c>
      <c r="O30" s="7">
        <v>2.947474939321024E-3</v>
      </c>
      <c r="P30" s="7">
        <v>2.8027338071163841E-3</v>
      </c>
      <c r="Q30" s="7">
        <v>2.4325710862505771E-3</v>
      </c>
      <c r="R30" s="7">
        <v>1.7683077127528713E-3</v>
      </c>
      <c r="S30" s="7">
        <v>1.6886719960386124E-3</v>
      </c>
      <c r="T30" s="7">
        <v>1.6042654906859124E-3</v>
      </c>
      <c r="U30" s="7">
        <v>1.5622224077658942E-3</v>
      </c>
      <c r="V30" s="7">
        <v>1.6248751519402089E-3</v>
      </c>
      <c r="W30" s="7">
        <v>1.6073916783835656E-3</v>
      </c>
      <c r="X30" s="7">
        <v>1.4490616665938409E-3</v>
      </c>
      <c r="Y30" s="7">
        <v>1.3934764240449847E-3</v>
      </c>
      <c r="Z30" s="7">
        <v>1.2803059597534432E-3</v>
      </c>
      <c r="AA30" s="7">
        <v>1.2098777463987367E-3</v>
      </c>
      <c r="AB30" s="7">
        <v>1.1843812053685837E-3</v>
      </c>
      <c r="AC30" s="7">
        <v>1.122507537482637E-3</v>
      </c>
      <c r="AD30" s="7">
        <v>1.0507243015455111E-3</v>
      </c>
      <c r="AE30" s="7">
        <v>9.8034122749214754E-4</v>
      </c>
      <c r="AF30" s="7">
        <v>9.2560378042859848E-4</v>
      </c>
      <c r="AG30" s="7">
        <v>8.7789567007072195E-4</v>
      </c>
      <c r="AH30" s="7">
        <v>8.5235238712477496E-4</v>
      </c>
      <c r="AI30" s="7">
        <v>7.8465247807239921E-4</v>
      </c>
      <c r="AJ30" s="7">
        <v>7.9353637424820769E-4</v>
      </c>
      <c r="AK30" s="7">
        <v>7.7886582478545901E-4</v>
      </c>
      <c r="AL30" s="2">
        <v>9.4331844966190858E-4</v>
      </c>
    </row>
    <row r="31" spans="2:38" x14ac:dyDescent="0.15">
      <c r="B31" s="93" t="s">
        <v>20</v>
      </c>
      <c r="C31" s="94"/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7.6682667776677876E-5</v>
      </c>
      <c r="L31" s="7">
        <v>3.3757774551708067E-4</v>
      </c>
      <c r="M31" s="7">
        <v>3.6161032001513587E-4</v>
      </c>
      <c r="N31" s="7">
        <v>3.951433945953426E-4</v>
      </c>
      <c r="O31" s="7">
        <v>3.8049508074816093E-4</v>
      </c>
      <c r="P31" s="7">
        <v>3.2839997643846741E-4</v>
      </c>
      <c r="Q31" s="7">
        <v>3.0667891556189524E-4</v>
      </c>
      <c r="R31" s="7">
        <v>2.7895829268750167E-4</v>
      </c>
      <c r="S31" s="7">
        <v>3.9708556512238263E-4</v>
      </c>
      <c r="T31" s="7">
        <v>3.3703783951912538E-4</v>
      </c>
      <c r="U31" s="7">
        <v>3.090027791499066E-4</v>
      </c>
      <c r="V31" s="7">
        <v>2.8921580951537992E-4</v>
      </c>
      <c r="W31" s="7">
        <v>2.367722416131963E-4</v>
      </c>
      <c r="X31" s="7">
        <v>4.8992027566927595E-4</v>
      </c>
      <c r="Y31" s="7">
        <v>1.3728546971428705E-3</v>
      </c>
      <c r="Z31" s="7">
        <v>1.4055416494228991E-3</v>
      </c>
      <c r="AA31" s="7">
        <v>1.611406832821623E-3</v>
      </c>
      <c r="AB31" s="7">
        <v>1.7147591878209202E-3</v>
      </c>
      <c r="AC31" s="7">
        <v>1.8705195243071487E-3</v>
      </c>
      <c r="AD31" s="7">
        <v>2.0438592915965679E-3</v>
      </c>
      <c r="AE31" s="7">
        <v>2.0916675565348097E-3</v>
      </c>
      <c r="AF31" s="7">
        <v>2.2668986437128329E-3</v>
      </c>
      <c r="AG31" s="7">
        <v>2.4025660554098608E-3</v>
      </c>
      <c r="AH31" s="7">
        <v>2.4734434689096182E-3</v>
      </c>
      <c r="AI31" s="7">
        <v>2.627314644448073E-3</v>
      </c>
      <c r="AJ31" s="7">
        <v>2.7051859511825044E-3</v>
      </c>
      <c r="AK31" s="7">
        <v>2.7191999401646907E-3</v>
      </c>
      <c r="AL31" s="2">
        <v>3.5137377895613545E-3</v>
      </c>
    </row>
    <row r="32" spans="2:38" x14ac:dyDescent="0.15">
      <c r="B32" s="93" t="s">
        <v>0</v>
      </c>
      <c r="C32" s="94"/>
      <c r="D32" s="7">
        <v>0.20325654442999028</v>
      </c>
      <c r="E32" s="7">
        <v>0.20533502700553807</v>
      </c>
      <c r="F32" s="7">
        <v>0.20538081415181425</v>
      </c>
      <c r="G32" s="7">
        <v>0.20468183907343671</v>
      </c>
      <c r="H32" s="7">
        <v>0.21066899406389986</v>
      </c>
      <c r="I32" s="7">
        <v>0.20765556979686173</v>
      </c>
      <c r="J32" s="7">
        <v>0.20941776777355425</v>
      </c>
      <c r="K32" s="7">
        <v>0.21066773198275449</v>
      </c>
      <c r="L32" s="7">
        <v>0.21555526345866727</v>
      </c>
      <c r="M32" s="7">
        <v>0.21483191075478811</v>
      </c>
      <c r="N32" s="7">
        <v>0.22116235269740045</v>
      </c>
      <c r="O32" s="7">
        <v>0.22003251138450911</v>
      </c>
      <c r="P32" s="7">
        <v>0.22133007912038374</v>
      </c>
      <c r="Q32" s="7">
        <v>0.22172573729713671</v>
      </c>
      <c r="R32" s="7">
        <v>0.22711362551765002</v>
      </c>
      <c r="S32" s="7">
        <v>0.23237280792797216</v>
      </c>
      <c r="T32" s="7">
        <v>0.234735407174892</v>
      </c>
      <c r="U32" s="7">
        <v>0.24375105262787755</v>
      </c>
      <c r="V32" s="7">
        <v>0.25064990988341768</v>
      </c>
      <c r="W32" s="7">
        <v>0.25021267870806668</v>
      </c>
      <c r="X32" s="7">
        <v>0.25378080598346131</v>
      </c>
      <c r="Y32" s="7">
        <v>0.25113583371671616</v>
      </c>
      <c r="Z32" s="7">
        <v>0.25254707038695617</v>
      </c>
      <c r="AA32" s="7">
        <v>0.2532777561375868</v>
      </c>
      <c r="AB32" s="7">
        <v>0.25637482969535691</v>
      </c>
      <c r="AC32" s="7">
        <v>0.25311445902222279</v>
      </c>
      <c r="AD32" s="7">
        <v>0.25655700034808609</v>
      </c>
      <c r="AE32" s="7">
        <v>0.25783094851550381</v>
      </c>
      <c r="AF32" s="7">
        <v>0.25774045011761443</v>
      </c>
      <c r="AG32" s="7">
        <v>0.25786418940998695</v>
      </c>
      <c r="AH32" s="7">
        <v>0.27249694440680439</v>
      </c>
      <c r="AI32" s="7">
        <v>0.27132893040653777</v>
      </c>
      <c r="AJ32" s="7">
        <v>0.27440052393497466</v>
      </c>
      <c r="AK32" s="7">
        <v>0.27374758605701122</v>
      </c>
      <c r="AL32" s="2">
        <v>0.28123261294802332</v>
      </c>
    </row>
    <row r="33" spans="2:38" x14ac:dyDescent="0.15">
      <c r="B33" s="106" t="s">
        <v>1</v>
      </c>
      <c r="C33" s="111"/>
      <c r="D33" s="36">
        <v>7.4906045805438221E-2</v>
      </c>
      <c r="E33" s="36">
        <v>7.4579721742972213E-2</v>
      </c>
      <c r="F33" s="36">
        <v>7.3826213856377845E-2</v>
      </c>
      <c r="G33" s="36">
        <v>7.2921133838981383E-2</v>
      </c>
      <c r="H33" s="36">
        <v>7.1343423003593961E-2</v>
      </c>
      <c r="I33" s="36">
        <v>7.1025744168137256E-2</v>
      </c>
      <c r="J33" s="36">
        <v>7.0229240847687321E-2</v>
      </c>
      <c r="K33" s="36">
        <v>7.1617912654104193E-2</v>
      </c>
      <c r="L33" s="36">
        <v>7.5332807840174473E-2</v>
      </c>
      <c r="M33" s="36">
        <v>7.6245492017573011E-2</v>
      </c>
      <c r="N33" s="36">
        <v>7.5973298339248083E-2</v>
      </c>
      <c r="O33" s="36">
        <v>7.5495605382176326E-2</v>
      </c>
      <c r="P33" s="36">
        <v>7.5269394489134459E-2</v>
      </c>
      <c r="Q33" s="36">
        <v>7.4433205387666707E-2</v>
      </c>
      <c r="R33" s="36">
        <v>7.5264740374958117E-2</v>
      </c>
      <c r="S33" s="36">
        <v>7.7566719569834075E-2</v>
      </c>
      <c r="T33" s="36">
        <v>7.473925660886431E-2</v>
      </c>
      <c r="U33" s="36">
        <v>7.2975709761426422E-2</v>
      </c>
      <c r="V33" s="36">
        <v>7.431700990372346E-2</v>
      </c>
      <c r="W33" s="36">
        <v>6.8594228336096588E-2</v>
      </c>
      <c r="X33" s="36">
        <v>7.2597969112591462E-2</v>
      </c>
      <c r="Y33" s="36">
        <v>7.2552419698799817E-2</v>
      </c>
      <c r="Z33" s="36">
        <v>7.033773883773646E-2</v>
      </c>
      <c r="AA33" s="36">
        <v>6.9080779012114596E-2</v>
      </c>
      <c r="AB33" s="36">
        <v>6.8534146669452928E-2</v>
      </c>
      <c r="AC33" s="36">
        <v>6.8428648613880622E-2</v>
      </c>
      <c r="AD33" s="36">
        <v>6.9073537996779816E-2</v>
      </c>
      <c r="AE33" s="36">
        <v>6.9056234185847123E-2</v>
      </c>
      <c r="AF33" s="36">
        <v>7.2256292581752243E-2</v>
      </c>
      <c r="AG33" s="36">
        <v>7.1864939872440456E-2</v>
      </c>
      <c r="AH33" s="36">
        <v>6.9412106533314408E-2</v>
      </c>
      <c r="AI33" s="36">
        <v>7.206441433034011E-2</v>
      </c>
      <c r="AJ33" s="36">
        <v>6.978186614680984E-2</v>
      </c>
      <c r="AK33" s="36">
        <v>7.1774758048007148E-2</v>
      </c>
      <c r="AL33" s="37">
        <v>7.1740213821197663E-2</v>
      </c>
    </row>
    <row r="35" spans="2:38" x14ac:dyDescent="0.15">
      <c r="B35" s="105"/>
      <c r="C35" s="105"/>
      <c r="AF35" s="55"/>
      <c r="AG35" s="55"/>
      <c r="AH35" s="55"/>
      <c r="AI35" s="55"/>
      <c r="AJ35" s="55"/>
      <c r="AK35" s="55"/>
      <c r="AL35" s="55" t="s">
        <v>57</v>
      </c>
    </row>
    <row r="36" spans="2:38" x14ac:dyDescent="0.15">
      <c r="B36" s="84" t="s">
        <v>19</v>
      </c>
      <c r="C36" s="85"/>
      <c r="D36" s="86">
        <v>1990</v>
      </c>
      <c r="E36" s="86">
        <v>1991</v>
      </c>
      <c r="F36" s="86">
        <v>1992</v>
      </c>
      <c r="G36" s="86">
        <v>1993</v>
      </c>
      <c r="H36" s="86">
        <v>1994</v>
      </c>
      <c r="I36" s="86">
        <v>1995</v>
      </c>
      <c r="J36" s="86">
        <v>1996</v>
      </c>
      <c r="K36" s="86">
        <v>1997</v>
      </c>
      <c r="L36" s="86">
        <v>1998</v>
      </c>
      <c r="M36" s="86">
        <v>1999</v>
      </c>
      <c r="N36" s="86">
        <v>2000</v>
      </c>
      <c r="O36" s="86">
        <v>2001</v>
      </c>
      <c r="P36" s="86">
        <v>2002</v>
      </c>
      <c r="Q36" s="86">
        <v>2003</v>
      </c>
      <c r="R36" s="86">
        <v>2004</v>
      </c>
      <c r="S36" s="86">
        <v>2005</v>
      </c>
      <c r="T36" s="86">
        <v>2006</v>
      </c>
      <c r="U36" s="86">
        <v>2007</v>
      </c>
      <c r="V36" s="86">
        <v>2008</v>
      </c>
      <c r="W36" s="86">
        <v>2009</v>
      </c>
      <c r="X36" s="86">
        <v>2010</v>
      </c>
      <c r="Y36" s="86">
        <v>2011</v>
      </c>
      <c r="Z36" s="86">
        <v>2012</v>
      </c>
      <c r="AA36" s="86">
        <v>2013</v>
      </c>
      <c r="AB36" s="86">
        <v>2014</v>
      </c>
      <c r="AC36" s="86">
        <v>2015</v>
      </c>
      <c r="AD36" s="86">
        <v>2016</v>
      </c>
      <c r="AE36" s="86">
        <v>2017</v>
      </c>
      <c r="AF36" s="86">
        <v>2018</v>
      </c>
      <c r="AG36" s="86">
        <v>2019</v>
      </c>
      <c r="AH36" s="86">
        <v>2020</v>
      </c>
      <c r="AI36" s="86">
        <v>2021</v>
      </c>
      <c r="AJ36" s="86">
        <v>2022</v>
      </c>
      <c r="AK36" s="86">
        <v>2023</v>
      </c>
      <c r="AL36" s="87">
        <v>2024</v>
      </c>
    </row>
    <row r="37" spans="2:38" x14ac:dyDescent="0.15">
      <c r="B37" s="88" t="s">
        <v>25</v>
      </c>
      <c r="C37" s="89"/>
      <c r="D37" s="90"/>
      <c r="E37" s="11">
        <v>-2.3220955783634756E-2</v>
      </c>
      <c r="F37" s="11">
        <v>-4.3128219837641132E-2</v>
      </c>
      <c r="G37" s="11">
        <v>-1.6371649893989509E-2</v>
      </c>
      <c r="H37" s="11">
        <v>3.1360681516234773E-3</v>
      </c>
      <c r="I37" s="11">
        <v>6.2411601311059004E-3</v>
      </c>
      <c r="J37" s="11">
        <v>1.9267904693793707E-3</v>
      </c>
      <c r="K37" s="11">
        <v>-1.9239686743317047E-3</v>
      </c>
      <c r="L37" s="11">
        <v>-8.0056725101357681E-2</v>
      </c>
      <c r="M37" s="11">
        <v>1.0683761778913958E-2</v>
      </c>
      <c r="N37" s="11">
        <v>4.8451432669708999E-2</v>
      </c>
      <c r="O37" s="11">
        <v>-2.4082553124594126E-2</v>
      </c>
      <c r="P37" s="11">
        <v>2.7496026328429752E-2</v>
      </c>
      <c r="Q37" s="11">
        <v>1.425157815366933E-2</v>
      </c>
      <c r="R37" s="11">
        <v>-8.1174800453826176E-3</v>
      </c>
      <c r="S37" s="11">
        <v>-1.4053236052005928E-2</v>
      </c>
      <c r="T37" s="11">
        <v>2.206618627194799E-2</v>
      </c>
      <c r="U37" s="11">
        <v>2.8792012753534105E-2</v>
      </c>
      <c r="V37" s="11">
        <v>-9.5705001610863857E-2</v>
      </c>
      <c r="W37" s="11">
        <v>-7.7009490440147349E-2</v>
      </c>
      <c r="X37" s="11">
        <v>0.12548729604183304</v>
      </c>
      <c r="Y37" s="11">
        <v>-2.2369835122112863E-2</v>
      </c>
      <c r="Z37" s="11">
        <v>1.1314422341181957E-2</v>
      </c>
      <c r="AA37" s="11">
        <v>2.2797990890703525E-2</v>
      </c>
      <c r="AB37" s="11">
        <v>-1.5304646665030631E-2</v>
      </c>
      <c r="AC37" s="11">
        <v>-3.6621347471452244E-2</v>
      </c>
      <c r="AD37" s="11">
        <v>-1.2551858300148409E-2</v>
      </c>
      <c r="AE37" s="11">
        <v>-3.6010034304799557E-3</v>
      </c>
      <c r="AF37" s="11">
        <v>-1.8836625356508149E-2</v>
      </c>
      <c r="AG37" s="11">
        <v>-2.1238142160670388E-2</v>
      </c>
      <c r="AH37" s="11">
        <v>-0.14708223240900059</v>
      </c>
      <c r="AI37" s="11">
        <v>9.9982836760103055E-2</v>
      </c>
      <c r="AJ37" s="11">
        <v>-8.4252361975786449E-2</v>
      </c>
      <c r="AK37" s="11">
        <v>-2.4381250258817249E-2</v>
      </c>
      <c r="AL37" s="14">
        <v>-3.676512803783652E-2</v>
      </c>
    </row>
    <row r="38" spans="2:38" x14ac:dyDescent="0.15">
      <c r="B38" s="93" t="s">
        <v>58</v>
      </c>
      <c r="C38" s="94"/>
      <c r="D38" s="95"/>
      <c r="E38" s="12">
        <v>2.2363149919813453E-2</v>
      </c>
      <c r="F38" s="12">
        <v>1.8751879390376341E-2</v>
      </c>
      <c r="G38" s="12">
        <v>1.5908156037307334E-2</v>
      </c>
      <c r="H38" s="12">
        <v>3.5043905308030802E-2</v>
      </c>
      <c r="I38" s="12">
        <v>4.2179118428387778E-2</v>
      </c>
      <c r="J38" s="12">
        <v>1.3208743819688618E-2</v>
      </c>
      <c r="K38" s="12">
        <v>8.3494511911324436E-4</v>
      </c>
      <c r="L38" s="12">
        <v>-1.6492578306029432E-2</v>
      </c>
      <c r="M38" s="12">
        <v>2.645015940448479E-2</v>
      </c>
      <c r="N38" s="12">
        <v>-5.7477329280992279E-3</v>
      </c>
      <c r="O38" s="12">
        <v>-7.522305047740159E-3</v>
      </c>
      <c r="P38" s="12">
        <v>4.0178645910164601E-3</v>
      </c>
      <c r="Q38" s="12">
        <v>-1.4126292698415021E-2</v>
      </c>
      <c r="R38" s="12">
        <v>-8.7909404223342658E-4</v>
      </c>
      <c r="S38" s="12">
        <v>-1.7853974866133212E-2</v>
      </c>
      <c r="T38" s="12">
        <v>-2.5655600219137754E-2</v>
      </c>
      <c r="U38" s="12">
        <v>-3.7940132580945217E-2</v>
      </c>
      <c r="V38" s="12">
        <v>-7.8355109606691536E-2</v>
      </c>
      <c r="W38" s="12">
        <v>-4.9052824849043237E-3</v>
      </c>
      <c r="X38" s="12">
        <v>2.3544764425615394E-3</v>
      </c>
      <c r="Y38" s="12">
        <v>-3.0628226978986012E-2</v>
      </c>
      <c r="Z38" s="12">
        <v>-1.2751516489351614E-2</v>
      </c>
      <c r="AA38" s="12">
        <v>-8.0629167030364778E-3</v>
      </c>
      <c r="AB38" s="12">
        <v>-3.861129646989616E-2</v>
      </c>
      <c r="AC38" s="12">
        <v>-4.1339005677605506E-3</v>
      </c>
      <c r="AD38" s="12">
        <v>-1.8505404228235441E-2</v>
      </c>
      <c r="AE38" s="12">
        <v>2.6101370576371648E-3</v>
      </c>
      <c r="AF38" s="12">
        <v>-2.5072136500638935E-2</v>
      </c>
      <c r="AG38" s="12">
        <v>-2.482846759006848E-2</v>
      </c>
      <c r="AH38" s="12">
        <v>-7.1184047814412871E-2</v>
      </c>
      <c r="AI38" s="12">
        <v>-9.1616741795850255E-3</v>
      </c>
      <c r="AJ38" s="12">
        <v>-2.3749977209891488E-2</v>
      </c>
      <c r="AK38" s="12">
        <v>-3.0774560254985994E-2</v>
      </c>
      <c r="AL38" s="5">
        <v>-3.6642237737532883E-2</v>
      </c>
    </row>
    <row r="39" spans="2:38" x14ac:dyDescent="0.15">
      <c r="B39" s="93" t="s">
        <v>63</v>
      </c>
      <c r="C39" s="94"/>
      <c r="D39" s="95"/>
      <c r="E39" s="12">
        <v>6.7147161554558008E-2</v>
      </c>
      <c r="F39" s="12">
        <v>4.4364018049520761E-2</v>
      </c>
      <c r="G39" s="12">
        <v>6.9216673925191097E-2</v>
      </c>
      <c r="H39" s="12">
        <v>1.2566523849246676E-2</v>
      </c>
      <c r="I39" s="12">
        <v>8.4854677717801072E-2</v>
      </c>
      <c r="J39" s="12">
        <v>3.2254511555751153E-2</v>
      </c>
      <c r="K39" s="12">
        <v>2.4227934975199296E-2</v>
      </c>
      <c r="L39" s="12">
        <v>-4.7531174077374326E-3</v>
      </c>
      <c r="M39" s="12">
        <v>5.0792370281866527E-2</v>
      </c>
      <c r="N39" s="12">
        <v>4.1756655574353534E-2</v>
      </c>
      <c r="O39" s="12">
        <v>-3.47305276820192E-4</v>
      </c>
      <c r="P39" s="12">
        <v>5.4332168232456519E-2</v>
      </c>
      <c r="Q39" s="12">
        <v>2.7559661526578044E-2</v>
      </c>
      <c r="R39" s="12">
        <v>4.6078504578267086E-2</v>
      </c>
      <c r="S39" s="12">
        <v>6.1594655086560091E-2</v>
      </c>
      <c r="T39" s="12">
        <v>0.12483675217472161</v>
      </c>
      <c r="U39" s="12">
        <v>7.0073362204235073E-2</v>
      </c>
      <c r="V39" s="12">
        <v>-2.8761559361465169E-2</v>
      </c>
      <c r="W39" s="12">
        <v>-5.7902920849387508E-2</v>
      </c>
      <c r="X39" s="12">
        <v>1.8707353336875884E-2</v>
      </c>
      <c r="Y39" s="12">
        <v>9.9039837355167151E-3</v>
      </c>
      <c r="Z39" s="12">
        <v>-1.4510230778499103E-2</v>
      </c>
      <c r="AA39" s="12">
        <v>-1.441814379395563E-2</v>
      </c>
      <c r="AB39" s="12">
        <v>-1.1187232988048771E-2</v>
      </c>
      <c r="AC39" s="12">
        <v>1.0389473934069136E-2</v>
      </c>
      <c r="AD39" s="12">
        <v>-2.4029399771698694E-2</v>
      </c>
      <c r="AE39" s="12">
        <v>5.2063464314081695E-2</v>
      </c>
      <c r="AF39" s="12">
        <v>-2.5097811906988857E-2</v>
      </c>
      <c r="AG39" s="12">
        <v>1.0748860961859303E-2</v>
      </c>
      <c r="AH39" s="12">
        <v>-8.6723906637286519E-2</v>
      </c>
      <c r="AI39" s="12">
        <v>4.3301828159771329E-2</v>
      </c>
      <c r="AJ39" s="12">
        <v>-4.3775530999189731E-2</v>
      </c>
      <c r="AK39" s="12">
        <v>-2.885605945020437E-2</v>
      </c>
      <c r="AL39" s="5">
        <v>1.539390304436182E-2</v>
      </c>
    </row>
    <row r="40" spans="2:38" x14ac:dyDescent="0.15">
      <c r="B40" s="93" t="s">
        <v>62</v>
      </c>
      <c r="C40" s="94"/>
      <c r="D40" s="95"/>
      <c r="E40" s="12">
        <v>2.1080018496623002E-2</v>
      </c>
      <c r="F40" s="12">
        <v>6.5734201974963179E-3</v>
      </c>
      <c r="G40" s="12">
        <v>2.0412052863257248E-3</v>
      </c>
      <c r="H40" s="12">
        <v>2.138842658064269E-3</v>
      </c>
      <c r="I40" s="12">
        <v>-2.4901001945894563E-2</v>
      </c>
      <c r="J40" s="12">
        <v>-4.044995181294174E-2</v>
      </c>
      <c r="K40" s="12">
        <v>-6.7965111902653835E-2</v>
      </c>
      <c r="L40" s="12">
        <v>-9.3593116019253964E-2</v>
      </c>
      <c r="M40" s="12">
        <v>-1.9417619052557837E-2</v>
      </c>
      <c r="N40" s="12">
        <v>0.10981583011723885</v>
      </c>
      <c r="O40" s="12">
        <v>-7.8733033069253805E-2</v>
      </c>
      <c r="P40" s="12">
        <v>-3.7423873994725999E-2</v>
      </c>
      <c r="Q40" s="12">
        <v>-0.13912962970486606</v>
      </c>
      <c r="R40" s="12">
        <v>-0.26575913785013788</v>
      </c>
      <c r="S40" s="12">
        <v>-4.4480931529204966E-2</v>
      </c>
      <c r="T40" s="12">
        <v>-5.5620196248484688E-2</v>
      </c>
      <c r="U40" s="12">
        <v>-3.2890985085818364E-2</v>
      </c>
      <c r="V40" s="12">
        <v>-2.6163821121780496E-2</v>
      </c>
      <c r="W40" s="12">
        <v>-4.0941180255152719E-2</v>
      </c>
      <c r="X40" s="12">
        <v>-6.9382270738884838E-2</v>
      </c>
      <c r="Y40" s="12">
        <v>-6.4672700996823776E-2</v>
      </c>
      <c r="Z40" s="12">
        <v>-9.106915926660096E-2</v>
      </c>
      <c r="AA40" s="12">
        <v>-5.9522073085903987E-2</v>
      </c>
      <c r="AB40" s="12">
        <v>-4.8439139942212925E-2</v>
      </c>
      <c r="AC40" s="12">
        <v>-6.3862275472670607E-2</v>
      </c>
      <c r="AD40" s="12">
        <v>-7.5331211013042784E-2</v>
      </c>
      <c r="AE40" s="12">
        <v>-5.8004641528351698E-2</v>
      </c>
      <c r="AF40" s="12">
        <v>-7.4156430259620751E-2</v>
      </c>
      <c r="AG40" s="12">
        <v>-7.0476028216964137E-2</v>
      </c>
      <c r="AH40" s="12">
        <v>-9.4815241748116272E-2</v>
      </c>
      <c r="AI40" s="12">
        <v>-6.4993303399592237E-2</v>
      </c>
      <c r="AJ40" s="12">
        <v>-2.3554777156475571E-2</v>
      </c>
      <c r="AK40" s="12">
        <v>-4.5562852301212493E-2</v>
      </c>
      <c r="AL40" s="5">
        <v>0.19066176072377561</v>
      </c>
    </row>
    <row r="41" spans="2:38" x14ac:dyDescent="0.15">
      <c r="B41" s="93" t="s">
        <v>20</v>
      </c>
      <c r="C41" s="94"/>
      <c r="D41" s="95"/>
      <c r="E41" s="12" t="s">
        <v>88</v>
      </c>
      <c r="F41" s="12" t="s">
        <v>88</v>
      </c>
      <c r="G41" s="12" t="s">
        <v>88</v>
      </c>
      <c r="H41" s="12" t="s">
        <v>88</v>
      </c>
      <c r="I41" s="12" t="s">
        <v>88</v>
      </c>
      <c r="J41" s="12" t="s">
        <v>88</v>
      </c>
      <c r="K41" s="12" t="s">
        <v>88</v>
      </c>
      <c r="L41" s="12">
        <v>3.3472477713315412</v>
      </c>
      <c r="M41" s="12">
        <v>9.9362834450882162E-2</v>
      </c>
      <c r="N41" s="12">
        <v>0.10786944340610741</v>
      </c>
      <c r="O41" s="12">
        <v>-4.8399327861349539E-2</v>
      </c>
      <c r="P41" s="12">
        <v>-0.12630987695494242</v>
      </c>
      <c r="Q41" s="12">
        <v>-7.3735811150175315E-2</v>
      </c>
      <c r="R41" s="12">
        <v>-8.124099876802432E-2</v>
      </c>
      <c r="S41" s="12">
        <v>0.42428441342987727</v>
      </c>
      <c r="T41" s="12">
        <v>-0.15625674700762007</v>
      </c>
      <c r="U41" s="12">
        <v>-8.9473618513848788E-2</v>
      </c>
      <c r="V41" s="12">
        <v>-0.12366851737610536</v>
      </c>
      <c r="W41" s="12">
        <v>-0.20630749014454663</v>
      </c>
      <c r="X41" s="12">
        <v>1.1359977823147012</v>
      </c>
      <c r="Y41" s="12">
        <v>1.7255240156001861</v>
      </c>
      <c r="Z41" s="12">
        <v>1.2828336103722965E-2</v>
      </c>
      <c r="AA41" s="12">
        <v>0.14099138958182589</v>
      </c>
      <c r="AB41" s="12">
        <v>3.4390419569395883E-2</v>
      </c>
      <c r="AC41" s="12">
        <v>7.7459848416444432E-2</v>
      </c>
      <c r="AD41" s="12">
        <v>7.9382657298486051E-2</v>
      </c>
      <c r="AE41" s="12">
        <v>3.3241733370522275E-2</v>
      </c>
      <c r="AF41" s="12">
        <v>6.2745327613931132E-2</v>
      </c>
      <c r="AG41" s="12">
        <v>3.8690217369280938E-2</v>
      </c>
      <c r="AH41" s="12">
        <v>-4.0184829718488198E-2</v>
      </c>
      <c r="AI41" s="12">
        <v>7.886387202849969E-2</v>
      </c>
      <c r="AJ41" s="12">
        <v>-5.8694187958356773E-3</v>
      </c>
      <c r="AK41" s="12">
        <v>-2.254776617128908E-2</v>
      </c>
      <c r="AL41" s="5">
        <v>0.27034280774560926</v>
      </c>
    </row>
    <row r="42" spans="2:38" x14ac:dyDescent="0.15">
      <c r="B42" s="93" t="s">
        <v>0</v>
      </c>
      <c r="C42" s="94"/>
      <c r="D42" s="95"/>
      <c r="E42" s="12">
        <v>3.0275010999732871E-2</v>
      </c>
      <c r="F42" s="12">
        <v>9.5854404814998302E-3</v>
      </c>
      <c r="G42" s="12">
        <v>8.605789094411934E-3</v>
      </c>
      <c r="H42" s="12">
        <v>6.5270762836458274E-2</v>
      </c>
      <c r="I42" s="12">
        <v>1.985363591529481E-2</v>
      </c>
      <c r="J42" s="12">
        <v>2.2628937540717313E-2</v>
      </c>
      <c r="K42" s="12">
        <v>1.1537365739960647E-2</v>
      </c>
      <c r="L42" s="12">
        <v>1.0411803143608381E-2</v>
      </c>
      <c r="M42" s="12">
        <v>2.2855305633712134E-2</v>
      </c>
      <c r="N42" s="12">
        <v>4.3727398347722969E-2</v>
      </c>
      <c r="O42" s="12">
        <v>-1.6813119692756288E-2</v>
      </c>
      <c r="P42" s="12">
        <v>1.825590835327974E-2</v>
      </c>
      <c r="Q42" s="12">
        <v>-6.3584569953204512E-3</v>
      </c>
      <c r="R42" s="12">
        <v>3.4602043727765888E-2</v>
      </c>
      <c r="S42" s="12">
        <v>2.3750233616305509E-2</v>
      </c>
      <c r="T42" s="12">
        <v>4.1741739047667769E-3</v>
      </c>
      <c r="U42" s="12">
        <v>3.1280265452238699E-2</v>
      </c>
      <c r="V42" s="12">
        <v>-3.7213874027534059E-2</v>
      </c>
      <c r="W42" s="12">
        <v>-3.2200741815556884E-2</v>
      </c>
      <c r="X42" s="12">
        <v>4.702157247717461E-2</v>
      </c>
      <c r="Y42" s="12">
        <v>-3.7499939811959052E-2</v>
      </c>
      <c r="Z42" s="12">
        <v>-5.166622723092049E-3</v>
      </c>
      <c r="AA42" s="12">
        <v>-1.8964493857845657E-3</v>
      </c>
      <c r="AB42" s="12">
        <v>-1.6068449643930269E-2</v>
      </c>
      <c r="AC42" s="12">
        <v>-2.4822757289276028E-2</v>
      </c>
      <c r="AD42" s="12">
        <v>1.2755292865163446E-3</v>
      </c>
      <c r="AE42" s="12">
        <v>1.4638762947692794E-2</v>
      </c>
      <c r="AF42" s="12">
        <v>-1.9748990677534072E-2</v>
      </c>
      <c r="AG42" s="12">
        <v>-1.9491735336430623E-2</v>
      </c>
      <c r="AH42" s="12">
        <v>-1.478376368169302E-2</v>
      </c>
      <c r="AI42" s="12">
        <v>1.1325641233836772E-2</v>
      </c>
      <c r="AJ42" s="12">
        <v>-2.3556249123258675E-2</v>
      </c>
      <c r="AK42" s="12">
        <v>-2.9899146411050272E-2</v>
      </c>
      <c r="AL42" s="5">
        <v>9.9691527507495426E-3</v>
      </c>
    </row>
    <row r="43" spans="2:38" x14ac:dyDescent="0.15">
      <c r="B43" s="97" t="s">
        <v>1</v>
      </c>
      <c r="C43" s="110"/>
      <c r="D43" s="99"/>
      <c r="E43" s="9">
        <v>1.5403255135836824E-2</v>
      </c>
      <c r="F43" s="9">
        <v>-8.3759396213054817E-4</v>
      </c>
      <c r="G43" s="9">
        <v>-3.572200033960772E-4</v>
      </c>
      <c r="H43" s="9">
        <v>1.2603038897351435E-2</v>
      </c>
      <c r="I43" s="9">
        <v>3.0046274753532786E-2</v>
      </c>
      <c r="J43" s="9">
        <v>2.6522145507917073E-3</v>
      </c>
      <c r="K43" s="9">
        <v>2.5418436526546236E-2</v>
      </c>
      <c r="L43" s="9">
        <v>3.872430659071352E-2</v>
      </c>
      <c r="M43" s="9">
        <v>3.873331150564048E-2</v>
      </c>
      <c r="N43" s="9">
        <v>1.0232844542403308E-2</v>
      </c>
      <c r="O43" s="9">
        <v>-1.7978240921149344E-2</v>
      </c>
      <c r="P43" s="9">
        <v>9.2531312581038815E-3</v>
      </c>
      <c r="Q43" s="9">
        <v>-1.9150507717820321E-2</v>
      </c>
      <c r="R43" s="9">
        <v>2.1341774363422515E-2</v>
      </c>
      <c r="S43" s="9">
        <v>3.1183024644219879E-2</v>
      </c>
      <c r="T43" s="9">
        <v>-4.2168534781552074E-2</v>
      </c>
      <c r="U43" s="9">
        <v>-3.0297837646440413E-2</v>
      </c>
      <c r="V43" s="9">
        <v>-4.6504449943383187E-2</v>
      </c>
      <c r="W43" s="9">
        <v>-0.1051651857300262</v>
      </c>
      <c r="X43" s="9">
        <v>9.2554390998210861E-2</v>
      </c>
      <c r="Y43" s="9">
        <v>-2.7973104077984257E-2</v>
      </c>
      <c r="Z43" s="9">
        <v>-4.0923610812126025E-2</v>
      </c>
      <c r="AA43" s="9">
        <v>-2.2560897467083414E-2</v>
      </c>
      <c r="AB43" s="9">
        <v>-3.5646335548823342E-2</v>
      </c>
      <c r="AC43" s="9">
        <v>-1.3781961934406591E-2</v>
      </c>
      <c r="AD43" s="9">
        <v>-2.8501551459836011E-3</v>
      </c>
      <c r="AE43" s="9">
        <v>9.3724872000116449E-3</v>
      </c>
      <c r="AF43" s="9">
        <v>2.6035872221628481E-2</v>
      </c>
      <c r="AG43" s="9">
        <v>-2.5270300019554989E-2</v>
      </c>
      <c r="AH43" s="9">
        <v>-9.9509540521260487E-2</v>
      </c>
      <c r="AI43" s="9">
        <v>5.4489329106673805E-2</v>
      </c>
      <c r="AJ43" s="9">
        <v>-6.5067805892197295E-2</v>
      </c>
      <c r="AK43" s="9">
        <v>1.8579567044079196E-4</v>
      </c>
      <c r="AL43" s="15">
        <v>-1.7384398704650986E-2</v>
      </c>
    </row>
    <row r="44" spans="2:38" x14ac:dyDescent="0.15">
      <c r="B44" s="101" t="s">
        <v>17</v>
      </c>
      <c r="C44" s="102"/>
      <c r="D44" s="103"/>
      <c r="E44" s="13">
        <v>1.9846158749758484E-2</v>
      </c>
      <c r="F44" s="13">
        <v>9.3603657274020109E-3</v>
      </c>
      <c r="G44" s="13">
        <v>1.2050111823168454E-2</v>
      </c>
      <c r="H44" s="13">
        <v>3.4996060133998655E-2</v>
      </c>
      <c r="I44" s="13">
        <v>3.4653391579448717E-2</v>
      </c>
      <c r="J44" s="13">
        <v>1.4023771590376039E-2</v>
      </c>
      <c r="K44" s="13">
        <v>5.5355661689321187E-3</v>
      </c>
      <c r="L44" s="13">
        <v>-1.2498421419036591E-2</v>
      </c>
      <c r="M44" s="13">
        <v>2.6299324487372076E-2</v>
      </c>
      <c r="N44" s="13">
        <v>1.3852260836438283E-2</v>
      </c>
      <c r="O44" s="13">
        <v>-1.1764569600435239E-2</v>
      </c>
      <c r="P44" s="13">
        <v>1.2286290401693946E-2</v>
      </c>
      <c r="Q44" s="13">
        <v>-8.1315592343464554E-3</v>
      </c>
      <c r="R44" s="13">
        <v>1.0057852899872927E-2</v>
      </c>
      <c r="S44" s="13">
        <v>5.8018515320422111E-4</v>
      </c>
      <c r="T44" s="13">
        <v>-5.9327851415782312E-3</v>
      </c>
      <c r="U44" s="13">
        <v>-6.8638046378810356E-3</v>
      </c>
      <c r="V44" s="13">
        <v>-6.3713480804922923E-2</v>
      </c>
      <c r="W44" s="13">
        <v>-3.0509572489747012E-2</v>
      </c>
      <c r="X44" s="13">
        <v>3.2300576473537304E-2</v>
      </c>
      <c r="Y44" s="13">
        <v>-2.7362852132111561E-2</v>
      </c>
      <c r="Z44" s="13">
        <v>-1.0725765977617803E-2</v>
      </c>
      <c r="AA44" s="13">
        <v>-4.7758970451813971E-3</v>
      </c>
      <c r="AB44" s="13">
        <v>-2.7954594593824867E-2</v>
      </c>
      <c r="AC44" s="13">
        <v>-1.2261486409990833E-2</v>
      </c>
      <c r="AD44" s="13">
        <v>-1.2159817959779292E-2</v>
      </c>
      <c r="AE44" s="13">
        <v>9.6254113694959377E-3</v>
      </c>
      <c r="AF44" s="13">
        <v>-1.9404802771318033E-2</v>
      </c>
      <c r="AG44" s="13">
        <v>-1.9962244247002953E-2</v>
      </c>
      <c r="AH44" s="13">
        <v>-6.7688679134287638E-2</v>
      </c>
      <c r="AI44" s="13">
        <v>1.5679185494745011E-2</v>
      </c>
      <c r="AJ44" s="13">
        <v>-3.4486397007329077E-2</v>
      </c>
      <c r="AK44" s="13">
        <v>-2.7585279093071353E-2</v>
      </c>
      <c r="AL44" s="16">
        <v>-1.6911251296946261E-2</v>
      </c>
    </row>
    <row r="48" spans="2:38" x14ac:dyDescent="0.15"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</row>
    <row r="49" spans="2:38" x14ac:dyDescent="0.15"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</row>
    <row r="50" spans="2:38" x14ac:dyDescent="0.15">
      <c r="B50" s="105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</row>
    <row r="51" spans="2:38" x14ac:dyDescent="0.15">
      <c r="B51" s="105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</row>
    <row r="52" spans="2:38" x14ac:dyDescent="0.15"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</row>
    <row r="53" spans="2:38" x14ac:dyDescent="0.15"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</row>
  </sheetData>
  <phoneticPr fontId="1"/>
  <pageMargins left="0.24" right="0.21" top="0.74803149606299213" bottom="0.74803149606299213" header="0.31496062992125984" footer="0.31496062992125984"/>
  <pageSetup paperSize="9" scale="4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L48"/>
  <sheetViews>
    <sheetView view="pageBreakPreview" zoomScaleNormal="85" zoomScaleSheetLayoutView="100" workbookViewId="0">
      <pane xSplit="3" ySplit="4" topLeftCell="D5" activePane="bottomRight" state="frozen"/>
      <selection activeCell="AH46" sqref="AH46"/>
      <selection pane="topRight" activeCell="AH46" sqref="AH46"/>
      <selection pane="bottomLeft" activeCell="AH46" sqref="AH46"/>
      <selection pane="bottomRight"/>
    </sheetView>
  </sheetViews>
  <sheetFormatPr defaultColWidth="9" defaultRowHeight="13.5" outlineLevelCol="1" x14ac:dyDescent="0.15"/>
  <cols>
    <col min="1" max="1" width="9" style="52"/>
    <col min="2" max="2" width="6" style="52" customWidth="1"/>
    <col min="3" max="3" width="19.625" style="52" customWidth="1"/>
    <col min="4" max="4" width="9" style="52"/>
    <col min="5" max="8" width="9" style="52" hidden="1" customWidth="1" outlineLevel="1"/>
    <col min="9" max="9" width="9" style="52" collapsed="1"/>
    <col min="10" max="13" width="9" style="52" hidden="1" customWidth="1" outlineLevel="1"/>
    <col min="14" max="14" width="9" style="52" collapsed="1"/>
    <col min="15" max="18" width="9" style="52" hidden="1" customWidth="1" outlineLevel="1"/>
    <col min="19" max="19" width="9" style="52" collapsed="1"/>
    <col min="20" max="23" width="0" style="52" hidden="1" customWidth="1" outlineLevel="1"/>
    <col min="24" max="24" width="9" style="52" collapsed="1"/>
    <col min="25" max="43" width="9" style="52"/>
    <col min="44" max="44" width="9" style="52" customWidth="1"/>
    <col min="45" max="16384" width="9" style="52"/>
  </cols>
  <sheetData>
    <row r="1" spans="1:38" x14ac:dyDescent="0.15">
      <c r="A1"/>
    </row>
    <row r="2" spans="1:38" ht="16.5" x14ac:dyDescent="0.15">
      <c r="B2" s="83" t="s">
        <v>35</v>
      </c>
    </row>
    <row r="3" spans="1:38" x14ac:dyDescent="0.15">
      <c r="AF3" s="55"/>
      <c r="AG3" s="55"/>
      <c r="AH3" s="55"/>
      <c r="AI3" s="55"/>
      <c r="AJ3" s="55"/>
      <c r="AK3" s="55"/>
      <c r="AL3" s="55" t="s">
        <v>45</v>
      </c>
    </row>
    <row r="4" spans="1:38" x14ac:dyDescent="0.15">
      <c r="B4" s="84" t="s">
        <v>19</v>
      </c>
      <c r="C4" s="85"/>
      <c r="D4" s="86">
        <v>1990</v>
      </c>
      <c r="E4" s="86">
        <v>1991</v>
      </c>
      <c r="F4" s="86">
        <v>1992</v>
      </c>
      <c r="G4" s="86">
        <v>1993</v>
      </c>
      <c r="H4" s="86">
        <v>1994</v>
      </c>
      <c r="I4" s="86">
        <v>1995</v>
      </c>
      <c r="J4" s="86">
        <v>1996</v>
      </c>
      <c r="K4" s="86">
        <v>1997</v>
      </c>
      <c r="L4" s="86">
        <v>1998</v>
      </c>
      <c r="M4" s="86">
        <v>1999</v>
      </c>
      <c r="N4" s="86">
        <v>2000</v>
      </c>
      <c r="O4" s="86">
        <v>2001</v>
      </c>
      <c r="P4" s="86">
        <v>2002</v>
      </c>
      <c r="Q4" s="86">
        <v>2003</v>
      </c>
      <c r="R4" s="86">
        <v>2004</v>
      </c>
      <c r="S4" s="86">
        <v>2005</v>
      </c>
      <c r="T4" s="86">
        <v>2006</v>
      </c>
      <c r="U4" s="86">
        <v>2007</v>
      </c>
      <c r="V4" s="86">
        <v>2008</v>
      </c>
      <c r="W4" s="86">
        <v>2009</v>
      </c>
      <c r="X4" s="86">
        <v>2010</v>
      </c>
      <c r="Y4" s="86">
        <v>2011</v>
      </c>
      <c r="Z4" s="86">
        <v>2012</v>
      </c>
      <c r="AA4" s="86">
        <v>2013</v>
      </c>
      <c r="AB4" s="86">
        <v>2014</v>
      </c>
      <c r="AC4" s="86">
        <v>2015</v>
      </c>
      <c r="AD4" s="86">
        <v>2016</v>
      </c>
      <c r="AE4" s="86">
        <v>2017</v>
      </c>
      <c r="AF4" s="86">
        <v>2018</v>
      </c>
      <c r="AG4" s="86">
        <v>2019</v>
      </c>
      <c r="AH4" s="86">
        <v>2020</v>
      </c>
      <c r="AI4" s="86">
        <v>2021</v>
      </c>
      <c r="AJ4" s="86">
        <v>2022</v>
      </c>
      <c r="AK4" s="86">
        <v>2023</v>
      </c>
      <c r="AL4" s="87">
        <v>2024</v>
      </c>
    </row>
    <row r="5" spans="1:38" x14ac:dyDescent="0.15">
      <c r="B5" s="112" t="s">
        <v>2</v>
      </c>
      <c r="C5" s="113"/>
      <c r="D5" s="90">
        <v>8850.7227793113416</v>
      </c>
      <c r="E5" s="90">
        <v>8895.8419475929059</v>
      </c>
      <c r="F5" s="90">
        <v>8862.5899631323227</v>
      </c>
      <c r="G5" s="90">
        <v>8901.2230423782403</v>
      </c>
      <c r="H5" s="90">
        <v>9231.9004906550235</v>
      </c>
      <c r="I5" s="90">
        <v>9511.1701562177605</v>
      </c>
      <c r="J5" s="90">
        <v>9575.7241213306279</v>
      </c>
      <c r="K5" s="90">
        <v>9671.4893596038874</v>
      </c>
      <c r="L5" s="90">
        <v>9481.4848230432272</v>
      </c>
      <c r="M5" s="90">
        <v>9772.0580183107559</v>
      </c>
      <c r="N5" s="90">
        <v>9919.913304255886</v>
      </c>
      <c r="O5" s="90">
        <v>9712.5452780865144</v>
      </c>
      <c r="P5" s="90">
        <v>9896.0943158712944</v>
      </c>
      <c r="Q5" s="90">
        <v>9883.3934643745106</v>
      </c>
      <c r="R5" s="90">
        <v>10087.685612932299</v>
      </c>
      <c r="S5" s="90">
        <v>10127.231784082176</v>
      </c>
      <c r="T5" s="90">
        <v>10152.185679754775</v>
      </c>
      <c r="U5" s="90">
        <v>10061.63494047028</v>
      </c>
      <c r="V5" s="90">
        <v>9242.103867925709</v>
      </c>
      <c r="W5" s="90">
        <v>8844.6078228421702</v>
      </c>
      <c r="X5" s="90">
        <v>9158.7608855645649</v>
      </c>
      <c r="Y5" s="90">
        <v>8927.420194205939</v>
      </c>
      <c r="Z5" s="90">
        <v>8724.1211642863909</v>
      </c>
      <c r="AA5" s="90">
        <v>8773.9345747630796</v>
      </c>
      <c r="AB5" s="90">
        <v>8514.9252349297112</v>
      </c>
      <c r="AC5" s="90">
        <v>8449.3834111172473</v>
      </c>
      <c r="AD5" s="90">
        <v>8333.5381152589016</v>
      </c>
      <c r="AE5" s="90">
        <v>8388.8244116390815</v>
      </c>
      <c r="AF5" s="90">
        <v>8350.8248611724484</v>
      </c>
      <c r="AG5" s="90">
        <v>8133.4526027446955</v>
      </c>
      <c r="AH5" s="90">
        <v>7471.3637833539487</v>
      </c>
      <c r="AI5" s="90">
        <v>7742.3261470082116</v>
      </c>
      <c r="AJ5" s="90">
        <v>7261.4222388543712</v>
      </c>
      <c r="AK5" s="90">
        <v>7022.1239198786252</v>
      </c>
      <c r="AL5" s="91">
        <v>6869.0552464651555</v>
      </c>
    </row>
    <row r="6" spans="1:38" x14ac:dyDescent="0.15">
      <c r="B6" s="114" t="s">
        <v>3</v>
      </c>
      <c r="C6" s="115"/>
      <c r="D6" s="95">
        <v>712.06364140686867</v>
      </c>
      <c r="E6" s="95">
        <v>707.48499715515038</v>
      </c>
      <c r="F6" s="95">
        <v>716.72459322194311</v>
      </c>
      <c r="G6" s="95">
        <v>700.83866516583589</v>
      </c>
      <c r="H6" s="95">
        <v>681.1146584248055</v>
      </c>
      <c r="I6" s="95">
        <v>671.83136049032476</v>
      </c>
      <c r="J6" s="95">
        <v>677.38567908362245</v>
      </c>
      <c r="K6" s="95">
        <v>659.71742190752332</v>
      </c>
      <c r="L6" s="95">
        <v>640.3642648341829</v>
      </c>
      <c r="M6" s="95">
        <v>627.21801475673351</v>
      </c>
      <c r="N6" s="95">
        <v>618.44670135831723</v>
      </c>
      <c r="O6" s="95">
        <v>614.12094083884767</v>
      </c>
      <c r="P6" s="95">
        <v>586.29251574194041</v>
      </c>
      <c r="Q6" s="95">
        <v>571.25680865480911</v>
      </c>
      <c r="R6" s="95">
        <v>565.48701864174893</v>
      </c>
      <c r="S6" s="95">
        <v>528.71202855298088</v>
      </c>
      <c r="T6" s="95">
        <v>507.28891394017745</v>
      </c>
      <c r="U6" s="95">
        <v>497.01606127194492</v>
      </c>
      <c r="V6" s="95">
        <v>416.64768423168982</v>
      </c>
      <c r="W6" s="95">
        <v>469.289560829447</v>
      </c>
      <c r="X6" s="95">
        <v>444.33852872132144</v>
      </c>
      <c r="Y6" s="95">
        <v>453.52153090655543</v>
      </c>
      <c r="Z6" s="95">
        <v>436.06542432478619</v>
      </c>
      <c r="AA6" s="95">
        <v>388.11947356288346</v>
      </c>
      <c r="AB6" s="95">
        <v>381.73390462305667</v>
      </c>
      <c r="AC6" s="95">
        <v>410.4962417526811</v>
      </c>
      <c r="AD6" s="95">
        <v>427.48018057680264</v>
      </c>
      <c r="AE6" s="95">
        <v>417.16366052939969</v>
      </c>
      <c r="AF6" s="95">
        <v>395.72434001990416</v>
      </c>
      <c r="AG6" s="95">
        <v>403.26338316398466</v>
      </c>
      <c r="AH6" s="95">
        <v>431.68789471605504</v>
      </c>
      <c r="AI6" s="95">
        <v>403.4244504969335</v>
      </c>
      <c r="AJ6" s="95">
        <v>391.44675434262672</v>
      </c>
      <c r="AK6" s="95">
        <v>373.58050945725978</v>
      </c>
      <c r="AL6" s="96">
        <v>372.60574345414409</v>
      </c>
    </row>
    <row r="7" spans="1:38" x14ac:dyDescent="0.15">
      <c r="B7" s="114" t="s">
        <v>4</v>
      </c>
      <c r="C7" s="115"/>
      <c r="D7" s="95">
        <v>6373.7420146432314</v>
      </c>
      <c r="E7" s="95">
        <v>6382.9081086456827</v>
      </c>
      <c r="F7" s="95">
        <v>6305.3356104708146</v>
      </c>
      <c r="G7" s="95">
        <v>6239.8002313902616</v>
      </c>
      <c r="H7" s="95">
        <v>6476.3636175147958</v>
      </c>
      <c r="I7" s="95">
        <v>6646.0352023696196</v>
      </c>
      <c r="J7" s="95">
        <v>6732.0645484086454</v>
      </c>
      <c r="K7" s="95">
        <v>6754.7017298526844</v>
      </c>
      <c r="L7" s="95">
        <v>6432.0181419387491</v>
      </c>
      <c r="M7" s="95">
        <v>6650.2898277416161</v>
      </c>
      <c r="N7" s="95">
        <v>6746.0802706646919</v>
      </c>
      <c r="O7" s="95">
        <v>6536.498364678273</v>
      </c>
      <c r="P7" s="95">
        <v>6694.171424627817</v>
      </c>
      <c r="Q7" s="95">
        <v>6710.7471644563875</v>
      </c>
      <c r="R7" s="95">
        <v>6785.6698915750439</v>
      </c>
      <c r="S7" s="95">
        <v>6786.6762658589278</v>
      </c>
      <c r="T7" s="95">
        <v>6813.0965962487799</v>
      </c>
      <c r="U7" s="95">
        <v>6801.2021232707148</v>
      </c>
      <c r="V7" s="95">
        <v>6160.2322892776365</v>
      </c>
      <c r="W7" s="95">
        <v>6003.8135160451502</v>
      </c>
      <c r="X7" s="95">
        <v>6312.2130528440448</v>
      </c>
      <c r="Y7" s="95">
        <v>6131.0414182293853</v>
      </c>
      <c r="Z7" s="95">
        <v>6086.007923899062</v>
      </c>
      <c r="AA7" s="95">
        <v>6125.8851008168276</v>
      </c>
      <c r="AB7" s="95">
        <v>5926.9927000545877</v>
      </c>
      <c r="AC7" s="95">
        <v>5873.7728483822684</v>
      </c>
      <c r="AD7" s="95">
        <v>5814.2114523725022</v>
      </c>
      <c r="AE7" s="95">
        <v>5852.1074715333943</v>
      </c>
      <c r="AF7" s="95">
        <v>5821.2442174319258</v>
      </c>
      <c r="AG7" s="95">
        <v>5646.9184270441947</v>
      </c>
      <c r="AH7" s="95">
        <v>5090.0876992162412</v>
      </c>
      <c r="AI7" s="95">
        <v>5340.7483089253747</v>
      </c>
      <c r="AJ7" s="95">
        <v>4997.0084566501328</v>
      </c>
      <c r="AK7" s="95">
        <v>4874.115755300717</v>
      </c>
      <c r="AL7" s="96">
        <v>4717.623184975705</v>
      </c>
    </row>
    <row r="8" spans="1:38" x14ac:dyDescent="0.15">
      <c r="B8" s="114" t="s">
        <v>86</v>
      </c>
      <c r="C8" s="115"/>
      <c r="D8" s="95">
        <v>1764.9171232612425</v>
      </c>
      <c r="E8" s="95">
        <v>1805.4488417920713</v>
      </c>
      <c r="F8" s="95">
        <v>1840.5297594395643</v>
      </c>
      <c r="G8" s="95">
        <v>1960.5841458221419</v>
      </c>
      <c r="H8" s="95">
        <v>2074.4222147154237</v>
      </c>
      <c r="I8" s="95">
        <v>2193.3035933578167</v>
      </c>
      <c r="J8" s="95">
        <v>2166.2738938383609</v>
      </c>
      <c r="K8" s="95">
        <v>2257.0702078436807</v>
      </c>
      <c r="L8" s="95">
        <v>2409.1024162702965</v>
      </c>
      <c r="M8" s="95">
        <v>2494.5501758124074</v>
      </c>
      <c r="N8" s="95">
        <v>2555.3863322328743</v>
      </c>
      <c r="O8" s="95">
        <v>2561.9259725693937</v>
      </c>
      <c r="P8" s="95">
        <v>2615.6303755015369</v>
      </c>
      <c r="Q8" s="95">
        <v>2601.3894912633145</v>
      </c>
      <c r="R8" s="95">
        <v>2736.5287027155059</v>
      </c>
      <c r="S8" s="95">
        <v>2811.8434896702679</v>
      </c>
      <c r="T8" s="95">
        <v>2831.8001695658168</v>
      </c>
      <c r="U8" s="95">
        <v>2763.4167559276207</v>
      </c>
      <c r="V8" s="95">
        <v>2665.2238944163842</v>
      </c>
      <c r="W8" s="95">
        <v>2371.5047459675729</v>
      </c>
      <c r="X8" s="95">
        <v>2402.2093039992001</v>
      </c>
      <c r="Y8" s="95">
        <v>2342.8572450699976</v>
      </c>
      <c r="Z8" s="95">
        <v>2202.047816062543</v>
      </c>
      <c r="AA8" s="95">
        <v>2259.93000038337</v>
      </c>
      <c r="AB8" s="95">
        <v>2206.1986302520663</v>
      </c>
      <c r="AC8" s="95">
        <v>2165.114320982299</v>
      </c>
      <c r="AD8" s="95">
        <v>2091.8464823095956</v>
      </c>
      <c r="AE8" s="95">
        <v>2119.5532795762865</v>
      </c>
      <c r="AF8" s="95">
        <v>2133.85630372062</v>
      </c>
      <c r="AG8" s="95">
        <v>2083.2707925365166</v>
      </c>
      <c r="AH8" s="95">
        <v>1949.5881894216523</v>
      </c>
      <c r="AI8" s="95">
        <v>1998.1533875859022</v>
      </c>
      <c r="AJ8" s="95">
        <v>1872.9670278616111</v>
      </c>
      <c r="AK8" s="95">
        <v>1774.427655120649</v>
      </c>
      <c r="AL8" s="96">
        <v>1778.8263180353063</v>
      </c>
    </row>
    <row r="9" spans="1:38" x14ac:dyDescent="0.15">
      <c r="B9" s="114" t="s">
        <v>5</v>
      </c>
      <c r="C9" s="115"/>
      <c r="D9" s="95">
        <v>1617.0564834389581</v>
      </c>
      <c r="E9" s="95">
        <v>1665.3940495609204</v>
      </c>
      <c r="F9" s="95">
        <v>1734.3713376564501</v>
      </c>
      <c r="G9" s="95">
        <v>1810.5454712333999</v>
      </c>
      <c r="H9" s="95">
        <v>1835.6882048277917</v>
      </c>
      <c r="I9" s="95">
        <v>1925.9257008326949</v>
      </c>
      <c r="J9" s="95">
        <v>1972.2069437269674</v>
      </c>
      <c r="K9" s="95">
        <v>1933.8829920633038</v>
      </c>
      <c r="L9" s="95">
        <v>1959.5301213157511</v>
      </c>
      <c r="M9" s="95">
        <v>2009.2008052897397</v>
      </c>
      <c r="N9" s="95">
        <v>2083.1068535439999</v>
      </c>
      <c r="O9" s="95">
        <v>2041.4872168704339</v>
      </c>
      <c r="P9" s="95">
        <v>2101.7485198624213</v>
      </c>
      <c r="Q9" s="95">
        <v>2044.0935366009342</v>
      </c>
      <c r="R9" s="95">
        <v>2084.6844297858638</v>
      </c>
      <c r="S9" s="95">
        <v>2135.0724625584689</v>
      </c>
      <c r="T9" s="95">
        <v>2056.8083839587257</v>
      </c>
      <c r="U9" s="95">
        <v>2078.6807714517777</v>
      </c>
      <c r="V9" s="95">
        <v>2012.6102669957609</v>
      </c>
      <c r="W9" s="95">
        <v>2010.4439279829119</v>
      </c>
      <c r="X9" s="95">
        <v>2142.3222206461405</v>
      </c>
      <c r="Y9" s="95">
        <v>2043.7840486146977</v>
      </c>
      <c r="Z9" s="95">
        <v>2079.7409985857025</v>
      </c>
      <c r="AA9" s="95">
        <v>2055.7069044743553</v>
      </c>
      <c r="AB9" s="95">
        <v>1992.5279662390694</v>
      </c>
      <c r="AC9" s="95">
        <v>1906.7837700730977</v>
      </c>
      <c r="AD9" s="95">
        <v>1882.1271211406649</v>
      </c>
      <c r="AE9" s="95">
        <v>1979.4656533780237</v>
      </c>
      <c r="AF9" s="95">
        <v>1792.5634661656395</v>
      </c>
      <c r="AG9" s="95">
        <v>1806.919301482194</v>
      </c>
      <c r="AH9" s="95">
        <v>1922.3035855166183</v>
      </c>
      <c r="AI9" s="95">
        <v>1822.3803790211537</v>
      </c>
      <c r="AJ9" s="95">
        <v>1780.6445440668704</v>
      </c>
      <c r="AK9" s="95">
        <v>1705.4514292747992</v>
      </c>
      <c r="AL9" s="96">
        <v>1705.5060721919847</v>
      </c>
    </row>
    <row r="10" spans="1:38" x14ac:dyDescent="0.15">
      <c r="B10" s="114" t="s">
        <v>6</v>
      </c>
      <c r="C10" s="115"/>
      <c r="D10" s="95">
        <v>3078.2517944296324</v>
      </c>
      <c r="E10" s="95">
        <v>3253.6317428160646</v>
      </c>
      <c r="F10" s="95">
        <v>3347.2186537029215</v>
      </c>
      <c r="G10" s="95">
        <v>3400.4403686140631</v>
      </c>
      <c r="H10" s="95">
        <v>3538.4918974088027</v>
      </c>
      <c r="I10" s="95">
        <v>3675.134966067626</v>
      </c>
      <c r="J10" s="95">
        <v>3776.2302313449327</v>
      </c>
      <c r="K10" s="95">
        <v>3803.6168535749616</v>
      </c>
      <c r="L10" s="95">
        <v>3775.3862201546704</v>
      </c>
      <c r="M10" s="95">
        <v>3835.3234126687275</v>
      </c>
      <c r="N10" s="95">
        <v>3829.8870489798264</v>
      </c>
      <c r="O10" s="95">
        <v>3892.6073730113735</v>
      </c>
      <c r="P10" s="95">
        <v>3841.0361934631892</v>
      </c>
      <c r="Q10" s="95">
        <v>3782.5972451898951</v>
      </c>
      <c r="R10" s="95">
        <v>3695.7239198397165</v>
      </c>
      <c r="S10" s="95">
        <v>3614.9961484439609</v>
      </c>
      <c r="T10" s="95">
        <v>3574.1097194987728</v>
      </c>
      <c r="U10" s="95">
        <v>3534.4559303428446</v>
      </c>
      <c r="V10" s="95">
        <v>3421.3632451924359</v>
      </c>
      <c r="W10" s="95">
        <v>3373.264782595103</v>
      </c>
      <c r="X10" s="95">
        <v>3386.8162534869166</v>
      </c>
      <c r="Y10" s="95">
        <v>3314.7922985662458</v>
      </c>
      <c r="Z10" s="95">
        <v>3328.9061228548117</v>
      </c>
      <c r="AA10" s="95">
        <v>3235.6301601934333</v>
      </c>
      <c r="AB10" s="95">
        <v>3164.6294717297765</v>
      </c>
      <c r="AC10" s="95">
        <v>3148.2754358181946</v>
      </c>
      <c r="AD10" s="95">
        <v>3124.5658167378647</v>
      </c>
      <c r="AE10" s="95">
        <v>3100.3461997708987</v>
      </c>
      <c r="AF10" s="95">
        <v>3063.8917071330798</v>
      </c>
      <c r="AG10" s="95">
        <v>3003.2611803576015</v>
      </c>
      <c r="AH10" s="95">
        <v>2673.8282890195355</v>
      </c>
      <c r="AI10" s="95">
        <v>2691.9976347378247</v>
      </c>
      <c r="AJ10" s="95">
        <v>2791.9478121563507</v>
      </c>
      <c r="AK10" s="95">
        <v>2779.9946505274715</v>
      </c>
      <c r="AL10" s="96">
        <v>2738.4012729419524</v>
      </c>
    </row>
    <row r="11" spans="1:38" x14ac:dyDescent="0.15">
      <c r="B11" s="114" t="s">
        <v>7</v>
      </c>
      <c r="C11" s="115"/>
      <c r="D11" s="95">
        <v>1572.9119025982686</v>
      </c>
      <c r="E11" s="95">
        <v>1689.2809628068358</v>
      </c>
      <c r="F11" s="95">
        <v>1779.2678950766322</v>
      </c>
      <c r="G11" s="95">
        <v>1830.3621929335147</v>
      </c>
      <c r="H11" s="95">
        <v>1910.8838963559313</v>
      </c>
      <c r="I11" s="95">
        <v>2016.1058591569847</v>
      </c>
      <c r="J11" s="95">
        <v>2103.0948422857791</v>
      </c>
      <c r="K11" s="95">
        <v>2171.2670747498164</v>
      </c>
      <c r="L11" s="95">
        <v>2181.0397968764614</v>
      </c>
      <c r="M11" s="95">
        <v>2248.1333125564774</v>
      </c>
      <c r="N11" s="95">
        <v>2253.7200714733804</v>
      </c>
      <c r="O11" s="95">
        <v>2321.7008978500535</v>
      </c>
      <c r="P11" s="95">
        <v>2322.5860131652998</v>
      </c>
      <c r="Q11" s="95">
        <v>2290.2634851183639</v>
      </c>
      <c r="R11" s="95">
        <v>2212.0060004937645</v>
      </c>
      <c r="S11" s="95">
        <v>2144.3572653317588</v>
      </c>
      <c r="T11" s="95">
        <v>2094.8842450010948</v>
      </c>
      <c r="U11" s="95">
        <v>2080.9144745577646</v>
      </c>
      <c r="V11" s="95">
        <v>2011.8059638620648</v>
      </c>
      <c r="W11" s="95">
        <v>2030.7196978950838</v>
      </c>
      <c r="X11" s="95">
        <v>2026.1215603771736</v>
      </c>
      <c r="Y11" s="95">
        <v>2001.5427504429504</v>
      </c>
      <c r="Z11" s="95">
        <v>2016.604624761507</v>
      </c>
      <c r="AA11" s="95">
        <v>1933.0362925483967</v>
      </c>
      <c r="AB11" s="95">
        <v>1862.1152050330782</v>
      </c>
      <c r="AC11" s="95">
        <v>1854.8838327530616</v>
      </c>
      <c r="AD11" s="95">
        <v>1850.9291546887609</v>
      </c>
      <c r="AE11" s="95">
        <v>1839.5360596767853</v>
      </c>
      <c r="AF11" s="95">
        <v>1815.1866808329644</v>
      </c>
      <c r="AG11" s="95">
        <v>1772.9381224130298</v>
      </c>
      <c r="AH11" s="95">
        <v>1513.0636151879785</v>
      </c>
      <c r="AI11" s="95">
        <v>1497.5581281733707</v>
      </c>
      <c r="AJ11" s="95">
        <v>1607.4923024527698</v>
      </c>
      <c r="AK11" s="95">
        <v>1603.1737382432063</v>
      </c>
      <c r="AL11" s="96">
        <v>1594.1976960721133</v>
      </c>
    </row>
    <row r="12" spans="1:38" x14ac:dyDescent="0.15">
      <c r="B12" s="114" t="s">
        <v>8</v>
      </c>
      <c r="C12" s="115"/>
      <c r="D12" s="95">
        <v>1505.3398918313637</v>
      </c>
      <c r="E12" s="95">
        <v>1564.3507800092289</v>
      </c>
      <c r="F12" s="95">
        <v>1567.9507586262896</v>
      </c>
      <c r="G12" s="95">
        <v>1570.0781756805486</v>
      </c>
      <c r="H12" s="95">
        <v>1627.6080010528719</v>
      </c>
      <c r="I12" s="95">
        <v>1659.0291069106411</v>
      </c>
      <c r="J12" s="95">
        <v>1673.1353890591536</v>
      </c>
      <c r="K12" s="95">
        <v>1632.3497788251448</v>
      </c>
      <c r="L12" s="95">
        <v>1594.3464232782092</v>
      </c>
      <c r="M12" s="95">
        <v>1587.1901001122508</v>
      </c>
      <c r="N12" s="95">
        <v>1576.1669775064468</v>
      </c>
      <c r="O12" s="95">
        <v>1570.90647516132</v>
      </c>
      <c r="P12" s="95">
        <v>1518.4501802978896</v>
      </c>
      <c r="Q12" s="95">
        <v>1492.3337600715315</v>
      </c>
      <c r="R12" s="95">
        <v>1483.7179193459522</v>
      </c>
      <c r="S12" s="95">
        <v>1470.6388831122026</v>
      </c>
      <c r="T12" s="95">
        <v>1479.2254744976779</v>
      </c>
      <c r="U12" s="95">
        <v>1453.5414557850806</v>
      </c>
      <c r="V12" s="95">
        <v>1409.5572813303716</v>
      </c>
      <c r="W12" s="95">
        <v>1342.54508470002</v>
      </c>
      <c r="X12" s="95">
        <v>1360.694693109743</v>
      </c>
      <c r="Y12" s="95">
        <v>1313.2495481232957</v>
      </c>
      <c r="Z12" s="95">
        <v>1312.3014980933053</v>
      </c>
      <c r="AA12" s="95">
        <v>1302.5938676450373</v>
      </c>
      <c r="AB12" s="95">
        <v>1302.5142666966988</v>
      </c>
      <c r="AC12" s="95">
        <v>1293.391603065133</v>
      </c>
      <c r="AD12" s="95">
        <v>1273.6366620491037</v>
      </c>
      <c r="AE12" s="95">
        <v>1260.8101400941134</v>
      </c>
      <c r="AF12" s="95">
        <v>1248.7050263001158</v>
      </c>
      <c r="AG12" s="95">
        <v>1230.3230579445724</v>
      </c>
      <c r="AH12" s="95">
        <v>1160.7646738315566</v>
      </c>
      <c r="AI12" s="95">
        <v>1194.4395065644537</v>
      </c>
      <c r="AJ12" s="95">
        <v>1184.4555097035807</v>
      </c>
      <c r="AK12" s="95">
        <v>1176.8209122842654</v>
      </c>
      <c r="AL12" s="96">
        <v>1144.203576869839</v>
      </c>
    </row>
    <row r="13" spans="1:38" x14ac:dyDescent="0.15">
      <c r="B13" s="101" t="s">
        <v>17</v>
      </c>
      <c r="C13" s="102"/>
      <c r="D13" s="103">
        <v>13546.031057179935</v>
      </c>
      <c r="E13" s="103">
        <v>13814.867739969886</v>
      </c>
      <c r="F13" s="103">
        <v>13944.179954491692</v>
      </c>
      <c r="G13" s="103">
        <v>14112.208882225701</v>
      </c>
      <c r="H13" s="103">
        <v>14606.080592891622</v>
      </c>
      <c r="I13" s="103">
        <v>15112.230823118081</v>
      </c>
      <c r="J13" s="103">
        <v>15324.16129640253</v>
      </c>
      <c r="K13" s="103">
        <v>15408.989205242155</v>
      </c>
      <c r="L13" s="103">
        <v>15216.401164513652</v>
      </c>
      <c r="M13" s="103">
        <v>15616.582236269223</v>
      </c>
      <c r="N13" s="103">
        <v>15832.907206779713</v>
      </c>
      <c r="O13" s="103">
        <v>15646.639867968321</v>
      </c>
      <c r="P13" s="103">
        <v>15838.879029196902</v>
      </c>
      <c r="Q13" s="103">
        <v>15710.084246165339</v>
      </c>
      <c r="R13" s="103">
        <v>15868.093962557881</v>
      </c>
      <c r="S13" s="103">
        <v>15877.300395084607</v>
      </c>
      <c r="T13" s="103">
        <v>15783.103783212275</v>
      </c>
      <c r="U13" s="103">
        <v>15674.771642264905</v>
      </c>
      <c r="V13" s="103">
        <v>14676.077380113909</v>
      </c>
      <c r="W13" s="103">
        <v>14228.316533420188</v>
      </c>
      <c r="X13" s="103">
        <v>14687.899359697622</v>
      </c>
      <c r="Y13" s="103">
        <v>14285.996541386879</v>
      </c>
      <c r="Z13" s="103">
        <v>14132.768285726906</v>
      </c>
      <c r="AA13" s="103">
        <v>14065.27163943087</v>
      </c>
      <c r="AB13" s="103">
        <v>13672.082672898558</v>
      </c>
      <c r="AC13" s="103">
        <v>13504.442617008541</v>
      </c>
      <c r="AD13" s="103">
        <v>13340.231053137431</v>
      </c>
      <c r="AE13" s="103">
        <v>13468.636264788003</v>
      </c>
      <c r="AF13" s="103">
        <v>13207.28003447117</v>
      </c>
      <c r="AG13" s="103">
        <v>12943.633084584491</v>
      </c>
      <c r="AH13" s="103">
        <v>12067.495657890102</v>
      </c>
      <c r="AI13" s="103">
        <v>12256.704160767191</v>
      </c>
      <c r="AJ13" s="103">
        <v>11834.014595077591</v>
      </c>
      <c r="AK13" s="103">
        <v>11507.569999680896</v>
      </c>
      <c r="AL13" s="104">
        <v>11312.962591599093</v>
      </c>
    </row>
    <row r="15" spans="1:38" x14ac:dyDescent="0.15">
      <c r="AF15" s="55"/>
      <c r="AG15" s="55"/>
      <c r="AH15" s="55"/>
      <c r="AI15" s="55"/>
      <c r="AJ15" s="55"/>
      <c r="AK15" s="55"/>
      <c r="AL15" s="55" t="s">
        <v>29</v>
      </c>
    </row>
    <row r="16" spans="1:38" x14ac:dyDescent="0.15">
      <c r="B16" s="84" t="s">
        <v>19</v>
      </c>
      <c r="C16" s="85"/>
      <c r="D16" s="86">
        <v>1990</v>
      </c>
      <c r="E16" s="86">
        <v>1991</v>
      </c>
      <c r="F16" s="86">
        <v>1992</v>
      </c>
      <c r="G16" s="86">
        <v>1993</v>
      </c>
      <c r="H16" s="86">
        <v>1994</v>
      </c>
      <c r="I16" s="86">
        <v>1995</v>
      </c>
      <c r="J16" s="86">
        <v>1996</v>
      </c>
      <c r="K16" s="86">
        <v>1997</v>
      </c>
      <c r="L16" s="86">
        <v>1998</v>
      </c>
      <c r="M16" s="86">
        <v>1999</v>
      </c>
      <c r="N16" s="86">
        <v>2000</v>
      </c>
      <c r="O16" s="86">
        <v>2001</v>
      </c>
      <c r="P16" s="86">
        <v>2002</v>
      </c>
      <c r="Q16" s="86">
        <v>2003</v>
      </c>
      <c r="R16" s="86">
        <v>2004</v>
      </c>
      <c r="S16" s="86">
        <v>2005</v>
      </c>
      <c r="T16" s="86">
        <v>2006</v>
      </c>
      <c r="U16" s="86">
        <v>2007</v>
      </c>
      <c r="V16" s="86">
        <v>2008</v>
      </c>
      <c r="W16" s="86">
        <v>2009</v>
      </c>
      <c r="X16" s="86">
        <v>2010</v>
      </c>
      <c r="Y16" s="86">
        <v>2011</v>
      </c>
      <c r="Z16" s="86">
        <v>2012</v>
      </c>
      <c r="AA16" s="86">
        <v>2013</v>
      </c>
      <c r="AB16" s="86">
        <v>2014</v>
      </c>
      <c r="AC16" s="86">
        <v>2015</v>
      </c>
      <c r="AD16" s="86">
        <v>2016</v>
      </c>
      <c r="AE16" s="86">
        <v>2017</v>
      </c>
      <c r="AF16" s="86">
        <v>2018</v>
      </c>
      <c r="AG16" s="86">
        <v>2019</v>
      </c>
      <c r="AH16" s="86">
        <v>2020</v>
      </c>
      <c r="AI16" s="86">
        <v>2021</v>
      </c>
      <c r="AJ16" s="86">
        <v>2022</v>
      </c>
      <c r="AK16" s="86">
        <v>2023</v>
      </c>
      <c r="AL16" s="87">
        <v>2024</v>
      </c>
    </row>
    <row r="17" spans="2:38" x14ac:dyDescent="0.15">
      <c r="B17" s="112" t="s">
        <v>2</v>
      </c>
      <c r="C17" s="113"/>
      <c r="D17" s="90">
        <v>22857.699635393885</v>
      </c>
      <c r="E17" s="90">
        <v>22974.223497014489</v>
      </c>
      <c r="F17" s="90">
        <v>22888.347586986274</v>
      </c>
      <c r="G17" s="90">
        <v>22988.120604785196</v>
      </c>
      <c r="H17" s="90">
        <v>23842.12156915585</v>
      </c>
      <c r="I17" s="90">
        <v>24563.357822044865</v>
      </c>
      <c r="J17" s="90">
        <v>24730.073601266053</v>
      </c>
      <c r="K17" s="90">
        <v>24977.394990325807</v>
      </c>
      <c r="L17" s="90">
        <v>24486.693074294977</v>
      </c>
      <c r="M17" s="90">
        <v>25237.121596928991</v>
      </c>
      <c r="N17" s="90">
        <v>25618.969701305166</v>
      </c>
      <c r="O17" s="90">
        <v>25083.42518428067</v>
      </c>
      <c r="P17" s="90">
        <v>25557.455258282887</v>
      </c>
      <c r="Q17" s="90">
        <v>25524.654293224325</v>
      </c>
      <c r="R17" s="90">
        <v>26052.255110246697</v>
      </c>
      <c r="S17" s="90">
        <v>26154.386260934949</v>
      </c>
      <c r="T17" s="90">
        <v>26218.831692821088</v>
      </c>
      <c r="U17" s="90">
        <v>25984.977164559736</v>
      </c>
      <c r="V17" s="90">
        <v>23868.472607227577</v>
      </c>
      <c r="W17" s="90">
        <v>22841.907271115731</v>
      </c>
      <c r="X17" s="90">
        <v>23653.232687841333</v>
      </c>
      <c r="Y17" s="90">
        <v>23055.776845152373</v>
      </c>
      <c r="Z17" s="90">
        <v>22530.740836462748</v>
      </c>
      <c r="AA17" s="90">
        <v>22659.387954091635</v>
      </c>
      <c r="AB17" s="90">
        <v>21990.475613224775</v>
      </c>
      <c r="AC17" s="90">
        <v>21821.208609883182</v>
      </c>
      <c r="AD17" s="90">
        <v>21522.028865705335</v>
      </c>
      <c r="AE17" s="90">
        <v>21664.81014901086</v>
      </c>
      <c r="AF17" s="90">
        <v>21566.673269966741</v>
      </c>
      <c r="AG17" s="90">
        <v>21005.292022796395</v>
      </c>
      <c r="AH17" s="90">
        <v>19295.394679614241</v>
      </c>
      <c r="AI17" s="90">
        <v>19995.176660740468</v>
      </c>
      <c r="AJ17" s="90">
        <v>18753.203845620523</v>
      </c>
      <c r="AK17" s="90">
        <v>18135.196793000141</v>
      </c>
      <c r="AL17" s="91">
        <v>17739.884698415983</v>
      </c>
    </row>
    <row r="18" spans="2:38" x14ac:dyDescent="0.15">
      <c r="B18" s="114" t="s">
        <v>3</v>
      </c>
      <c r="C18" s="115"/>
      <c r="D18" s="95">
        <v>1838.9613190245509</v>
      </c>
      <c r="E18" s="95">
        <v>1827.1366039529482</v>
      </c>
      <c r="F18" s="95">
        <v>1850.9985999631258</v>
      </c>
      <c r="G18" s="95">
        <v>1809.9719198839846</v>
      </c>
      <c r="H18" s="95">
        <v>1759.0330945547344</v>
      </c>
      <c r="I18" s="95">
        <v>1735.058234975103</v>
      </c>
      <c r="J18" s="95">
        <v>1749.4027070877817</v>
      </c>
      <c r="K18" s="95">
        <v>1703.7730194699316</v>
      </c>
      <c r="L18" s="95">
        <v>1653.7919430754641</v>
      </c>
      <c r="M18" s="95">
        <v>1619.8407005504448</v>
      </c>
      <c r="N18" s="95">
        <v>1597.1880819939629</v>
      </c>
      <c r="O18" s="95">
        <v>1586.0164593915913</v>
      </c>
      <c r="P18" s="95">
        <v>1514.1473253048205</v>
      </c>
      <c r="Q18" s="95">
        <v>1475.3164088957369</v>
      </c>
      <c r="R18" s="95">
        <v>1460.415464603808</v>
      </c>
      <c r="S18" s="95">
        <v>1365.4411107003575</v>
      </c>
      <c r="T18" s="95">
        <v>1310.1142033636236</v>
      </c>
      <c r="U18" s="95">
        <v>1283.5837395196995</v>
      </c>
      <c r="V18" s="95">
        <v>1076.0259763430774</v>
      </c>
      <c r="W18" s="95">
        <v>1211.9778340069133</v>
      </c>
      <c r="X18" s="95">
        <v>1147.5397975051103</v>
      </c>
      <c r="Y18" s="95">
        <v>1171.255635288652</v>
      </c>
      <c r="Z18" s="95">
        <v>1126.1738435527063</v>
      </c>
      <c r="AA18" s="95">
        <v>1002.3495900340316</v>
      </c>
      <c r="AB18" s="95">
        <v>985.85834740141377</v>
      </c>
      <c r="AC18" s="95">
        <v>1060.1393840256392</v>
      </c>
      <c r="AD18" s="95">
        <v>1104.001764754039</v>
      </c>
      <c r="AE18" s="95">
        <v>1077.358526410017</v>
      </c>
      <c r="AF18" s="95">
        <v>1021.9897660486041</v>
      </c>
      <c r="AG18" s="95">
        <v>1041.4599480916436</v>
      </c>
      <c r="AH18" s="95">
        <v>1114.8685231357895</v>
      </c>
      <c r="AI18" s="95">
        <v>1041.8759173643705</v>
      </c>
      <c r="AJ18" s="95">
        <v>1010.9425588301809</v>
      </c>
      <c r="AK18" s="95">
        <v>964.80155211413</v>
      </c>
      <c r="AL18" s="96">
        <v>962.28414092980347</v>
      </c>
    </row>
    <row r="19" spans="2:38" x14ac:dyDescent="0.15">
      <c r="B19" s="114" t="s">
        <v>4</v>
      </c>
      <c r="C19" s="115"/>
      <c r="D19" s="95">
        <v>16460.698652177318</v>
      </c>
      <c r="E19" s="95">
        <v>16484.370823226167</v>
      </c>
      <c r="F19" s="95">
        <v>16284.033640889716</v>
      </c>
      <c r="G19" s="95">
        <v>16114.783281583863</v>
      </c>
      <c r="H19" s="95">
        <v>16725.727151321364</v>
      </c>
      <c r="I19" s="95">
        <v>17163.917592935733</v>
      </c>
      <c r="J19" s="95">
        <v>17386.0952614292</v>
      </c>
      <c r="K19" s="95">
        <v>17444.557593482947</v>
      </c>
      <c r="L19" s="95">
        <v>16611.201413008173</v>
      </c>
      <c r="M19" s="95">
        <v>17174.905503328944</v>
      </c>
      <c r="N19" s="95">
        <v>17422.29198541322</v>
      </c>
      <c r="O19" s="95">
        <v>16881.029946650815</v>
      </c>
      <c r="P19" s="95">
        <v>17288.233237815308</v>
      </c>
      <c r="Q19" s="95">
        <v>17331.04141198178</v>
      </c>
      <c r="R19" s="95">
        <v>17524.535348583879</v>
      </c>
      <c r="S19" s="95">
        <v>17527.134390681949</v>
      </c>
      <c r="T19" s="95">
        <v>17595.367007540175</v>
      </c>
      <c r="U19" s="95">
        <v>17564.648579516484</v>
      </c>
      <c r="V19" s="95">
        <v>15909.29270564264</v>
      </c>
      <c r="W19" s="95">
        <v>15505.328710267884</v>
      </c>
      <c r="X19" s="95">
        <v>16301.795186013975</v>
      </c>
      <c r="Y19" s="95">
        <v>15833.904945890847</v>
      </c>
      <c r="Z19" s="95">
        <v>15717.602344103239</v>
      </c>
      <c r="AA19" s="95">
        <v>15820.588343667523</v>
      </c>
      <c r="AB19" s="95">
        <v>15306.932807306977</v>
      </c>
      <c r="AC19" s="95">
        <v>15169.488282775079</v>
      </c>
      <c r="AD19" s="95">
        <v>15015.666212668177</v>
      </c>
      <c r="AE19" s="95">
        <v>15113.535713832714</v>
      </c>
      <c r="AF19" s="95">
        <v>15033.828891055344</v>
      </c>
      <c r="AG19" s="95">
        <v>14583.618591315797</v>
      </c>
      <c r="AH19" s="95">
        <v>13145.55869024188</v>
      </c>
      <c r="AI19" s="95">
        <v>13792.909767664494</v>
      </c>
      <c r="AJ19" s="95">
        <v>12905.1740999755</v>
      </c>
      <c r="AK19" s="95">
        <v>12587.793867324526</v>
      </c>
      <c r="AL19" s="96">
        <v>12183.639285054556</v>
      </c>
    </row>
    <row r="20" spans="2:38" x14ac:dyDescent="0.15">
      <c r="B20" s="114" t="s">
        <v>86</v>
      </c>
      <c r="C20" s="115"/>
      <c r="D20" s="95">
        <v>4558.0396641920197</v>
      </c>
      <c r="E20" s="95">
        <v>4662.7160698353682</v>
      </c>
      <c r="F20" s="95">
        <v>4753.3153461334305</v>
      </c>
      <c r="G20" s="95">
        <v>5063.365403317347</v>
      </c>
      <c r="H20" s="95">
        <v>5357.3613232797588</v>
      </c>
      <c r="I20" s="95">
        <v>5664.3819941340307</v>
      </c>
      <c r="J20" s="95">
        <v>5594.5756327490744</v>
      </c>
      <c r="K20" s="95">
        <v>5829.0643773729334</v>
      </c>
      <c r="L20" s="95">
        <v>6221.6997182113428</v>
      </c>
      <c r="M20" s="95">
        <v>6442.3753930496068</v>
      </c>
      <c r="N20" s="95">
        <v>6599.489633897977</v>
      </c>
      <c r="O20" s="95">
        <v>6616.3787782382651</v>
      </c>
      <c r="P20" s="95">
        <v>6755.0746951627598</v>
      </c>
      <c r="Q20" s="95">
        <v>6718.2964723468112</v>
      </c>
      <c r="R20" s="95">
        <v>7067.3042970590113</v>
      </c>
      <c r="S20" s="95">
        <v>7261.8107595526408</v>
      </c>
      <c r="T20" s="95">
        <v>7313.3504819172877</v>
      </c>
      <c r="U20" s="95">
        <v>7136.7448455235544</v>
      </c>
      <c r="V20" s="95">
        <v>6883.1539252418661</v>
      </c>
      <c r="W20" s="95">
        <v>6124.6007268409348</v>
      </c>
      <c r="X20" s="95">
        <v>6203.897704322254</v>
      </c>
      <c r="Y20" s="95">
        <v>6050.6162639728745</v>
      </c>
      <c r="Z20" s="95">
        <v>5686.9646488068029</v>
      </c>
      <c r="AA20" s="95">
        <v>5836.4500203900843</v>
      </c>
      <c r="AB20" s="95">
        <v>5697.6844585163817</v>
      </c>
      <c r="AC20" s="95">
        <v>5591.5809430824656</v>
      </c>
      <c r="AD20" s="95">
        <v>5402.3608882831159</v>
      </c>
      <c r="AE20" s="95">
        <v>5473.9159087681264</v>
      </c>
      <c r="AF20" s="95">
        <v>5510.8546128627986</v>
      </c>
      <c r="AG20" s="95">
        <v>5380.2134833889577</v>
      </c>
      <c r="AH20" s="95">
        <v>5034.9674662365705</v>
      </c>
      <c r="AI20" s="95">
        <v>5160.3909757115998</v>
      </c>
      <c r="AJ20" s="95">
        <v>4837.0871868148397</v>
      </c>
      <c r="AK20" s="95">
        <v>4582.6013735614861</v>
      </c>
      <c r="AL20" s="96">
        <v>4593.9612724316212</v>
      </c>
    </row>
    <row r="21" spans="2:38" x14ac:dyDescent="0.15">
      <c r="B21" s="114" t="s">
        <v>5</v>
      </c>
      <c r="C21" s="115"/>
      <c r="D21" s="95">
        <v>4176.1777329997849</v>
      </c>
      <c r="E21" s="95">
        <v>4301.0133645150418</v>
      </c>
      <c r="F21" s="95">
        <v>4479.1527292047949</v>
      </c>
      <c r="G21" s="95">
        <v>4675.8785230979538</v>
      </c>
      <c r="H21" s="95">
        <v>4740.8116440241583</v>
      </c>
      <c r="I21" s="95">
        <v>4973.8571964565017</v>
      </c>
      <c r="J21" s="95">
        <v>5093.3822087303915</v>
      </c>
      <c r="K21" s="95">
        <v>4994.4075376428473</v>
      </c>
      <c r="L21" s="95">
        <v>5060.643300707633</v>
      </c>
      <c r="M21" s="95">
        <v>5188.9218157251762</v>
      </c>
      <c r="N21" s="95">
        <v>5379.7900978256639</v>
      </c>
      <c r="O21" s="95">
        <v>5272.3040565452457</v>
      </c>
      <c r="P21" s="95">
        <v>5427.9336924262925</v>
      </c>
      <c r="Q21" s="95">
        <v>5279.035085754841</v>
      </c>
      <c r="R21" s="95">
        <v>5383.8643146763761</v>
      </c>
      <c r="S21" s="95">
        <v>5513.9954403542506</v>
      </c>
      <c r="T21" s="95">
        <v>5311.8721962441259</v>
      </c>
      <c r="U21" s="95">
        <v>5368.3593867359323</v>
      </c>
      <c r="V21" s="95">
        <v>5197.7270233379122</v>
      </c>
      <c r="W21" s="95">
        <v>5192.1322795301085</v>
      </c>
      <c r="X21" s="95">
        <v>5532.7185205963096</v>
      </c>
      <c r="Y21" s="95">
        <v>5278.2358082713463</v>
      </c>
      <c r="Z21" s="95">
        <v>5371.0975081274637</v>
      </c>
      <c r="AA21" s="95">
        <v>5309.0275373573804</v>
      </c>
      <c r="AB21" s="95">
        <v>5145.8628750496964</v>
      </c>
      <c r="AC21" s="95">
        <v>4924.421628915381</v>
      </c>
      <c r="AD21" s="95">
        <v>4860.7438605154584</v>
      </c>
      <c r="AE21" s="95">
        <v>5112.1284071010168</v>
      </c>
      <c r="AF21" s="95">
        <v>4629.4385564500571</v>
      </c>
      <c r="AG21" s="95">
        <v>4666.5136496218847</v>
      </c>
      <c r="AH21" s="95">
        <v>4964.5027938835083</v>
      </c>
      <c r="AI21" s="95">
        <v>4706.4431192524507</v>
      </c>
      <c r="AJ21" s="95">
        <v>4598.6569866162181</v>
      </c>
      <c r="AK21" s="95">
        <v>4404.4647522165114</v>
      </c>
      <c r="AL21" s="96">
        <v>4404.6058719215762</v>
      </c>
    </row>
    <row r="22" spans="2:38" x14ac:dyDescent="0.15">
      <c r="B22" s="114" t="s">
        <v>6</v>
      </c>
      <c r="C22" s="115"/>
      <c r="D22" s="95">
        <v>7949.8315192580803</v>
      </c>
      <c r="E22" s="95">
        <v>8402.7642663619117</v>
      </c>
      <c r="F22" s="95">
        <v>8644.4599506800914</v>
      </c>
      <c r="G22" s="95">
        <v>8781.9092871753073</v>
      </c>
      <c r="H22" s="95">
        <v>9138.4384044100261</v>
      </c>
      <c r="I22" s="95">
        <v>9491.3300606669291</v>
      </c>
      <c r="J22" s="95">
        <v>9752.4166708667963</v>
      </c>
      <c r="K22" s="95">
        <v>9823.144813705625</v>
      </c>
      <c r="L22" s="95">
        <v>9750.2369444470496</v>
      </c>
      <c r="M22" s="95">
        <v>9905.0295390900028</v>
      </c>
      <c r="N22" s="95">
        <v>9890.9896949543199</v>
      </c>
      <c r="O22" s="95">
        <v>10052.969949391714</v>
      </c>
      <c r="P22" s="95">
        <v>9919.7832525141639</v>
      </c>
      <c r="Q22" s="95">
        <v>9768.8599934825197</v>
      </c>
      <c r="R22" s="95">
        <v>9544.5026808996554</v>
      </c>
      <c r="S22" s="95">
        <v>9336.016753048405</v>
      </c>
      <c r="T22" s="95">
        <v>9230.4242793831418</v>
      </c>
      <c r="U22" s="95">
        <v>9128.0151965848236</v>
      </c>
      <c r="V22" s="95">
        <v>8835.9442897690806</v>
      </c>
      <c r="W22" s="95">
        <v>8711.7261622344613</v>
      </c>
      <c r="X22" s="95">
        <v>8746.7239199302421</v>
      </c>
      <c r="Y22" s="95">
        <v>8560.7162944312149</v>
      </c>
      <c r="Z22" s="95">
        <v>8597.1663747623807</v>
      </c>
      <c r="AA22" s="95">
        <v>8356.2737391123574</v>
      </c>
      <c r="AB22" s="95">
        <v>8172.9087810998863</v>
      </c>
      <c r="AC22" s="95">
        <v>8130.6731750353538</v>
      </c>
      <c r="AD22" s="95">
        <v>8069.4411869908745</v>
      </c>
      <c r="AE22" s="95">
        <v>8006.8920886043279</v>
      </c>
      <c r="AF22" s="95">
        <v>7912.7454450077494</v>
      </c>
      <c r="AG22" s="95">
        <v>7756.1622591679343</v>
      </c>
      <c r="AH22" s="95">
        <v>6905.3754626560722</v>
      </c>
      <c r="AI22" s="95">
        <v>6952.2992515212118</v>
      </c>
      <c r="AJ22" s="95">
        <v>7210.428580718748</v>
      </c>
      <c r="AK22" s="95">
        <v>7179.5585845592377</v>
      </c>
      <c r="AL22" s="96">
        <v>7072.1403594744279</v>
      </c>
    </row>
    <row r="23" spans="2:38" x14ac:dyDescent="0.15">
      <c r="B23" s="114" t="s">
        <v>7</v>
      </c>
      <c r="C23" s="115"/>
      <c r="D23" s="95">
        <v>4062.1708214122368</v>
      </c>
      <c r="E23" s="95">
        <v>4362.7032289256776</v>
      </c>
      <c r="F23" s="95">
        <v>4595.1016804670089</v>
      </c>
      <c r="G23" s="95">
        <v>4727.0567922262362</v>
      </c>
      <c r="H23" s="95">
        <v>4935.0105330509014</v>
      </c>
      <c r="I23" s="95">
        <v>5206.7546697416456</v>
      </c>
      <c r="J23" s="95">
        <v>5431.410677790408</v>
      </c>
      <c r="K23" s="95">
        <v>5607.4709219073811</v>
      </c>
      <c r="L23" s="95">
        <v>5632.7097586172122</v>
      </c>
      <c r="M23" s="95">
        <v>5805.9841303421081</v>
      </c>
      <c r="N23" s="95">
        <v>5820.4123821857229</v>
      </c>
      <c r="O23" s="95">
        <v>5995.978304769591</v>
      </c>
      <c r="P23" s="95">
        <v>5998.26418588044</v>
      </c>
      <c r="Q23" s="95">
        <v>5914.7886713969847</v>
      </c>
      <c r="R23" s="95">
        <v>5712.6824567551866</v>
      </c>
      <c r="S23" s="95">
        <v>5537.9741863004938</v>
      </c>
      <c r="T23" s="95">
        <v>5410.2061534549275</v>
      </c>
      <c r="U23" s="95">
        <v>5374.1281037033923</v>
      </c>
      <c r="V23" s="95">
        <v>5195.6498461508918</v>
      </c>
      <c r="W23" s="95">
        <v>5244.4960773898856</v>
      </c>
      <c r="X23" s="95">
        <v>5232.6210193988809</v>
      </c>
      <c r="Y23" s="95">
        <v>5169.1442764389549</v>
      </c>
      <c r="Z23" s="95">
        <v>5208.0427718165729</v>
      </c>
      <c r="AA23" s="95">
        <v>4992.2208684096386</v>
      </c>
      <c r="AB23" s="95">
        <v>4809.0614862143275</v>
      </c>
      <c r="AC23" s="95">
        <v>4790.3858887914021</v>
      </c>
      <c r="AD23" s="95">
        <v>4780.1726163161002</v>
      </c>
      <c r="AE23" s="95">
        <v>4750.7490370000723</v>
      </c>
      <c r="AF23" s="95">
        <v>4687.864818185597</v>
      </c>
      <c r="AG23" s="95">
        <v>4578.7545361814427</v>
      </c>
      <c r="AH23" s="95">
        <v>3907.6078313121698</v>
      </c>
      <c r="AI23" s="95">
        <v>3867.5636706579839</v>
      </c>
      <c r="AJ23" s="95">
        <v>4151.4774704684742</v>
      </c>
      <c r="AK23" s="95">
        <v>4140.3244329121399</v>
      </c>
      <c r="AL23" s="96">
        <v>4117.143085921919</v>
      </c>
    </row>
    <row r="24" spans="2:38" x14ac:dyDescent="0.15">
      <c r="B24" s="114" t="s">
        <v>8</v>
      </c>
      <c r="C24" s="115"/>
      <c r="D24" s="95">
        <v>3887.6606978458435</v>
      </c>
      <c r="E24" s="95">
        <v>4040.0610374362345</v>
      </c>
      <c r="F24" s="95">
        <v>4049.358270213083</v>
      </c>
      <c r="G24" s="95">
        <v>4054.8524949490716</v>
      </c>
      <c r="H24" s="95">
        <v>4203.4278713591266</v>
      </c>
      <c r="I24" s="95">
        <v>4284.5753909252835</v>
      </c>
      <c r="J24" s="95">
        <v>4321.0059930763891</v>
      </c>
      <c r="K24" s="95">
        <v>4215.6738917982429</v>
      </c>
      <c r="L24" s="95">
        <v>4117.5271858298374</v>
      </c>
      <c r="M24" s="95">
        <v>4099.0454087478965</v>
      </c>
      <c r="N24" s="95">
        <v>4070.5773127685993</v>
      </c>
      <c r="O24" s="95">
        <v>4056.9916446221218</v>
      </c>
      <c r="P24" s="95">
        <v>3921.5190666337239</v>
      </c>
      <c r="Q24" s="95">
        <v>3854.0713220855359</v>
      </c>
      <c r="R24" s="95">
        <v>3831.8202241444692</v>
      </c>
      <c r="S24" s="95">
        <v>3798.0425667479126</v>
      </c>
      <c r="T24" s="95">
        <v>3820.2181259282129</v>
      </c>
      <c r="U24" s="95">
        <v>3753.8870928814335</v>
      </c>
      <c r="V24" s="95">
        <v>3640.2944436181911</v>
      </c>
      <c r="W24" s="95">
        <v>3467.2300848445775</v>
      </c>
      <c r="X24" s="95">
        <v>3514.1029005313603</v>
      </c>
      <c r="Y24" s="95">
        <v>3391.572017992261</v>
      </c>
      <c r="Z24" s="95">
        <v>3389.1236029458087</v>
      </c>
      <c r="AA24" s="95">
        <v>3364.0528707027206</v>
      </c>
      <c r="AB24" s="95">
        <v>3363.8472948855606</v>
      </c>
      <c r="AC24" s="95">
        <v>3340.2872862439513</v>
      </c>
      <c r="AD24" s="95">
        <v>3289.2685706747743</v>
      </c>
      <c r="AE24" s="95">
        <v>3256.1430516042556</v>
      </c>
      <c r="AF24" s="95">
        <v>3224.8806268221533</v>
      </c>
      <c r="AG24" s="95">
        <v>3177.4077229864938</v>
      </c>
      <c r="AH24" s="95">
        <v>2997.7676313439015</v>
      </c>
      <c r="AI24" s="95">
        <v>3084.7355808632269</v>
      </c>
      <c r="AJ24" s="95">
        <v>3058.9511102502734</v>
      </c>
      <c r="AK24" s="95">
        <v>3039.2341516470983</v>
      </c>
      <c r="AL24" s="96">
        <v>2954.9972735525089</v>
      </c>
    </row>
    <row r="25" spans="2:38" x14ac:dyDescent="0.15">
      <c r="B25" s="101" t="s">
        <v>17</v>
      </c>
      <c r="C25" s="102"/>
      <c r="D25" s="103">
        <v>34983.708887651759</v>
      </c>
      <c r="E25" s="103">
        <v>35678.001127891432</v>
      </c>
      <c r="F25" s="103">
        <v>36011.960266871152</v>
      </c>
      <c r="G25" s="103">
        <v>36445.908415058453</v>
      </c>
      <c r="H25" s="103">
        <v>37721.371617590048</v>
      </c>
      <c r="I25" s="103">
        <v>39028.545079168296</v>
      </c>
      <c r="J25" s="103">
        <v>39575.872480863247</v>
      </c>
      <c r="K25" s="103">
        <v>39794.947341674284</v>
      </c>
      <c r="L25" s="103">
        <v>39297.573319449672</v>
      </c>
      <c r="M25" s="103">
        <v>40331.072951744172</v>
      </c>
      <c r="N25" s="103">
        <v>40889.749494085154</v>
      </c>
      <c r="O25" s="103">
        <v>40408.699190217631</v>
      </c>
      <c r="P25" s="103">
        <v>40905.172203223337</v>
      </c>
      <c r="Q25" s="103">
        <v>40572.549372461683</v>
      </c>
      <c r="R25" s="103">
        <v>40980.622105822731</v>
      </c>
      <c r="S25" s="103">
        <v>41004.398454337606</v>
      </c>
      <c r="T25" s="103">
        <v>40761.128168448355</v>
      </c>
      <c r="U25" s="103">
        <v>40481.351747880501</v>
      </c>
      <c r="V25" s="103">
        <v>37902.14392033458</v>
      </c>
      <c r="W25" s="103">
        <v>36745.765712880311</v>
      </c>
      <c r="X25" s="103">
        <v>37932.675128367882</v>
      </c>
      <c r="Y25" s="103">
        <v>36894.728947854928</v>
      </c>
      <c r="Z25" s="103">
        <v>36499.004719352597</v>
      </c>
      <c r="AA25" s="103">
        <v>36324.68923056138</v>
      </c>
      <c r="AB25" s="103">
        <v>35309.247269374355</v>
      </c>
      <c r="AC25" s="103">
        <v>34876.303413833921</v>
      </c>
      <c r="AD25" s="103">
        <v>34452.213913211672</v>
      </c>
      <c r="AE25" s="103">
        <v>34783.830644716203</v>
      </c>
      <c r="AF25" s="103">
        <v>34108.85727142456</v>
      </c>
      <c r="AG25" s="103">
        <v>33427.967931586216</v>
      </c>
      <c r="AH25" s="103">
        <v>31165.272936153822</v>
      </c>
      <c r="AI25" s="103">
        <v>31653.919031514131</v>
      </c>
      <c r="AJ25" s="103">
        <v>30562.289412955488</v>
      </c>
      <c r="AK25" s="103">
        <v>29719.220129775891</v>
      </c>
      <c r="AL25" s="104">
        <v>29216.630929811985</v>
      </c>
    </row>
    <row r="27" spans="2:38" x14ac:dyDescent="0.15">
      <c r="AF27" s="55"/>
      <c r="AG27" s="55"/>
      <c r="AH27" s="55"/>
      <c r="AI27" s="55"/>
      <c r="AJ27" s="55"/>
      <c r="AK27" s="55"/>
      <c r="AL27" s="55" t="s">
        <v>70</v>
      </c>
    </row>
    <row r="28" spans="2:38" x14ac:dyDescent="0.15">
      <c r="B28" s="84" t="s">
        <v>19</v>
      </c>
      <c r="C28" s="85"/>
      <c r="D28" s="86">
        <v>1990</v>
      </c>
      <c r="E28" s="86">
        <v>1991</v>
      </c>
      <c r="F28" s="86">
        <v>1992</v>
      </c>
      <c r="G28" s="86">
        <v>1993</v>
      </c>
      <c r="H28" s="86">
        <v>1994</v>
      </c>
      <c r="I28" s="86">
        <v>1995</v>
      </c>
      <c r="J28" s="86">
        <v>1996</v>
      </c>
      <c r="K28" s="86">
        <v>1997</v>
      </c>
      <c r="L28" s="86">
        <v>1998</v>
      </c>
      <c r="M28" s="86">
        <v>1999</v>
      </c>
      <c r="N28" s="86">
        <v>2000</v>
      </c>
      <c r="O28" s="86">
        <v>2001</v>
      </c>
      <c r="P28" s="86">
        <v>2002</v>
      </c>
      <c r="Q28" s="86">
        <v>2003</v>
      </c>
      <c r="R28" s="86">
        <v>2004</v>
      </c>
      <c r="S28" s="86">
        <v>2005</v>
      </c>
      <c r="T28" s="86">
        <v>2006</v>
      </c>
      <c r="U28" s="86">
        <v>2007</v>
      </c>
      <c r="V28" s="86">
        <v>2008</v>
      </c>
      <c r="W28" s="86">
        <v>2009</v>
      </c>
      <c r="X28" s="86">
        <v>2010</v>
      </c>
      <c r="Y28" s="86">
        <v>2011</v>
      </c>
      <c r="Z28" s="86">
        <v>2012</v>
      </c>
      <c r="AA28" s="86">
        <v>2013</v>
      </c>
      <c r="AB28" s="86">
        <v>2014</v>
      </c>
      <c r="AC28" s="86">
        <v>2015</v>
      </c>
      <c r="AD28" s="86">
        <v>2016</v>
      </c>
      <c r="AE28" s="86">
        <v>2017</v>
      </c>
      <c r="AF28" s="86">
        <v>2018</v>
      </c>
      <c r="AG28" s="86">
        <v>2019</v>
      </c>
      <c r="AH28" s="86">
        <v>2020</v>
      </c>
      <c r="AI28" s="86">
        <v>2021</v>
      </c>
      <c r="AJ28" s="86">
        <v>2022</v>
      </c>
      <c r="AK28" s="86">
        <v>2023</v>
      </c>
      <c r="AL28" s="87">
        <v>2024</v>
      </c>
    </row>
    <row r="29" spans="2:38" x14ac:dyDescent="0.15">
      <c r="B29" s="112" t="s">
        <v>2</v>
      </c>
      <c r="C29" s="113"/>
      <c r="D29" s="6">
        <v>0.65338125550953219</v>
      </c>
      <c r="E29" s="6">
        <v>0.64393247297294043</v>
      </c>
      <c r="F29" s="6">
        <v>0.63557627569755437</v>
      </c>
      <c r="G29" s="6">
        <v>0.63074626493017072</v>
      </c>
      <c r="H29" s="6">
        <v>0.63205871225631438</v>
      </c>
      <c r="I29" s="6">
        <v>0.6293690367452538</v>
      </c>
      <c r="J29" s="6">
        <v>0.62487753398801704</v>
      </c>
      <c r="K29" s="6">
        <v>0.62765241968718077</v>
      </c>
      <c r="L29" s="6">
        <v>0.62310954610970093</v>
      </c>
      <c r="M29" s="6">
        <v>0.6257488271419166</v>
      </c>
      <c r="N29" s="6">
        <v>0.62653770243838347</v>
      </c>
      <c r="O29" s="6">
        <v>0.62074319854258042</v>
      </c>
      <c r="P29" s="6">
        <v>0.6247976449361814</v>
      </c>
      <c r="Q29" s="6">
        <v>0.62911142356139427</v>
      </c>
      <c r="R29" s="6">
        <v>0.63572131830924694</v>
      </c>
      <c r="S29" s="6">
        <v>0.63784343257859044</v>
      </c>
      <c r="T29" s="6">
        <v>0.64323125661463143</v>
      </c>
      <c r="U29" s="6">
        <v>0.64189993768971021</v>
      </c>
      <c r="V29" s="6">
        <v>0.6297393798460591</v>
      </c>
      <c r="W29" s="6">
        <v>0.62162011943349094</v>
      </c>
      <c r="X29" s="6">
        <v>0.62355825440194979</v>
      </c>
      <c r="Y29" s="6">
        <v>0.62490706674490548</v>
      </c>
      <c r="Z29" s="6">
        <v>0.61729740330471095</v>
      </c>
      <c r="AA29" s="6">
        <v>0.62380128871212503</v>
      </c>
      <c r="AB29" s="6">
        <v>0.62279649989305541</v>
      </c>
      <c r="AC29" s="6">
        <v>0.62567435404371596</v>
      </c>
      <c r="AD29" s="6">
        <v>0.62469218726904829</v>
      </c>
      <c r="AE29" s="6">
        <v>0.62284141072029475</v>
      </c>
      <c r="AF29" s="6">
        <v>0.63228952815240447</v>
      </c>
      <c r="AG29" s="6">
        <v>0.62837478083579268</v>
      </c>
      <c r="AH29" s="6">
        <v>0.61913125930722335</v>
      </c>
      <c r="AI29" s="6">
        <v>0.63168091890402545</v>
      </c>
      <c r="AJ29" s="6">
        <v>0.6136059897944347</v>
      </c>
      <c r="AK29" s="6">
        <v>0.61021778881843414</v>
      </c>
      <c r="AL29" s="1">
        <v>0.60718447452182467</v>
      </c>
    </row>
    <row r="30" spans="2:38" x14ac:dyDescent="0.15">
      <c r="B30" s="114" t="s">
        <v>3</v>
      </c>
      <c r="C30" s="115"/>
      <c r="D30" s="7">
        <v>5.256621946318709E-2</v>
      </c>
      <c r="E30" s="7">
        <v>5.1211854537573195E-2</v>
      </c>
      <c r="F30" s="7">
        <v>5.1399551322562513E-2</v>
      </c>
      <c r="G30" s="7">
        <v>4.9661868741791425E-2</v>
      </c>
      <c r="H30" s="7">
        <v>4.6632267574662385E-2</v>
      </c>
      <c r="I30" s="7">
        <v>4.4456134130944069E-2</v>
      </c>
      <c r="J30" s="7">
        <v>4.4203768544425606E-2</v>
      </c>
      <c r="K30" s="7">
        <v>4.2813802587588726E-2</v>
      </c>
      <c r="L30" s="7">
        <v>4.2083818500236701E-2</v>
      </c>
      <c r="M30" s="7">
        <v>4.0163590551845027E-2</v>
      </c>
      <c r="N30" s="7">
        <v>3.9060842919201595E-2</v>
      </c>
      <c r="O30" s="7">
        <v>3.9249381721635411E-2</v>
      </c>
      <c r="P30" s="7">
        <v>3.7016035961963394E-2</v>
      </c>
      <c r="Q30" s="7">
        <v>3.6362428087821787E-2</v>
      </c>
      <c r="R30" s="7">
        <v>3.5636732425208956E-2</v>
      </c>
      <c r="S30" s="7">
        <v>3.3299869335259462E-2</v>
      </c>
      <c r="T30" s="7">
        <v>3.2141264538839066E-2</v>
      </c>
      <c r="U30" s="7">
        <v>3.1708025648795303E-2</v>
      </c>
      <c r="V30" s="7">
        <v>2.8389580774236554E-2</v>
      </c>
      <c r="W30" s="7">
        <v>3.2982788914426804E-2</v>
      </c>
      <c r="X30" s="7">
        <v>3.0252013432264489E-2</v>
      </c>
      <c r="Y30" s="7">
        <v>3.174587993163043E-2</v>
      </c>
      <c r="Z30" s="7">
        <v>3.0854919256348479E-2</v>
      </c>
      <c r="AA30" s="7">
        <v>2.7594168353977707E-2</v>
      </c>
      <c r="AB30" s="7">
        <v>2.7920684343121147E-2</v>
      </c>
      <c r="AC30" s="7">
        <v>3.0397125849212787E-2</v>
      </c>
      <c r="AD30" s="7">
        <v>3.2044436027685246E-2</v>
      </c>
      <c r="AE30" s="7">
        <v>3.0972969521793368E-2</v>
      </c>
      <c r="AF30" s="7">
        <v>2.9962591766590739E-2</v>
      </c>
      <c r="AG30" s="7">
        <v>3.1155347229693972E-2</v>
      </c>
      <c r="AH30" s="7">
        <v>3.5772782270180818E-2</v>
      </c>
      <c r="AI30" s="7">
        <v>3.2914594756089939E-2</v>
      </c>
      <c r="AJ30" s="7">
        <v>3.3078103056037353E-2</v>
      </c>
      <c r="AK30" s="7">
        <v>3.2463891983070196E-2</v>
      </c>
      <c r="AL30" s="2">
        <v>3.2936177454598661E-2</v>
      </c>
    </row>
    <row r="31" spans="2:38" x14ac:dyDescent="0.15">
      <c r="B31" s="114" t="s">
        <v>4</v>
      </c>
      <c r="C31" s="115"/>
      <c r="D31" s="7">
        <v>0.4705246863630137</v>
      </c>
      <c r="E31" s="7">
        <v>0.46203179276036965</v>
      </c>
      <c r="F31" s="7">
        <v>0.45218403886416736</v>
      </c>
      <c r="G31" s="7">
        <v>0.44215617012651204</v>
      </c>
      <c r="H31" s="7">
        <v>0.44340188158804655</v>
      </c>
      <c r="I31" s="7">
        <v>0.43977856612690053</v>
      </c>
      <c r="J31" s="7">
        <v>0.43931047306249976</v>
      </c>
      <c r="K31" s="7">
        <v>0.43836111764908808</v>
      </c>
      <c r="L31" s="7">
        <v>0.42270298163135539</v>
      </c>
      <c r="M31" s="7">
        <v>0.42584796898110272</v>
      </c>
      <c r="N31" s="7">
        <v>0.42607969481283853</v>
      </c>
      <c r="O31" s="7">
        <v>0.41775732168922364</v>
      </c>
      <c r="P31" s="7">
        <v>0.42264174202530291</v>
      </c>
      <c r="Q31" s="7">
        <v>0.42716175542434842</v>
      </c>
      <c r="R31" s="7">
        <v>0.42762980277192775</v>
      </c>
      <c r="S31" s="7">
        <v>0.42744522664318862</v>
      </c>
      <c r="T31" s="7">
        <v>0.43167026522980489</v>
      </c>
      <c r="U31" s="7">
        <v>0.43389481381229134</v>
      </c>
      <c r="V31" s="7">
        <v>0.41974651194090551</v>
      </c>
      <c r="W31" s="7">
        <v>0.42196232435109876</v>
      </c>
      <c r="X31" s="7">
        <v>0.42975601195663377</v>
      </c>
      <c r="Y31" s="7">
        <v>0.42916441988961773</v>
      </c>
      <c r="Z31" s="7">
        <v>0.43063098473393202</v>
      </c>
      <c r="AA31" s="7">
        <v>0.43553265502838895</v>
      </c>
      <c r="AB31" s="7">
        <v>0.43351059541231052</v>
      </c>
      <c r="AC31" s="7">
        <v>0.43495115014849883</v>
      </c>
      <c r="AD31" s="7">
        <v>0.43584038606325959</v>
      </c>
      <c r="AE31" s="7">
        <v>0.43449888737681391</v>
      </c>
      <c r="AF31" s="7">
        <v>0.44076026269136442</v>
      </c>
      <c r="AG31" s="7">
        <v>0.43626997073715867</v>
      </c>
      <c r="AH31" s="7">
        <v>0.42180149415576418</v>
      </c>
      <c r="AI31" s="7">
        <v>0.43574098214924023</v>
      </c>
      <c r="AJ31" s="7">
        <v>0.42225809479131954</v>
      </c>
      <c r="AK31" s="7">
        <v>0.42355734142272222</v>
      </c>
      <c r="AL31" s="2">
        <v>0.41701041144421097</v>
      </c>
    </row>
    <row r="32" spans="2:38" x14ac:dyDescent="0.15">
      <c r="B32" s="114" t="s">
        <v>86</v>
      </c>
      <c r="C32" s="115"/>
      <c r="D32" s="7">
        <v>0.1302903496833315</v>
      </c>
      <c r="E32" s="7">
        <v>0.13068882567499751</v>
      </c>
      <c r="F32" s="7">
        <v>0.13199268551082444</v>
      </c>
      <c r="G32" s="7">
        <v>0.13892822606186717</v>
      </c>
      <c r="H32" s="7">
        <v>0.14202456309360556</v>
      </c>
      <c r="I32" s="7">
        <v>0.1451343364874092</v>
      </c>
      <c r="J32" s="7">
        <v>0.14136329238109174</v>
      </c>
      <c r="K32" s="7">
        <v>0.14647749945050406</v>
      </c>
      <c r="L32" s="7">
        <v>0.15832274597810897</v>
      </c>
      <c r="M32" s="7">
        <v>0.15973726760896892</v>
      </c>
      <c r="N32" s="7">
        <v>0.16139716470634324</v>
      </c>
      <c r="O32" s="7">
        <v>0.16373649513172145</v>
      </c>
      <c r="P32" s="7">
        <v>0.16513986694891503</v>
      </c>
      <c r="Q32" s="7">
        <v>0.16558724004922415</v>
      </c>
      <c r="R32" s="7">
        <v>0.17245478311211027</v>
      </c>
      <c r="S32" s="7">
        <v>0.17709833660014243</v>
      </c>
      <c r="T32" s="7">
        <v>0.17941972684598739</v>
      </c>
      <c r="U32" s="7">
        <v>0.17629709822862366</v>
      </c>
      <c r="V32" s="7">
        <v>0.18160328713091711</v>
      </c>
      <c r="W32" s="7">
        <v>0.16667500616796532</v>
      </c>
      <c r="X32" s="7">
        <v>0.16355022901305161</v>
      </c>
      <c r="Y32" s="7">
        <v>0.16399676692365725</v>
      </c>
      <c r="Z32" s="7">
        <v>0.1558114993144305</v>
      </c>
      <c r="AA32" s="7">
        <v>0.16067446532975843</v>
      </c>
      <c r="AB32" s="7">
        <v>0.16136522013762369</v>
      </c>
      <c r="AC32" s="7">
        <v>0.16032607804600438</v>
      </c>
      <c r="AD32" s="7">
        <v>0.15680736517810337</v>
      </c>
      <c r="AE32" s="7">
        <v>0.15736955382168741</v>
      </c>
      <c r="AF32" s="7">
        <v>0.16156667369444941</v>
      </c>
      <c r="AG32" s="7">
        <v>0.16094946286894013</v>
      </c>
      <c r="AH32" s="7">
        <v>0.16155698288127837</v>
      </c>
      <c r="AI32" s="7">
        <v>0.16302534199869526</v>
      </c>
      <c r="AJ32" s="7">
        <v>0.15826979194707769</v>
      </c>
      <c r="AK32" s="7">
        <v>0.15419655541264174</v>
      </c>
      <c r="AL32" s="2">
        <v>0.15723788562301508</v>
      </c>
    </row>
    <row r="33" spans="2:38" x14ac:dyDescent="0.15">
      <c r="B33" s="114" t="s">
        <v>5</v>
      </c>
      <c r="C33" s="115"/>
      <c r="D33" s="7">
        <v>0.11937492809614178</v>
      </c>
      <c r="E33" s="7">
        <v>0.12055085006297357</v>
      </c>
      <c r="F33" s="7">
        <v>0.12437958655989485</v>
      </c>
      <c r="G33" s="7">
        <v>0.12829639118464142</v>
      </c>
      <c r="H33" s="7">
        <v>0.12567972586165044</v>
      </c>
      <c r="I33" s="7">
        <v>0.12744152225934052</v>
      </c>
      <c r="J33" s="7">
        <v>0.12869917678235082</v>
      </c>
      <c r="K33" s="7">
        <v>0.1255035594031953</v>
      </c>
      <c r="L33" s="7">
        <v>0.12877750133754323</v>
      </c>
      <c r="M33" s="7">
        <v>0.12865816443648009</v>
      </c>
      <c r="N33" s="7">
        <v>0.13156818430995448</v>
      </c>
      <c r="O33" s="7">
        <v>0.13047448104495271</v>
      </c>
      <c r="P33" s="7">
        <v>0.13269553457590799</v>
      </c>
      <c r="Q33" s="7">
        <v>0.130113467539162</v>
      </c>
      <c r="R33" s="7">
        <v>0.13137585614912883</v>
      </c>
      <c r="S33" s="7">
        <v>0.13447326745921226</v>
      </c>
      <c r="T33" s="7">
        <v>0.13031710443078082</v>
      </c>
      <c r="U33" s="7">
        <v>0.13261314543472491</v>
      </c>
      <c r="V33" s="7">
        <v>0.13713543577542378</v>
      </c>
      <c r="W33" s="7">
        <v>0.14129879127025885</v>
      </c>
      <c r="X33" s="7">
        <v>0.14585627040204913</v>
      </c>
      <c r="Y33" s="7">
        <v>0.14306205679763434</v>
      </c>
      <c r="Z33" s="7">
        <v>0.1471573690687403</v>
      </c>
      <c r="AA33" s="7">
        <v>0.14615479581008195</v>
      </c>
      <c r="AB33" s="7">
        <v>0.14573697467385505</v>
      </c>
      <c r="AC33" s="7">
        <v>0.14119677680525269</v>
      </c>
      <c r="AD33" s="7">
        <v>0.1410865459259055</v>
      </c>
      <c r="AE33" s="7">
        <v>0.14696852854754711</v>
      </c>
      <c r="AF33" s="7">
        <v>0.13572540761512028</v>
      </c>
      <c r="AG33" s="7">
        <v>0.13959908239628524</v>
      </c>
      <c r="AH33" s="7">
        <v>0.15929598319430568</v>
      </c>
      <c r="AI33" s="7">
        <v>0.14868437347573904</v>
      </c>
      <c r="AJ33" s="7">
        <v>0.15046834104865284</v>
      </c>
      <c r="AK33" s="7">
        <v>0.14820256833737194</v>
      </c>
      <c r="AL33" s="2">
        <v>0.15075680294907706</v>
      </c>
    </row>
    <row r="34" spans="2:38" x14ac:dyDescent="0.15">
      <c r="B34" s="114" t="s">
        <v>6</v>
      </c>
      <c r="C34" s="115"/>
      <c r="D34" s="7">
        <v>0.22724381639432581</v>
      </c>
      <c r="E34" s="7">
        <v>0.23551667696408629</v>
      </c>
      <c r="F34" s="7">
        <v>0.24004413774255096</v>
      </c>
      <c r="G34" s="7">
        <v>0.24095734388518802</v>
      </c>
      <c r="H34" s="7">
        <v>0.2422615618820349</v>
      </c>
      <c r="I34" s="7">
        <v>0.24318944099540571</v>
      </c>
      <c r="J34" s="7">
        <v>0.24642328922963197</v>
      </c>
      <c r="K34" s="7">
        <v>0.24684402090962379</v>
      </c>
      <c r="L34" s="7">
        <v>0.24811295255275556</v>
      </c>
      <c r="M34" s="7">
        <v>0.24559300842160328</v>
      </c>
      <c r="N34" s="7">
        <v>0.24189411325166194</v>
      </c>
      <c r="O34" s="7">
        <v>0.2487823204124669</v>
      </c>
      <c r="P34" s="7">
        <v>0.24250682048791089</v>
      </c>
      <c r="Q34" s="7">
        <v>0.24077510889944376</v>
      </c>
      <c r="R34" s="7">
        <v>0.23290282554162409</v>
      </c>
      <c r="S34" s="7">
        <v>0.22768329996219722</v>
      </c>
      <c r="T34" s="7">
        <v>0.22645163895458767</v>
      </c>
      <c r="U34" s="7">
        <v>0.22548691687556466</v>
      </c>
      <c r="V34" s="7">
        <v>0.23312518437851687</v>
      </c>
      <c r="W34" s="7">
        <v>0.2370810892962501</v>
      </c>
      <c r="X34" s="7">
        <v>0.23058547519600112</v>
      </c>
      <c r="Y34" s="7">
        <v>0.23203087645746043</v>
      </c>
      <c r="Z34" s="7">
        <v>0.23554522762654864</v>
      </c>
      <c r="AA34" s="7">
        <v>0.23004391547779296</v>
      </c>
      <c r="AB34" s="7">
        <v>0.23146652543308951</v>
      </c>
      <c r="AC34" s="7">
        <v>0.23312886915103129</v>
      </c>
      <c r="AD34" s="7">
        <v>0.23422126680504618</v>
      </c>
      <c r="AE34" s="7">
        <v>0.2301900607321582</v>
      </c>
      <c r="AF34" s="7">
        <v>0.23198506423247506</v>
      </c>
      <c r="AG34" s="7">
        <v>0.23202613676792203</v>
      </c>
      <c r="AH34" s="7">
        <v>0.22157275749847102</v>
      </c>
      <c r="AI34" s="7">
        <v>0.2196347076202354</v>
      </c>
      <c r="AJ34" s="7">
        <v>0.23592566915691257</v>
      </c>
      <c r="AK34" s="7">
        <v>0.24157964284419392</v>
      </c>
      <c r="AL34" s="2">
        <v>0.24205872252909819</v>
      </c>
    </row>
    <row r="35" spans="2:38" x14ac:dyDescent="0.15">
      <c r="B35" s="114" t="s">
        <v>7</v>
      </c>
      <c r="C35" s="115"/>
      <c r="D35" s="7">
        <v>0.11611607089624697</v>
      </c>
      <c r="E35" s="7">
        <v>0.12227992294991874</v>
      </c>
      <c r="F35" s="7">
        <v>0.12759932107040078</v>
      </c>
      <c r="G35" s="7">
        <v>0.12970061655187462</v>
      </c>
      <c r="H35" s="7">
        <v>0.13082797155630552</v>
      </c>
      <c r="I35" s="7">
        <v>0.13340888468119658</v>
      </c>
      <c r="J35" s="7">
        <v>0.13724045326901496</v>
      </c>
      <c r="K35" s="7">
        <v>0.14090911777724843</v>
      </c>
      <c r="L35" s="7">
        <v>0.1433347986357569</v>
      </c>
      <c r="M35" s="7">
        <v>0.14395808753436648</v>
      </c>
      <c r="N35" s="7">
        <v>0.1423440459821762</v>
      </c>
      <c r="O35" s="7">
        <v>0.14838335370669722</v>
      </c>
      <c r="P35" s="7">
        <v>0.14663828222211409</v>
      </c>
      <c r="Q35" s="7">
        <v>0.14578301740663119</v>
      </c>
      <c r="R35" s="7">
        <v>0.13939960311006358</v>
      </c>
      <c r="S35" s="7">
        <v>0.13505805218597627</v>
      </c>
      <c r="T35" s="7">
        <v>0.13272954887550836</v>
      </c>
      <c r="U35" s="7">
        <v>0.13275564850634633</v>
      </c>
      <c r="V35" s="7">
        <v>0.13708063208961155</v>
      </c>
      <c r="W35" s="7">
        <v>0.14272382070817913</v>
      </c>
      <c r="X35" s="7">
        <v>0.1379449511981736</v>
      </c>
      <c r="Y35" s="7">
        <v>0.1401052243464033</v>
      </c>
      <c r="Z35" s="7">
        <v>0.14268999420291456</v>
      </c>
      <c r="AA35" s="7">
        <v>0.13743327125864269</v>
      </c>
      <c r="AB35" s="7">
        <v>0.13619835760094182</v>
      </c>
      <c r="AC35" s="7">
        <v>0.1373536017263591</v>
      </c>
      <c r="AD35" s="7">
        <v>0.13874790828704942</v>
      </c>
      <c r="AE35" s="7">
        <v>0.13657923664372859</v>
      </c>
      <c r="AF35" s="7">
        <v>0.1374383427999788</v>
      </c>
      <c r="AG35" s="7">
        <v>0.13697376237623346</v>
      </c>
      <c r="AH35" s="7">
        <v>0.12538339835230772</v>
      </c>
      <c r="AI35" s="7">
        <v>0.12218277511885652</v>
      </c>
      <c r="AJ35" s="7">
        <v>0.1358365996203362</v>
      </c>
      <c r="AK35" s="7">
        <v>0.13931470660510101</v>
      </c>
      <c r="AL35" s="2">
        <v>0.14091779082306438</v>
      </c>
    </row>
    <row r="36" spans="2:38" x14ac:dyDescent="0.15">
      <c r="B36" s="116" t="s">
        <v>8</v>
      </c>
      <c r="C36" s="111"/>
      <c r="D36" s="36">
        <v>0.11112774549807884</v>
      </c>
      <c r="E36" s="36">
        <v>0.11323675401416755</v>
      </c>
      <c r="F36" s="36">
        <v>0.11244481667215017</v>
      </c>
      <c r="G36" s="36">
        <v>0.11125672733331342</v>
      </c>
      <c r="H36" s="36">
        <v>0.11143359032572941</v>
      </c>
      <c r="I36" s="36">
        <v>0.1097805563142091</v>
      </c>
      <c r="J36" s="36">
        <v>0.10918283596061701</v>
      </c>
      <c r="K36" s="36">
        <v>0.10593490313237533</v>
      </c>
      <c r="L36" s="36">
        <v>0.10477815391699866</v>
      </c>
      <c r="M36" s="36">
        <v>0.10163492088723684</v>
      </c>
      <c r="N36" s="36">
        <v>9.9550067269485787E-2</v>
      </c>
      <c r="O36" s="36">
        <v>0.10039896670576968</v>
      </c>
      <c r="P36" s="36">
        <v>9.586853826579679E-2</v>
      </c>
      <c r="Q36" s="36">
        <v>9.4992091492812583E-2</v>
      </c>
      <c r="R36" s="36">
        <v>9.350322243156052E-2</v>
      </c>
      <c r="S36" s="36">
        <v>9.2625247776220956E-2</v>
      </c>
      <c r="T36" s="36">
        <v>9.3722090079079279E-2</v>
      </c>
      <c r="U36" s="36">
        <v>9.273126836921837E-2</v>
      </c>
      <c r="V36" s="36">
        <v>9.6044552288905363E-2</v>
      </c>
      <c r="W36" s="36">
        <v>9.4357268588071003E-2</v>
      </c>
      <c r="X36" s="36">
        <v>9.2640523997827517E-2</v>
      </c>
      <c r="Y36" s="36">
        <v>9.1925652111057132E-2</v>
      </c>
      <c r="Z36" s="36">
        <v>9.2855233423634123E-2</v>
      </c>
      <c r="AA36" s="36">
        <v>9.2610644219150315E-2</v>
      </c>
      <c r="AB36" s="36">
        <v>9.526816783214774E-2</v>
      </c>
      <c r="AC36" s="36">
        <v>9.5775267424672197E-2</v>
      </c>
      <c r="AD36" s="36">
        <v>9.5473358517996779E-2</v>
      </c>
      <c r="AE36" s="36">
        <v>9.3610824088429606E-2</v>
      </c>
      <c r="AF36" s="36">
        <v>9.4546721432496303E-2</v>
      </c>
      <c r="AG36" s="36">
        <v>9.5052374391688607E-2</v>
      </c>
      <c r="AH36" s="36">
        <v>9.618935914616325E-2</v>
      </c>
      <c r="AI36" s="36">
        <v>9.745193250137886E-2</v>
      </c>
      <c r="AJ36" s="36">
        <v>0.10008906953657637</v>
      </c>
      <c r="AK36" s="36">
        <v>0.10226493623909293</v>
      </c>
      <c r="AL36" s="37">
        <v>0.1011409317060338</v>
      </c>
    </row>
    <row r="38" spans="2:38" x14ac:dyDescent="0.15">
      <c r="AF38" s="55"/>
      <c r="AG38" s="55"/>
      <c r="AH38" s="55"/>
      <c r="AI38" s="55"/>
      <c r="AJ38" s="55"/>
      <c r="AK38" s="55"/>
      <c r="AL38" s="55" t="s">
        <v>57</v>
      </c>
    </row>
    <row r="39" spans="2:38" x14ac:dyDescent="0.15">
      <c r="B39" s="84" t="s">
        <v>19</v>
      </c>
      <c r="C39" s="85"/>
      <c r="D39" s="86">
        <v>1990</v>
      </c>
      <c r="E39" s="86">
        <v>1991</v>
      </c>
      <c r="F39" s="86">
        <v>1992</v>
      </c>
      <c r="G39" s="86">
        <v>1993</v>
      </c>
      <c r="H39" s="86">
        <v>1994</v>
      </c>
      <c r="I39" s="86">
        <v>1995</v>
      </c>
      <c r="J39" s="86">
        <v>1996</v>
      </c>
      <c r="K39" s="86">
        <v>1997</v>
      </c>
      <c r="L39" s="86">
        <v>1998</v>
      </c>
      <c r="M39" s="86">
        <v>1999</v>
      </c>
      <c r="N39" s="86">
        <v>2000</v>
      </c>
      <c r="O39" s="86">
        <v>2001</v>
      </c>
      <c r="P39" s="86">
        <v>2002</v>
      </c>
      <c r="Q39" s="86">
        <v>2003</v>
      </c>
      <c r="R39" s="86">
        <v>2004</v>
      </c>
      <c r="S39" s="86">
        <v>2005</v>
      </c>
      <c r="T39" s="86">
        <v>2006</v>
      </c>
      <c r="U39" s="86">
        <v>2007</v>
      </c>
      <c r="V39" s="86">
        <v>2008</v>
      </c>
      <c r="W39" s="86">
        <v>2009</v>
      </c>
      <c r="X39" s="86">
        <v>2010</v>
      </c>
      <c r="Y39" s="86">
        <v>2011</v>
      </c>
      <c r="Z39" s="86">
        <v>2012</v>
      </c>
      <c r="AA39" s="86">
        <v>2013</v>
      </c>
      <c r="AB39" s="86">
        <v>2014</v>
      </c>
      <c r="AC39" s="86">
        <v>2015</v>
      </c>
      <c r="AD39" s="86">
        <v>2016</v>
      </c>
      <c r="AE39" s="86">
        <v>2017</v>
      </c>
      <c r="AF39" s="86">
        <v>2018</v>
      </c>
      <c r="AG39" s="86">
        <v>2019</v>
      </c>
      <c r="AH39" s="86">
        <v>2020</v>
      </c>
      <c r="AI39" s="86">
        <v>2021</v>
      </c>
      <c r="AJ39" s="86">
        <v>2022</v>
      </c>
      <c r="AK39" s="86">
        <v>2023</v>
      </c>
      <c r="AL39" s="87">
        <v>2024</v>
      </c>
    </row>
    <row r="40" spans="2:38" x14ac:dyDescent="0.15">
      <c r="B40" s="112" t="s">
        <v>2</v>
      </c>
      <c r="C40" s="113"/>
      <c r="D40" s="90"/>
      <c r="E40" s="6">
        <v>5.0977947684714298E-3</v>
      </c>
      <c r="F40" s="6">
        <v>-3.7379243759586636E-3</v>
      </c>
      <c r="G40" s="6">
        <v>4.3591184300106533E-3</v>
      </c>
      <c r="H40" s="6">
        <v>3.7149664344152018E-2</v>
      </c>
      <c r="I40" s="6">
        <v>3.0250506474309075E-2</v>
      </c>
      <c r="J40" s="6">
        <v>6.787173823261528E-3</v>
      </c>
      <c r="K40" s="6">
        <v>1.0000835138925459E-2</v>
      </c>
      <c r="L40" s="6">
        <v>-1.9645840417741221E-2</v>
      </c>
      <c r="M40" s="6">
        <v>3.0646380887657722E-2</v>
      </c>
      <c r="N40" s="6">
        <v>1.5130414255429188E-2</v>
      </c>
      <c r="O40" s="6">
        <v>-2.0904217588313567E-2</v>
      </c>
      <c r="P40" s="6">
        <v>1.8898139728512169E-2</v>
      </c>
      <c r="Q40" s="6">
        <v>-1.283420619427025E-3</v>
      </c>
      <c r="R40" s="6">
        <v>2.0670243403156582E-2</v>
      </c>
      <c r="S40" s="6">
        <v>3.9202422307035092E-3</v>
      </c>
      <c r="T40" s="6">
        <v>2.4640391574547861E-3</v>
      </c>
      <c r="U40" s="6">
        <v>-8.919334431113644E-3</v>
      </c>
      <c r="V40" s="6">
        <v>-8.1451083983202624E-2</v>
      </c>
      <c r="W40" s="6">
        <v>-4.300925966251367E-2</v>
      </c>
      <c r="X40" s="6">
        <v>3.5519162524205984E-2</v>
      </c>
      <c r="Y40" s="6">
        <v>-2.5258950883110167E-2</v>
      </c>
      <c r="Z40" s="6">
        <v>-2.2772427587926563E-2</v>
      </c>
      <c r="AA40" s="6">
        <v>5.7098485381665669E-3</v>
      </c>
      <c r="AB40" s="6">
        <v>-2.9520318122541085E-2</v>
      </c>
      <c r="AC40" s="6">
        <v>-7.6972870582116097E-3</v>
      </c>
      <c r="AD40" s="6">
        <v>-1.3710502911481405E-2</v>
      </c>
      <c r="AE40" s="6">
        <v>6.6341925380948852E-3</v>
      </c>
      <c r="AF40" s="6">
        <v>-4.5297825537879387E-3</v>
      </c>
      <c r="AG40" s="6">
        <v>-2.6030034402761273E-2</v>
      </c>
      <c r="AH40" s="6">
        <v>-8.1403169321638366E-2</v>
      </c>
      <c r="AI40" s="6">
        <v>3.6266787632260877E-2</v>
      </c>
      <c r="AJ40" s="6">
        <v>-6.2113620509214942E-2</v>
      </c>
      <c r="AK40" s="6">
        <v>-3.2954745104245578E-2</v>
      </c>
      <c r="AL40" s="1">
        <v>-2.1798059270949955E-2</v>
      </c>
    </row>
    <row r="41" spans="2:38" x14ac:dyDescent="0.15">
      <c r="B41" s="114" t="s">
        <v>3</v>
      </c>
      <c r="C41" s="115"/>
      <c r="D41" s="95"/>
      <c r="E41" s="7">
        <v>-6.4301053802887252E-3</v>
      </c>
      <c r="F41" s="7">
        <v>1.3059776679287658E-2</v>
      </c>
      <c r="G41" s="7">
        <v>-2.2164619724703565E-2</v>
      </c>
      <c r="H41" s="7">
        <v>-2.8143434033228179E-2</v>
      </c>
      <c r="I41" s="7">
        <v>-1.3629567092198489E-2</v>
      </c>
      <c r="J41" s="7">
        <v>8.2674297747041287E-3</v>
      </c>
      <c r="K41" s="7">
        <v>-2.6083009608353424E-2</v>
      </c>
      <c r="L41" s="7">
        <v>-2.9335525227425729E-2</v>
      </c>
      <c r="M41" s="7">
        <v>-2.0529331193790943E-2</v>
      </c>
      <c r="N41" s="7">
        <v>-1.3984473009465833E-2</v>
      </c>
      <c r="O41" s="7">
        <v>-6.9945567014404438E-3</v>
      </c>
      <c r="P41" s="7">
        <v>-4.5314242271067194E-2</v>
      </c>
      <c r="Q41" s="7">
        <v>-2.5645401712324333E-2</v>
      </c>
      <c r="R41" s="7">
        <v>-1.0100168480524247E-2</v>
      </c>
      <c r="S41" s="7">
        <v>-6.5032421393329959E-2</v>
      </c>
      <c r="T41" s="7">
        <v>-4.0519438665762596E-2</v>
      </c>
      <c r="U41" s="7">
        <v>-2.0250497075605257E-2</v>
      </c>
      <c r="V41" s="7">
        <v>-0.16170177043087772</v>
      </c>
      <c r="W41" s="7">
        <v>0.12634625989780859</v>
      </c>
      <c r="X41" s="7">
        <v>-5.3167669155107129E-2</v>
      </c>
      <c r="Y41" s="7">
        <v>2.0666680001079421E-2</v>
      </c>
      <c r="Z41" s="7">
        <v>-3.8490138597997298E-2</v>
      </c>
      <c r="AA41" s="7">
        <v>-0.1099512781508494</v>
      </c>
      <c r="AB41" s="7">
        <v>-1.6452585800985808E-2</v>
      </c>
      <c r="AC41" s="7">
        <v>7.5346561521764249E-2</v>
      </c>
      <c r="AD41" s="7">
        <v>4.1374163991382287E-2</v>
      </c>
      <c r="AE41" s="7">
        <v>-2.4133329487890591E-2</v>
      </c>
      <c r="AF41" s="7">
        <v>-5.1393068327878932E-2</v>
      </c>
      <c r="AG41" s="7">
        <v>1.9051249523093009E-2</v>
      </c>
      <c r="AH41" s="7">
        <v>7.0486220020903129E-2</v>
      </c>
      <c r="AI41" s="7">
        <v>-6.5471940642931312E-2</v>
      </c>
      <c r="AJ41" s="7">
        <v>-2.9690060033676191E-2</v>
      </c>
      <c r="AK41" s="7">
        <v>-4.5641571138763146E-2</v>
      </c>
      <c r="AL41" s="2">
        <v>-2.6092528342333389E-3</v>
      </c>
    </row>
    <row r="42" spans="2:38" x14ac:dyDescent="0.15">
      <c r="B42" s="114" t="s">
        <v>4</v>
      </c>
      <c r="C42" s="115"/>
      <c r="D42" s="95"/>
      <c r="E42" s="7">
        <v>1.4381024492978816E-3</v>
      </c>
      <c r="F42" s="7">
        <v>-1.2153159164205377E-2</v>
      </c>
      <c r="G42" s="7">
        <v>-1.0393638519688483E-2</v>
      </c>
      <c r="H42" s="7">
        <v>3.7912012781189081E-2</v>
      </c>
      <c r="I42" s="7">
        <v>2.619858841711124E-2</v>
      </c>
      <c r="J42" s="7">
        <v>1.2944461384789583E-2</v>
      </c>
      <c r="K42" s="7">
        <v>3.3625912647242948E-3</v>
      </c>
      <c r="L42" s="7">
        <v>-4.7771700486465868E-2</v>
      </c>
      <c r="M42" s="7">
        <v>3.3935178817309009E-2</v>
      </c>
      <c r="N42" s="7">
        <v>1.4403950114096811E-2</v>
      </c>
      <c r="O42" s="7">
        <v>-3.10672120072133E-2</v>
      </c>
      <c r="P42" s="7">
        <v>2.4121945903264174E-2</v>
      </c>
      <c r="Q42" s="7">
        <v>2.4761451085026638E-3</v>
      </c>
      <c r="R42" s="7">
        <v>1.1164587978442435E-2</v>
      </c>
      <c r="S42" s="7">
        <v>1.4830875948346824E-4</v>
      </c>
      <c r="T42" s="7">
        <v>3.8929704843536275E-3</v>
      </c>
      <c r="U42" s="7">
        <v>-1.7458247964096192E-3</v>
      </c>
      <c r="V42" s="7">
        <v>-9.4243609052576477E-2</v>
      </c>
      <c r="W42" s="7">
        <v>-2.5391700489078198E-2</v>
      </c>
      <c r="X42" s="7">
        <v>5.1367274478912268E-2</v>
      </c>
      <c r="Y42" s="7">
        <v>-2.870176166392711E-2</v>
      </c>
      <c r="Z42" s="7">
        <v>-7.3451623074059606E-3</v>
      </c>
      <c r="AA42" s="7">
        <v>6.552271606675447E-3</v>
      </c>
      <c r="AB42" s="7">
        <v>-3.24675369336783E-2</v>
      </c>
      <c r="AC42" s="7">
        <v>-8.9792335448344793E-3</v>
      </c>
      <c r="AD42" s="7">
        <v>-1.014022801820986E-2</v>
      </c>
      <c r="AE42" s="7">
        <v>6.5178261009803109E-3</v>
      </c>
      <c r="AF42" s="7">
        <v>-5.2738700120593708E-3</v>
      </c>
      <c r="AG42" s="7">
        <v>-2.9946482895478983E-2</v>
      </c>
      <c r="AH42" s="7">
        <v>-9.8607892963564425E-2</v>
      </c>
      <c r="AI42" s="7">
        <v>4.92448508790388E-2</v>
      </c>
      <c r="AJ42" s="7">
        <v>-6.4361739664980891E-2</v>
      </c>
      <c r="AK42" s="7">
        <v>-2.4593254627349567E-2</v>
      </c>
      <c r="AL42" s="2">
        <v>-3.2106863722886049E-2</v>
      </c>
    </row>
    <row r="43" spans="2:38" x14ac:dyDescent="0.15">
      <c r="B43" s="114" t="s">
        <v>86</v>
      </c>
      <c r="C43" s="115"/>
      <c r="D43" s="95"/>
      <c r="E43" s="7">
        <v>2.2965224823664039E-2</v>
      </c>
      <c r="F43" s="7">
        <v>1.9430579718155813E-2</v>
      </c>
      <c r="G43" s="7">
        <v>6.5228169100147448E-2</v>
      </c>
      <c r="H43" s="7">
        <v>5.8063342568520838E-2</v>
      </c>
      <c r="I43" s="7">
        <v>5.7308188178413585E-2</v>
      </c>
      <c r="J43" s="7">
        <v>-1.2323738310242284E-2</v>
      </c>
      <c r="K43" s="7">
        <v>4.1913589165052584E-2</v>
      </c>
      <c r="L43" s="7">
        <v>6.735820972616606E-2</v>
      </c>
      <c r="M43" s="7">
        <v>3.5468711900757871E-2</v>
      </c>
      <c r="N43" s="7">
        <v>2.4387625877540946E-2</v>
      </c>
      <c r="O43" s="7">
        <v>2.5591591588443258E-3</v>
      </c>
      <c r="P43" s="7">
        <v>2.0962511605392833E-2</v>
      </c>
      <c r="Q43" s="7">
        <v>-5.4445323665014301E-3</v>
      </c>
      <c r="R43" s="7">
        <v>5.1948857295707619E-2</v>
      </c>
      <c r="S43" s="7">
        <v>2.752201607826214E-2</v>
      </c>
      <c r="T43" s="7">
        <v>7.0973651161107439E-3</v>
      </c>
      <c r="U43" s="7">
        <v>-2.4148389555567022E-2</v>
      </c>
      <c r="V43" s="7">
        <v>-3.5533135311787326E-2</v>
      </c>
      <c r="W43" s="7">
        <v>-0.11020430556102612</v>
      </c>
      <c r="X43" s="7">
        <v>1.2947289303905518E-2</v>
      </c>
      <c r="Y43" s="7">
        <v>-2.4707280431556539E-2</v>
      </c>
      <c r="Z43" s="7">
        <v>-6.010158292988424E-2</v>
      </c>
      <c r="AA43" s="7">
        <v>2.6285616460556938E-2</v>
      </c>
      <c r="AB43" s="7">
        <v>-2.37756789467766E-2</v>
      </c>
      <c r="AC43" s="7">
        <v>-1.8622216833247381E-2</v>
      </c>
      <c r="AD43" s="7">
        <v>-3.3840170915068475E-2</v>
      </c>
      <c r="AE43" s="7">
        <v>1.3245138924391832E-2</v>
      </c>
      <c r="AF43" s="7">
        <v>6.748131449280069E-3</v>
      </c>
      <c r="AG43" s="7">
        <v>-2.3706146986515336E-2</v>
      </c>
      <c r="AH43" s="7">
        <v>-6.4169575839008994E-2</v>
      </c>
      <c r="AI43" s="7">
        <v>2.4910490547574E-2</v>
      </c>
      <c r="AJ43" s="7">
        <v>-6.2651025943276983E-2</v>
      </c>
      <c r="AK43" s="7">
        <v>-5.261137610813453E-2</v>
      </c>
      <c r="AL43" s="2">
        <v>2.4789192740338577E-3</v>
      </c>
    </row>
    <row r="44" spans="2:38" x14ac:dyDescent="0.15">
      <c r="B44" s="114" t="s">
        <v>5</v>
      </c>
      <c r="C44" s="115"/>
      <c r="D44" s="95"/>
      <c r="E44" s="7">
        <v>2.9892317687730874E-2</v>
      </c>
      <c r="F44" s="7">
        <v>4.1417998409274688E-2</v>
      </c>
      <c r="G44" s="7">
        <v>4.3920313904563954E-2</v>
      </c>
      <c r="H44" s="7">
        <v>1.3886828027171141E-2</v>
      </c>
      <c r="I44" s="7">
        <v>4.9157311011522556E-2</v>
      </c>
      <c r="J44" s="7">
        <v>2.4030648157539157E-2</v>
      </c>
      <c r="K44" s="7">
        <v>-1.9432013352128814E-2</v>
      </c>
      <c r="L44" s="7">
        <v>1.3261986044504043E-2</v>
      </c>
      <c r="M44" s="7">
        <v>2.5348262541959096E-2</v>
      </c>
      <c r="N44" s="7">
        <v>3.6783803818753937E-2</v>
      </c>
      <c r="O44" s="7">
        <v>-1.9979597591337335E-2</v>
      </c>
      <c r="P44" s="7">
        <v>2.9518334718924632E-2</v>
      </c>
      <c r="Q44" s="7">
        <v>-2.743191334102197E-2</v>
      </c>
      <c r="R44" s="7">
        <v>1.9857649592898333E-2</v>
      </c>
      <c r="S44" s="7">
        <v>2.4170580473794265E-2</v>
      </c>
      <c r="T44" s="7">
        <v>-3.665640392643113E-2</v>
      </c>
      <c r="U44" s="7">
        <v>1.0634139603687502E-2</v>
      </c>
      <c r="V44" s="7">
        <v>-3.1784824954084849E-2</v>
      </c>
      <c r="W44" s="7">
        <v>-1.0763827693688083E-3</v>
      </c>
      <c r="X44" s="7">
        <v>6.5596603231577205E-2</v>
      </c>
      <c r="Y44" s="7">
        <v>-4.5995962270196214E-2</v>
      </c>
      <c r="Z44" s="7">
        <v>1.7593321562215405E-2</v>
      </c>
      <c r="AA44" s="7">
        <v>-1.1556291926586672E-2</v>
      </c>
      <c r="AB44" s="7">
        <v>-3.0733436803550899E-2</v>
      </c>
      <c r="AC44" s="7">
        <v>-4.303286961026468E-2</v>
      </c>
      <c r="AD44" s="7">
        <v>-1.2931014685261097E-2</v>
      </c>
      <c r="AE44" s="7">
        <v>5.1717299614898841E-2</v>
      </c>
      <c r="AF44" s="7">
        <v>-9.4420525505673425E-2</v>
      </c>
      <c r="AG44" s="7">
        <v>8.008550652469866E-3</v>
      </c>
      <c r="AH44" s="7">
        <v>6.3856910455146521E-2</v>
      </c>
      <c r="AI44" s="7">
        <v>-5.1980970772943939E-2</v>
      </c>
      <c r="AJ44" s="7">
        <v>-2.2901824138767703E-2</v>
      </c>
      <c r="AK44" s="7">
        <v>-4.2228032002577673E-2</v>
      </c>
      <c r="AL44" s="2">
        <v>3.2040148577366723E-5</v>
      </c>
    </row>
    <row r="45" spans="2:38" x14ac:dyDescent="0.15">
      <c r="B45" s="114" t="s">
        <v>6</v>
      </c>
      <c r="C45" s="115"/>
      <c r="D45" s="95"/>
      <c r="E45" s="7">
        <v>5.6973880013258732E-2</v>
      </c>
      <c r="F45" s="7">
        <v>2.8763830170238047E-2</v>
      </c>
      <c r="G45" s="7">
        <v>1.5900280327448613E-2</v>
      </c>
      <c r="H45" s="7">
        <v>4.0598132544522776E-2</v>
      </c>
      <c r="I45" s="7">
        <v>3.8616188088175483E-2</v>
      </c>
      <c r="J45" s="7">
        <v>2.7507905481217756E-2</v>
      </c>
      <c r="K45" s="7">
        <v>7.2523708969606396E-3</v>
      </c>
      <c r="L45" s="7">
        <v>-7.4220497245293584E-3</v>
      </c>
      <c r="M45" s="7">
        <v>1.5875777740059049E-2</v>
      </c>
      <c r="N45" s="7">
        <v>-1.4174459632123521E-3</v>
      </c>
      <c r="O45" s="7">
        <v>1.6376546678642651E-2</v>
      </c>
      <c r="P45" s="7">
        <v>-1.3248492490083365E-2</v>
      </c>
      <c r="Q45" s="7">
        <v>-1.5214370635910046E-2</v>
      </c>
      <c r="R45" s="7">
        <v>-2.2966580822383439E-2</v>
      </c>
      <c r="S45" s="7">
        <v>-2.1843561138965358E-2</v>
      </c>
      <c r="T45" s="7">
        <v>-1.1310227526186226E-2</v>
      </c>
      <c r="U45" s="7">
        <v>-1.1094731910325702E-2</v>
      </c>
      <c r="V45" s="7">
        <v>-3.1997197695838468E-2</v>
      </c>
      <c r="W45" s="7">
        <v>-1.4058274187904167E-2</v>
      </c>
      <c r="X45" s="7">
        <v>4.0173160914418948E-3</v>
      </c>
      <c r="Y45" s="7">
        <v>-2.1265976518955853E-2</v>
      </c>
      <c r="Z45" s="7">
        <v>4.2578306624733468E-3</v>
      </c>
      <c r="AA45" s="7">
        <v>-2.8020003934922176E-2</v>
      </c>
      <c r="AB45" s="7">
        <v>-2.1943388134140849E-2</v>
      </c>
      <c r="AC45" s="7">
        <v>-5.167756938900897E-3</v>
      </c>
      <c r="AD45" s="7">
        <v>-7.5309862696839123E-3</v>
      </c>
      <c r="AE45" s="7">
        <v>-7.7513543920966124E-3</v>
      </c>
      <c r="AF45" s="7">
        <v>-1.1758200629501553E-2</v>
      </c>
      <c r="AG45" s="7">
        <v>-1.9788730337408373E-2</v>
      </c>
      <c r="AH45" s="7">
        <v>-0.10969172228265542</v>
      </c>
      <c r="AI45" s="7">
        <v>6.7952552498992584E-3</v>
      </c>
      <c r="AJ45" s="7">
        <v>3.7128627502772744E-2</v>
      </c>
      <c r="AK45" s="7">
        <v>-4.2812983741437258E-3</v>
      </c>
      <c r="AL45" s="2">
        <v>-1.496167540380962E-2</v>
      </c>
    </row>
    <row r="46" spans="2:38" x14ac:dyDescent="0.15">
      <c r="B46" s="114" t="s">
        <v>7</v>
      </c>
      <c r="C46" s="115"/>
      <c r="D46" s="95"/>
      <c r="E46" s="7">
        <v>7.3983202756835204E-2</v>
      </c>
      <c r="F46" s="7">
        <v>5.3269369779836998E-2</v>
      </c>
      <c r="G46" s="7">
        <v>2.8716472656121282E-2</v>
      </c>
      <c r="H46" s="7">
        <v>4.3992223906987878E-2</v>
      </c>
      <c r="I46" s="7">
        <v>5.5064550495041831E-2</v>
      </c>
      <c r="J46" s="7">
        <v>4.314703155774173E-2</v>
      </c>
      <c r="K46" s="7">
        <v>3.241519644922114E-2</v>
      </c>
      <c r="L46" s="7">
        <v>4.5009304660372472E-3</v>
      </c>
      <c r="M46" s="7">
        <v>3.0762169390995454E-2</v>
      </c>
      <c r="N46" s="7">
        <v>2.4850656701269616E-3</v>
      </c>
      <c r="O46" s="7">
        <v>3.0163828790072553E-2</v>
      </c>
      <c r="P46" s="7">
        <v>3.812357207881528E-4</v>
      </c>
      <c r="Q46" s="7">
        <v>-1.3916611855801946E-2</v>
      </c>
      <c r="R46" s="7">
        <v>-3.4169642546850836E-2</v>
      </c>
      <c r="S46" s="7">
        <v>-3.0582527871490951E-2</v>
      </c>
      <c r="T46" s="7">
        <v>-2.3071258288207816E-2</v>
      </c>
      <c r="U46" s="7">
        <v>-6.6685166384087549E-3</v>
      </c>
      <c r="V46" s="7">
        <v>-3.3210644426117861E-2</v>
      </c>
      <c r="W46" s="7">
        <v>9.4013708939952884E-3</v>
      </c>
      <c r="X46" s="7">
        <v>-2.264289612533063E-3</v>
      </c>
      <c r="Y46" s="7">
        <v>-1.2130965098484906E-2</v>
      </c>
      <c r="Z46" s="7">
        <v>7.5251324585614704E-3</v>
      </c>
      <c r="AA46" s="7">
        <v>-4.144011730757264E-2</v>
      </c>
      <c r="AB46" s="7">
        <v>-3.6688958085634535E-2</v>
      </c>
      <c r="AC46" s="7">
        <v>-3.8834183086368717E-3</v>
      </c>
      <c r="AD46" s="7">
        <v>-2.1320354377292869E-3</v>
      </c>
      <c r="AE46" s="7">
        <v>-6.1553382435598708E-3</v>
      </c>
      <c r="AF46" s="7">
        <v>-1.323669558730976E-2</v>
      </c>
      <c r="AG46" s="7">
        <v>-2.3275048713197553E-2</v>
      </c>
      <c r="AH46" s="7">
        <v>-0.14657844170633161</v>
      </c>
      <c r="AI46" s="7">
        <v>-1.024774296266545E-2</v>
      </c>
      <c r="AJ46" s="7">
        <v>7.3408953022404522E-2</v>
      </c>
      <c r="AK46" s="7">
        <v>-2.6865224816156183E-3</v>
      </c>
      <c r="AL46" s="2">
        <v>-5.5989204145329629E-3</v>
      </c>
    </row>
    <row r="47" spans="2:38" x14ac:dyDescent="0.15">
      <c r="B47" s="114" t="s">
        <v>8</v>
      </c>
      <c r="C47" s="115"/>
      <c r="D47" s="95"/>
      <c r="E47" s="7">
        <v>3.9201039245743877E-2</v>
      </c>
      <c r="F47" s="7">
        <v>2.3012604737151754E-3</v>
      </c>
      <c r="G47" s="7">
        <v>1.356813689814393E-3</v>
      </c>
      <c r="H47" s="7">
        <v>3.6641376374387913E-2</v>
      </c>
      <c r="I47" s="7">
        <v>1.9305081959196169E-2</v>
      </c>
      <c r="J47" s="7">
        <v>8.502733369627544E-3</v>
      </c>
      <c r="K47" s="7">
        <v>-2.4376754266696603E-2</v>
      </c>
      <c r="L47" s="7">
        <v>-2.3281380032585824E-2</v>
      </c>
      <c r="M47" s="7">
        <v>-4.4885622481241798E-3</v>
      </c>
      <c r="N47" s="7">
        <v>-6.9450550409963065E-3</v>
      </c>
      <c r="O47" s="7">
        <v>-3.3375285868817209E-3</v>
      </c>
      <c r="P47" s="7">
        <v>-3.3392372934259881E-2</v>
      </c>
      <c r="Q47" s="7">
        <v>-1.7199392225851321E-2</v>
      </c>
      <c r="R47" s="7">
        <v>-5.773400666863133E-3</v>
      </c>
      <c r="S47" s="7">
        <v>-8.8150423090630377E-3</v>
      </c>
      <c r="T47" s="7">
        <v>5.8386810549331267E-3</v>
      </c>
      <c r="U47" s="7">
        <v>-1.7363153322734051E-2</v>
      </c>
      <c r="V47" s="7">
        <v>-3.0260006881573629E-2</v>
      </c>
      <c r="W47" s="7">
        <v>-4.7541307840362458E-2</v>
      </c>
      <c r="X47" s="7">
        <v>1.3518807387968174E-2</v>
      </c>
      <c r="Y47" s="7">
        <v>-3.4868325147954959E-2</v>
      </c>
      <c r="Z47" s="7">
        <v>-7.2191156002691297E-4</v>
      </c>
      <c r="AA47" s="7">
        <v>-7.3974086460867347E-3</v>
      </c>
      <c r="AB47" s="7">
        <v>-6.1109567852086358E-5</v>
      </c>
      <c r="AC47" s="7">
        <v>-7.0038876846252743E-3</v>
      </c>
      <c r="AD47" s="7">
        <v>-1.5273750787629383E-2</v>
      </c>
      <c r="AE47" s="7">
        <v>-1.0070785756397926E-2</v>
      </c>
      <c r="AF47" s="36">
        <v>-9.6010599923427014E-3</v>
      </c>
      <c r="AG47" s="36">
        <v>-1.472082514956218E-2</v>
      </c>
      <c r="AH47" s="36">
        <v>-5.65366825110332E-2</v>
      </c>
      <c r="AI47" s="36">
        <v>2.9010904184170429E-2</v>
      </c>
      <c r="AJ47" s="36">
        <v>-8.3587296016270022E-3</v>
      </c>
      <c r="AK47" s="36">
        <v>-6.4456599313095853E-3</v>
      </c>
      <c r="AL47" s="37">
        <v>-2.7716481814649779E-2</v>
      </c>
    </row>
    <row r="48" spans="2:38" x14ac:dyDescent="0.15">
      <c r="B48" s="101" t="s">
        <v>17</v>
      </c>
      <c r="C48" s="102"/>
      <c r="D48" s="103"/>
      <c r="E48" s="10">
        <v>1.9846158749758484E-2</v>
      </c>
      <c r="F48" s="10">
        <v>9.3603657274020109E-3</v>
      </c>
      <c r="G48" s="10">
        <v>1.2050111823168454E-2</v>
      </c>
      <c r="H48" s="10">
        <v>3.4996060133998655E-2</v>
      </c>
      <c r="I48" s="10">
        <v>3.4653391579448717E-2</v>
      </c>
      <c r="J48" s="10">
        <v>1.4023771590376039E-2</v>
      </c>
      <c r="K48" s="10">
        <v>5.5355661689321187E-3</v>
      </c>
      <c r="L48" s="10">
        <v>-1.2498421419036591E-2</v>
      </c>
      <c r="M48" s="10">
        <v>2.6299324487372076E-2</v>
      </c>
      <c r="N48" s="10">
        <v>1.3852260836438283E-2</v>
      </c>
      <c r="O48" s="10">
        <v>-1.1764569600435239E-2</v>
      </c>
      <c r="P48" s="10">
        <v>1.2286290401693946E-2</v>
      </c>
      <c r="Q48" s="10">
        <v>-8.1315592343464554E-3</v>
      </c>
      <c r="R48" s="10">
        <v>1.0057852899872927E-2</v>
      </c>
      <c r="S48" s="10">
        <v>5.8018515320422111E-4</v>
      </c>
      <c r="T48" s="10">
        <v>-5.9327851415782312E-3</v>
      </c>
      <c r="U48" s="10">
        <v>-6.8638046378810356E-3</v>
      </c>
      <c r="V48" s="10">
        <v>-6.3713480804922923E-2</v>
      </c>
      <c r="W48" s="10">
        <v>-3.0509572489747012E-2</v>
      </c>
      <c r="X48" s="10">
        <v>3.2300576473537304E-2</v>
      </c>
      <c r="Y48" s="10">
        <v>-2.7362852132111561E-2</v>
      </c>
      <c r="Z48" s="10">
        <v>-1.0725765977617803E-2</v>
      </c>
      <c r="AA48" s="10">
        <v>-4.7758970451813971E-3</v>
      </c>
      <c r="AB48" s="10">
        <v>-2.7954594593824867E-2</v>
      </c>
      <c r="AC48" s="10">
        <v>-1.2261486409990833E-2</v>
      </c>
      <c r="AD48" s="10">
        <v>-1.2159817959779292E-2</v>
      </c>
      <c r="AE48" s="10">
        <v>9.6254113694959377E-3</v>
      </c>
      <c r="AF48" s="10">
        <v>-1.9404802771318033E-2</v>
      </c>
      <c r="AG48" s="10">
        <v>-1.9962244247002953E-2</v>
      </c>
      <c r="AH48" s="10">
        <v>-6.7688679134287638E-2</v>
      </c>
      <c r="AI48" s="10">
        <v>1.5679185494745011E-2</v>
      </c>
      <c r="AJ48" s="10">
        <v>-3.4486397007329077E-2</v>
      </c>
      <c r="AK48" s="10">
        <v>-2.7585279093071353E-2</v>
      </c>
      <c r="AL48" s="4">
        <v>-1.6911251296946261E-2</v>
      </c>
    </row>
  </sheetData>
  <phoneticPr fontId="1"/>
  <pageMargins left="0.25" right="0.24" top="0.74803149606299213" bottom="0.74803149606299213" header="0.31496062992125984" footer="0.31496062992125984"/>
  <pageSetup paperSize="9" scale="5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P69"/>
  <sheetViews>
    <sheetView view="pageBreakPreview" zoomScaleNormal="70" zoomScaleSheetLayoutView="100" workbookViewId="0">
      <pane xSplit="3" ySplit="4" topLeftCell="D5" activePane="bottomRight" state="frozen"/>
      <selection activeCell="AH46" sqref="AH46"/>
      <selection pane="topRight" activeCell="AH46" sqref="AH46"/>
      <selection pane="bottomLeft" activeCell="AH46" sqref="AH46"/>
      <selection pane="bottomRight"/>
    </sheetView>
  </sheetViews>
  <sheetFormatPr defaultColWidth="9" defaultRowHeight="13.5" outlineLevelCol="1" x14ac:dyDescent="0.15"/>
  <cols>
    <col min="1" max="1" width="9" style="52"/>
    <col min="2" max="2" width="25.375" style="52" customWidth="1"/>
    <col min="3" max="3" width="5.375" style="52" customWidth="1"/>
    <col min="4" max="23" width="9" style="52" hidden="1" customWidth="1" outlineLevel="1"/>
    <col min="24" max="24" width="9.375" style="52" customWidth="1" collapsed="1"/>
    <col min="25" max="38" width="11.125" style="52" customWidth="1"/>
    <col min="39" max="42" width="9" style="52"/>
    <col min="43" max="43" width="9" style="52" customWidth="1"/>
    <col min="44" max="16384" width="9" style="52"/>
  </cols>
  <sheetData>
    <row r="1" spans="1:38" x14ac:dyDescent="0.15">
      <c r="A1"/>
    </row>
    <row r="2" spans="1:38" ht="16.5" x14ac:dyDescent="0.15">
      <c r="B2" s="83" t="s">
        <v>36</v>
      </c>
    </row>
    <row r="3" spans="1:38" x14ac:dyDescent="0.15">
      <c r="AF3" s="55"/>
      <c r="AG3" s="55"/>
      <c r="AH3" s="55"/>
      <c r="AI3" s="55"/>
      <c r="AJ3" s="55"/>
      <c r="AK3" s="55"/>
      <c r="AL3" s="55" t="s">
        <v>66</v>
      </c>
    </row>
    <row r="4" spans="1:38" x14ac:dyDescent="0.15">
      <c r="B4" s="84" t="s">
        <v>19</v>
      </c>
      <c r="C4" s="85"/>
      <c r="D4" s="86">
        <v>1990</v>
      </c>
      <c r="E4" s="86">
        <v>1991</v>
      </c>
      <c r="F4" s="86">
        <v>1992</v>
      </c>
      <c r="G4" s="86">
        <v>1993</v>
      </c>
      <c r="H4" s="86">
        <v>1994</v>
      </c>
      <c r="I4" s="86">
        <v>1995</v>
      </c>
      <c r="J4" s="86">
        <v>1996</v>
      </c>
      <c r="K4" s="86">
        <v>1997</v>
      </c>
      <c r="L4" s="86">
        <v>1998</v>
      </c>
      <c r="M4" s="86">
        <v>1999</v>
      </c>
      <c r="N4" s="86">
        <v>2000</v>
      </c>
      <c r="O4" s="86">
        <v>2001</v>
      </c>
      <c r="P4" s="86">
        <v>2002</v>
      </c>
      <c r="Q4" s="86">
        <v>2003</v>
      </c>
      <c r="R4" s="86">
        <v>2004</v>
      </c>
      <c r="S4" s="86">
        <v>2005</v>
      </c>
      <c r="T4" s="86">
        <v>2006</v>
      </c>
      <c r="U4" s="86">
        <v>2007</v>
      </c>
      <c r="V4" s="86">
        <v>2008</v>
      </c>
      <c r="W4" s="86">
        <v>2009</v>
      </c>
      <c r="X4" s="86">
        <v>2010</v>
      </c>
      <c r="Y4" s="86">
        <v>2011</v>
      </c>
      <c r="Z4" s="86">
        <v>2012</v>
      </c>
      <c r="AA4" s="86">
        <v>2013</v>
      </c>
      <c r="AB4" s="86">
        <v>2014</v>
      </c>
      <c r="AC4" s="86">
        <v>2015</v>
      </c>
      <c r="AD4" s="86">
        <v>2016</v>
      </c>
      <c r="AE4" s="86">
        <v>2017</v>
      </c>
      <c r="AF4" s="86">
        <v>2018</v>
      </c>
      <c r="AG4" s="86">
        <v>2019</v>
      </c>
      <c r="AH4" s="86">
        <v>2020</v>
      </c>
      <c r="AI4" s="86">
        <v>2021</v>
      </c>
      <c r="AJ4" s="86">
        <v>2022</v>
      </c>
      <c r="AK4" s="86">
        <v>2023</v>
      </c>
      <c r="AL4" s="87">
        <v>2024</v>
      </c>
    </row>
    <row r="5" spans="1:38" x14ac:dyDescent="0.15">
      <c r="B5" s="112" t="s">
        <v>9</v>
      </c>
      <c r="C5" s="113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8">
        <v>2882.3047999999999</v>
      </c>
      <c r="Y5" s="118">
        <v>1017.6100299999999</v>
      </c>
      <c r="Z5" s="118">
        <v>159.39413000000002</v>
      </c>
      <c r="AA5" s="118">
        <v>93.027500000000003</v>
      </c>
      <c r="AB5" s="118">
        <v>0</v>
      </c>
      <c r="AC5" s="118">
        <v>94.37285</v>
      </c>
      <c r="AD5" s="118">
        <v>180.59866999999997</v>
      </c>
      <c r="AE5" s="118">
        <v>329.11743000000001</v>
      </c>
      <c r="AF5" s="118">
        <v>649.29209000000003</v>
      </c>
      <c r="AG5" s="118">
        <v>637.78976</v>
      </c>
      <c r="AH5" s="118">
        <v>387.51684999999998</v>
      </c>
      <c r="AI5" s="118">
        <v>708.05099000000007</v>
      </c>
      <c r="AJ5" s="118">
        <v>560.70027000000005</v>
      </c>
      <c r="AK5" s="118">
        <v>840.55058000000008</v>
      </c>
      <c r="AL5" s="119">
        <v>934.82895000000008</v>
      </c>
    </row>
    <row r="6" spans="1:38" x14ac:dyDescent="0.15">
      <c r="B6" s="114" t="s">
        <v>10</v>
      </c>
      <c r="C6" s="115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>
        <v>3199.0291254330477</v>
      </c>
      <c r="Y6" s="117">
        <v>3058.0709894708534</v>
      </c>
      <c r="Z6" s="117">
        <v>3339.7759951950175</v>
      </c>
      <c r="AA6" s="117">
        <v>3571.3238677341665</v>
      </c>
      <c r="AB6" s="117">
        <v>3544.3793990302079</v>
      </c>
      <c r="AC6" s="117">
        <v>3560.1135431481048</v>
      </c>
      <c r="AD6" s="117">
        <v>3446.0293906260404</v>
      </c>
      <c r="AE6" s="117">
        <v>3471.8720241657279</v>
      </c>
      <c r="AF6" s="117">
        <v>3310.8193538387741</v>
      </c>
      <c r="AG6" s="117">
        <v>3252.4116019910684</v>
      </c>
      <c r="AH6" s="117">
        <v>3092.7305601903972</v>
      </c>
      <c r="AI6" s="117">
        <v>3175.1292930637328</v>
      </c>
      <c r="AJ6" s="117">
        <v>3041.5122591077693</v>
      </c>
      <c r="AK6" s="117">
        <v>2808.5174396583625</v>
      </c>
      <c r="AL6" s="120">
        <v>2833.6891485016808</v>
      </c>
    </row>
    <row r="7" spans="1:38" x14ac:dyDescent="0.15">
      <c r="B7" s="114" t="s">
        <v>11</v>
      </c>
      <c r="C7" s="115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>
        <v>3338.5975592910736</v>
      </c>
      <c r="Y7" s="117">
        <v>4113.352464815669</v>
      </c>
      <c r="Z7" s="117">
        <v>4319.5670254730157</v>
      </c>
      <c r="AA7" s="117">
        <v>4434.6634339772227</v>
      </c>
      <c r="AB7" s="117">
        <v>4552.2410379626999</v>
      </c>
      <c r="AC7" s="117">
        <v>4257.2168876859723</v>
      </c>
      <c r="AD7" s="117">
        <v>4350.8324057449263</v>
      </c>
      <c r="AE7" s="117">
        <v>4210.7679867495135</v>
      </c>
      <c r="AF7" s="117">
        <v>4013.2036038266656</v>
      </c>
      <c r="AG7" s="117">
        <v>3799.3696681625647</v>
      </c>
      <c r="AH7" s="117">
        <v>3888.3771479035418</v>
      </c>
      <c r="AI7" s="117">
        <v>3529.2798144381986</v>
      </c>
      <c r="AJ7" s="117">
        <v>3385.8957053950376</v>
      </c>
      <c r="AK7" s="117">
        <v>3232.6763870591863</v>
      </c>
      <c r="AL7" s="120">
        <v>3157.3525748899683</v>
      </c>
    </row>
    <row r="8" spans="1:38" x14ac:dyDescent="0.15">
      <c r="B8" s="114" t="s">
        <v>30</v>
      </c>
      <c r="C8" s="115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>
        <v>982.95854351918592</v>
      </c>
      <c r="Y8" s="117">
        <v>1582.6204445989988</v>
      </c>
      <c r="Z8" s="117">
        <v>1884.8432274196498</v>
      </c>
      <c r="AA8" s="117">
        <v>1566.7791819836143</v>
      </c>
      <c r="AB8" s="117">
        <v>1161.3100562776128</v>
      </c>
      <c r="AC8" s="117">
        <v>1006.0362545843874</v>
      </c>
      <c r="AD8" s="117">
        <v>998.36306178145537</v>
      </c>
      <c r="AE8" s="117">
        <v>888.39278614563818</v>
      </c>
      <c r="AF8" s="117">
        <v>724.72090752635984</v>
      </c>
      <c r="AG8" s="117">
        <v>638.11759396240234</v>
      </c>
      <c r="AH8" s="117">
        <v>632.95487845778007</v>
      </c>
      <c r="AI8" s="117">
        <v>765.04591688532923</v>
      </c>
      <c r="AJ8" s="117">
        <v>840.97396165190378</v>
      </c>
      <c r="AK8" s="117">
        <v>730.42830344184563</v>
      </c>
      <c r="AL8" s="120">
        <v>710.17651775781644</v>
      </c>
    </row>
    <row r="9" spans="1:38" x14ac:dyDescent="0.15">
      <c r="B9" s="114" t="s">
        <v>12</v>
      </c>
      <c r="C9" s="115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>
        <v>837.99983899999995</v>
      </c>
      <c r="Y9" s="117">
        <v>849.17927799999984</v>
      </c>
      <c r="Z9" s="117">
        <v>765.29136300000005</v>
      </c>
      <c r="AA9" s="117">
        <v>793.90470085999982</v>
      </c>
      <c r="AB9" s="117">
        <v>835.32389891000003</v>
      </c>
      <c r="AC9" s="117">
        <v>871.18047454000009</v>
      </c>
      <c r="AD9" s="117">
        <v>794.84564931142256</v>
      </c>
      <c r="AE9" s="117">
        <v>837.52184918402793</v>
      </c>
      <c r="AF9" s="117">
        <v>809.68393982013765</v>
      </c>
      <c r="AG9" s="117">
        <v>796.16406462964619</v>
      </c>
      <c r="AH9" s="117">
        <v>784.23557932599965</v>
      </c>
      <c r="AI9" s="117">
        <v>785.26665893260008</v>
      </c>
      <c r="AJ9" s="117">
        <v>766.57646695099982</v>
      </c>
      <c r="AK9" s="117">
        <v>748.62739913149096</v>
      </c>
      <c r="AL9" s="120">
        <v>735.0357134653317</v>
      </c>
    </row>
    <row r="10" spans="1:38" x14ac:dyDescent="0.15">
      <c r="B10" s="114" t="s">
        <v>13</v>
      </c>
      <c r="C10" s="115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>
        <v>35.430044255999995</v>
      </c>
      <c r="Y10" s="117">
        <v>48.391398071999987</v>
      </c>
      <c r="Z10" s="117">
        <v>66.133000212479985</v>
      </c>
      <c r="AA10" s="117">
        <v>128.79245959588459</v>
      </c>
      <c r="AB10" s="117">
        <v>229.52439374873265</v>
      </c>
      <c r="AC10" s="117">
        <v>348.02529312070004</v>
      </c>
      <c r="AD10" s="117">
        <v>457.6099597276895</v>
      </c>
      <c r="AE10" s="117">
        <v>550.68528675746802</v>
      </c>
      <c r="AF10" s="117">
        <v>626.67671430937503</v>
      </c>
      <c r="AG10" s="117">
        <v>693.81533281207817</v>
      </c>
      <c r="AH10" s="117">
        <v>790.8685828515961</v>
      </c>
      <c r="AI10" s="117">
        <v>860.8025041720332</v>
      </c>
      <c r="AJ10" s="117">
        <v>926.03607903919192</v>
      </c>
      <c r="AK10" s="117">
        <v>964.58425645639829</v>
      </c>
      <c r="AL10" s="120">
        <v>981.29259852753137</v>
      </c>
    </row>
    <row r="11" spans="1:38" x14ac:dyDescent="0.15">
      <c r="B11" s="114" t="s">
        <v>14</v>
      </c>
      <c r="C11" s="115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>
        <v>40.163469999999997</v>
      </c>
      <c r="Y11" s="117">
        <v>46.764150000000001</v>
      </c>
      <c r="Z11" s="117">
        <v>48.382840000000002</v>
      </c>
      <c r="AA11" s="117">
        <v>51.869636534467681</v>
      </c>
      <c r="AB11" s="117">
        <v>52.173158986263473</v>
      </c>
      <c r="AC11" s="117">
        <v>55.801815146936768</v>
      </c>
      <c r="AD11" s="117">
        <v>61.65714906824681</v>
      </c>
      <c r="AE11" s="117">
        <v>64.895621190370505</v>
      </c>
      <c r="AF11" s="117">
        <v>74.812278654339949</v>
      </c>
      <c r="AG11" s="117">
        <v>76.174025002575675</v>
      </c>
      <c r="AH11" s="117">
        <v>89.698489979042847</v>
      </c>
      <c r="AI11" s="117">
        <v>94.119628671342312</v>
      </c>
      <c r="AJ11" s="117">
        <v>92.950000919519823</v>
      </c>
      <c r="AK11" s="117">
        <v>104.88768383074733</v>
      </c>
      <c r="AL11" s="120">
        <v>116.71904998993661</v>
      </c>
    </row>
    <row r="12" spans="1:38" x14ac:dyDescent="0.15">
      <c r="B12" s="114" t="s">
        <v>15</v>
      </c>
      <c r="C12" s="115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>
        <v>26.321639999999999</v>
      </c>
      <c r="Y12" s="117">
        <v>26.762449999999998</v>
      </c>
      <c r="Z12" s="117">
        <v>26.094990000000003</v>
      </c>
      <c r="AA12" s="117">
        <v>26.028861280276313</v>
      </c>
      <c r="AB12" s="117">
        <v>26.201448757892731</v>
      </c>
      <c r="AC12" s="117">
        <v>25.948021532471646</v>
      </c>
      <c r="AD12" s="117">
        <v>25.009756819028922</v>
      </c>
      <c r="AE12" s="117">
        <v>24.570519849616744</v>
      </c>
      <c r="AF12" s="117">
        <v>25.241882024853876</v>
      </c>
      <c r="AG12" s="117">
        <v>28.465361435598506</v>
      </c>
      <c r="AH12" s="117">
        <v>29.918627146866683</v>
      </c>
      <c r="AI12" s="117">
        <v>30.160000548185398</v>
      </c>
      <c r="AJ12" s="117">
        <v>29.800570434034253</v>
      </c>
      <c r="AK12" s="117">
        <v>34.11344392381173</v>
      </c>
      <c r="AL12" s="120">
        <v>38.83199821781907</v>
      </c>
    </row>
    <row r="13" spans="1:38" x14ac:dyDescent="0.15">
      <c r="B13" s="121" t="s">
        <v>16</v>
      </c>
      <c r="C13" s="110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22">
        <v>151.54716288079794</v>
      </c>
      <c r="Y13" s="122">
        <v>159.47949553914555</v>
      </c>
      <c r="Z13" s="122">
        <v>168.20125649884525</v>
      </c>
      <c r="AA13" s="122">
        <v>178.16371333779131</v>
      </c>
      <c r="AB13" s="122">
        <v>182.2860868921403</v>
      </c>
      <c r="AC13" s="122">
        <v>185.17450098187169</v>
      </c>
      <c r="AD13" s="122">
        <v>196.85768845223265</v>
      </c>
      <c r="AE13" s="122">
        <v>218.6774624454803</v>
      </c>
      <c r="AF13" s="122">
        <v>236.47668005151093</v>
      </c>
      <c r="AG13" s="122">
        <v>261.37785110884664</v>
      </c>
      <c r="AH13" s="122">
        <v>288.20934422907004</v>
      </c>
      <c r="AI13" s="122">
        <v>332.1785343894997</v>
      </c>
      <c r="AJ13" s="122">
        <v>372.13083408813179</v>
      </c>
      <c r="AK13" s="122">
        <v>408.31176345491929</v>
      </c>
      <c r="AL13" s="123">
        <v>413.94117364985226</v>
      </c>
    </row>
    <row r="14" spans="1:38" x14ac:dyDescent="0.15">
      <c r="B14" s="124" t="s">
        <v>17</v>
      </c>
      <c r="C14" s="125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>
        <v>11494.352184380105</v>
      </c>
      <c r="Y14" s="150">
        <v>10902.230700496668</v>
      </c>
      <c r="Z14" s="150">
        <v>10777.683827799008</v>
      </c>
      <c r="AA14" s="150">
        <v>10844.553355303424</v>
      </c>
      <c r="AB14" s="150">
        <v>10583.439480565547</v>
      </c>
      <c r="AC14" s="150">
        <v>10403.869640740444</v>
      </c>
      <c r="AD14" s="150">
        <v>10511.803731531043</v>
      </c>
      <c r="AE14" s="150">
        <v>10596.500966487842</v>
      </c>
      <c r="AF14" s="150">
        <v>10470.927450052017</v>
      </c>
      <c r="AG14" s="150">
        <v>10183.685259104781</v>
      </c>
      <c r="AH14" s="150">
        <v>9984.5100600842925</v>
      </c>
      <c r="AI14" s="150">
        <v>10280.033341100921</v>
      </c>
      <c r="AJ14" s="150">
        <v>10016.576147586586</v>
      </c>
      <c r="AK14" s="150">
        <v>9872.6972569567642</v>
      </c>
      <c r="AL14" s="151">
        <v>9921.8677249999346</v>
      </c>
    </row>
    <row r="15" spans="1:38" x14ac:dyDescent="0.15">
      <c r="B15" s="127" t="s">
        <v>51</v>
      </c>
      <c r="C15" s="128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>
        <v>3973.7669561367984</v>
      </c>
      <c r="Y15" s="152">
        <v>2148.1868016111453</v>
      </c>
      <c r="Z15" s="152">
        <v>1233.4975797113252</v>
      </c>
      <c r="AA15" s="152">
        <v>1271.7868716084197</v>
      </c>
      <c r="AB15" s="152">
        <v>1325.5089872950289</v>
      </c>
      <c r="AC15" s="152">
        <v>1580.5029553219802</v>
      </c>
      <c r="AD15" s="152">
        <v>1716.5788733786205</v>
      </c>
      <c r="AE15" s="152">
        <v>2025.4681694269636</v>
      </c>
      <c r="AF15" s="152">
        <v>2422.1835848602177</v>
      </c>
      <c r="AG15" s="152">
        <v>2493.7863949887446</v>
      </c>
      <c r="AH15" s="152">
        <v>2370.4474735325753</v>
      </c>
      <c r="AI15" s="152">
        <v>2810.5783167136615</v>
      </c>
      <c r="AJ15" s="152">
        <v>2748.1942214318778</v>
      </c>
      <c r="AK15" s="152">
        <v>3101.0751267973678</v>
      </c>
      <c r="AL15" s="153">
        <v>3220.6494838504714</v>
      </c>
    </row>
    <row r="17" spans="2:38" x14ac:dyDescent="0.15">
      <c r="AF17" s="55"/>
      <c r="AG17" s="55"/>
      <c r="AH17" s="55"/>
      <c r="AI17" s="55"/>
      <c r="AJ17" s="55"/>
      <c r="AK17" s="55"/>
      <c r="AL17" s="55" t="s">
        <v>70</v>
      </c>
    </row>
    <row r="18" spans="2:38" x14ac:dyDescent="0.15">
      <c r="B18" s="84" t="s">
        <v>19</v>
      </c>
      <c r="C18" s="85"/>
      <c r="D18" s="86">
        <v>1990</v>
      </c>
      <c r="E18" s="86">
        <v>1991</v>
      </c>
      <c r="F18" s="86">
        <v>1992</v>
      </c>
      <c r="G18" s="86">
        <v>1993</v>
      </c>
      <c r="H18" s="86">
        <v>1994</v>
      </c>
      <c r="I18" s="86">
        <v>1995</v>
      </c>
      <c r="J18" s="86">
        <v>1996</v>
      </c>
      <c r="K18" s="86">
        <v>1997</v>
      </c>
      <c r="L18" s="86">
        <v>1998</v>
      </c>
      <c r="M18" s="86">
        <v>1999</v>
      </c>
      <c r="N18" s="86">
        <v>2000</v>
      </c>
      <c r="O18" s="86">
        <v>2001</v>
      </c>
      <c r="P18" s="86">
        <v>2002</v>
      </c>
      <c r="Q18" s="86">
        <v>2003</v>
      </c>
      <c r="R18" s="86">
        <v>2004</v>
      </c>
      <c r="S18" s="86">
        <v>2005</v>
      </c>
      <c r="T18" s="86">
        <v>2006</v>
      </c>
      <c r="U18" s="86">
        <v>2007</v>
      </c>
      <c r="V18" s="86">
        <v>2008</v>
      </c>
      <c r="W18" s="86">
        <v>2009</v>
      </c>
      <c r="X18" s="86">
        <v>2010</v>
      </c>
      <c r="Y18" s="86">
        <v>2011</v>
      </c>
      <c r="Z18" s="86">
        <v>2012</v>
      </c>
      <c r="AA18" s="86">
        <v>2013</v>
      </c>
      <c r="AB18" s="86">
        <v>2014</v>
      </c>
      <c r="AC18" s="86">
        <v>2015</v>
      </c>
      <c r="AD18" s="86">
        <v>2016</v>
      </c>
      <c r="AE18" s="86">
        <v>2017</v>
      </c>
      <c r="AF18" s="86">
        <v>2018</v>
      </c>
      <c r="AG18" s="86">
        <v>2019</v>
      </c>
      <c r="AH18" s="86">
        <v>2020</v>
      </c>
      <c r="AI18" s="86">
        <v>2021</v>
      </c>
      <c r="AJ18" s="86">
        <v>2022</v>
      </c>
      <c r="AK18" s="86">
        <v>2023</v>
      </c>
      <c r="AL18" s="87">
        <v>2024</v>
      </c>
    </row>
    <row r="19" spans="2:38" x14ac:dyDescent="0.15">
      <c r="B19" s="112" t="s">
        <v>9</v>
      </c>
      <c r="C19" s="113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6">
        <v>0.25075835103754862</v>
      </c>
      <c r="Y19" s="6">
        <v>9.3339616263453412E-2</v>
      </c>
      <c r="Z19" s="6">
        <v>1.4789275000707744E-2</v>
      </c>
      <c r="AA19" s="6">
        <v>8.5782693811456787E-3</v>
      </c>
      <c r="AB19" s="6">
        <v>0</v>
      </c>
      <c r="AC19" s="6">
        <v>9.0709373779969318E-3</v>
      </c>
      <c r="AD19" s="6">
        <v>1.7180559551190917E-2</v>
      </c>
      <c r="AE19" s="6">
        <v>3.1059066671239532E-2</v>
      </c>
      <c r="AF19" s="6">
        <v>6.2009033401981453E-2</v>
      </c>
      <c r="AG19" s="6">
        <v>6.2628581281985368E-2</v>
      </c>
      <c r="AH19" s="6">
        <v>3.8811804251587728E-2</v>
      </c>
      <c r="AI19" s="6">
        <v>6.8876332061017675E-2</v>
      </c>
      <c r="AJ19" s="6">
        <v>5.5977238303638946E-2</v>
      </c>
      <c r="AK19" s="6">
        <v>8.5138899545178379E-2</v>
      </c>
      <c r="AL19" s="1">
        <v>9.4219049871480345E-2</v>
      </c>
    </row>
    <row r="20" spans="2:38" x14ac:dyDescent="0.15">
      <c r="B20" s="114" t="s">
        <v>10</v>
      </c>
      <c r="C20" s="115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>
        <v>0.27831312927580815</v>
      </c>
      <c r="Y20" s="7">
        <v>0.28049956687593652</v>
      </c>
      <c r="Z20" s="7">
        <v>0.30987882448181431</v>
      </c>
      <c r="AA20" s="7">
        <v>0.3293195902796352</v>
      </c>
      <c r="AB20" s="7">
        <v>0.33489863154022659</v>
      </c>
      <c r="AC20" s="7">
        <v>0.34219128709639729</v>
      </c>
      <c r="AD20" s="7">
        <v>0.32782474622213353</v>
      </c>
      <c r="AE20" s="7">
        <v>0.32764325083777751</v>
      </c>
      <c r="AF20" s="7">
        <v>0.31619160476776359</v>
      </c>
      <c r="AG20" s="7">
        <v>0.31937471742689921</v>
      </c>
      <c r="AH20" s="7">
        <v>0.30975286134012742</v>
      </c>
      <c r="AI20" s="7">
        <v>0.30886371548710345</v>
      </c>
      <c r="AJ20" s="7">
        <v>0.30364789467912123</v>
      </c>
      <c r="AK20" s="7">
        <v>0.28447316539351492</v>
      </c>
      <c r="AL20" s="2">
        <v>0.28560037555849388</v>
      </c>
    </row>
    <row r="21" spans="2:38" x14ac:dyDescent="0.15">
      <c r="B21" s="114" t="s">
        <v>11</v>
      </c>
      <c r="C21" s="115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>
        <v>0.29045547811106376</v>
      </c>
      <c r="Y21" s="7">
        <v>0.37729457189236315</v>
      </c>
      <c r="Z21" s="7">
        <v>0.40078806304667292</v>
      </c>
      <c r="AA21" s="7">
        <v>0.40893002124504219</v>
      </c>
      <c r="AB21" s="7">
        <v>0.43012869741656445</v>
      </c>
      <c r="AC21" s="7">
        <v>0.40919552384770036</v>
      </c>
      <c r="AD21" s="7">
        <v>0.41389969950582667</v>
      </c>
      <c r="AE21" s="7">
        <v>0.39737343487877319</v>
      </c>
      <c r="AF21" s="7">
        <v>0.38327107345268913</v>
      </c>
      <c r="AG21" s="7">
        <v>0.37308396435030405</v>
      </c>
      <c r="AH21" s="7">
        <v>0.38944095649203192</v>
      </c>
      <c r="AI21" s="7">
        <v>0.34331404357685058</v>
      </c>
      <c r="AJ21" s="7">
        <v>0.33802924826871528</v>
      </c>
      <c r="AK21" s="7">
        <v>0.32743598865865065</v>
      </c>
      <c r="AL21" s="2">
        <v>0.31822159520777016</v>
      </c>
    </row>
    <row r="22" spans="2:38" x14ac:dyDescent="0.15">
      <c r="B22" s="114" t="s">
        <v>30</v>
      </c>
      <c r="C22" s="115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>
        <v>8.5516654418762911E-2</v>
      </c>
      <c r="Y22" s="7">
        <v>0.14516482801330741</v>
      </c>
      <c r="Z22" s="7">
        <v>0.17488388577126851</v>
      </c>
      <c r="AA22" s="7">
        <v>0.14447613752736033</v>
      </c>
      <c r="AB22" s="7">
        <v>0.1097289835133593</v>
      </c>
      <c r="AC22" s="7">
        <v>9.6698275672818579E-2</v>
      </c>
      <c r="AD22" s="7">
        <v>9.4975428316529636E-2</v>
      </c>
      <c r="AE22" s="7">
        <v>8.3838315020707405E-2</v>
      </c>
      <c r="AF22" s="7">
        <v>6.9212675857357756E-2</v>
      </c>
      <c r="AG22" s="7">
        <v>6.2660773357256866E-2</v>
      </c>
      <c r="AH22" s="7">
        <v>6.3393684281834103E-2</v>
      </c>
      <c r="AI22" s="7">
        <v>7.4420567667477816E-2</v>
      </c>
      <c r="AJ22" s="7">
        <v>8.3958225771041506E-2</v>
      </c>
      <c r="AK22" s="7">
        <v>7.3984675558358859E-2</v>
      </c>
      <c r="AL22" s="2">
        <v>7.1576898366463665E-2</v>
      </c>
    </row>
    <row r="23" spans="2:38" x14ac:dyDescent="0.15">
      <c r="B23" s="114" t="s">
        <v>12</v>
      </c>
      <c r="C23" s="115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>
        <v>7.2905356087729245E-2</v>
      </c>
      <c r="Y23" s="7">
        <v>7.7890415395568013E-2</v>
      </c>
      <c r="Z23" s="7">
        <v>7.1007034092619686E-2</v>
      </c>
      <c r="AA23" s="7">
        <v>7.3207690058691849E-2</v>
      </c>
      <c r="AB23" s="7">
        <v>7.8927450801217491E-2</v>
      </c>
      <c r="AC23" s="7">
        <v>8.3736196686716474E-2</v>
      </c>
      <c r="AD23" s="7">
        <v>7.5614582388673787E-2</v>
      </c>
      <c r="AE23" s="7">
        <v>7.9037585315449688E-2</v>
      </c>
      <c r="AF23" s="7">
        <v>7.7326859887288713E-2</v>
      </c>
      <c r="AG23" s="7">
        <v>7.8180348702139163E-2</v>
      </c>
      <c r="AH23" s="7">
        <v>7.854522401266216E-2</v>
      </c>
      <c r="AI23" s="7">
        <v>7.6387559541563066E-2</v>
      </c>
      <c r="AJ23" s="7">
        <v>7.6530788131201927E-2</v>
      </c>
      <c r="AK23" s="7">
        <v>7.5828051812687064E-2</v>
      </c>
      <c r="AL23" s="2">
        <v>7.4082393944164035E-2</v>
      </c>
    </row>
    <row r="24" spans="2:38" x14ac:dyDescent="0.15">
      <c r="B24" s="114" t="s">
        <v>13</v>
      </c>
      <c r="C24" s="115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>
        <v>3.0823872183198425E-3</v>
      </c>
      <c r="Y24" s="7">
        <v>4.4386694247623513E-3</v>
      </c>
      <c r="Z24" s="7">
        <v>6.1361050545853226E-3</v>
      </c>
      <c r="AA24" s="7">
        <v>1.1876234583040702E-2</v>
      </c>
      <c r="AB24" s="7">
        <v>2.1687126776716595E-2</v>
      </c>
      <c r="AC24" s="7">
        <v>3.3451523821278008E-2</v>
      </c>
      <c r="AD24" s="7">
        <v>4.3532962697453131E-2</v>
      </c>
      <c r="AE24" s="7">
        <v>5.1968596850889538E-2</v>
      </c>
      <c r="AF24" s="7">
        <v>5.9849207942536349E-2</v>
      </c>
      <c r="AG24" s="7">
        <v>6.813008406674477E-2</v>
      </c>
      <c r="AH24" s="7">
        <v>7.9209553407462774E-2</v>
      </c>
      <c r="AI24" s="7">
        <v>8.3735380578040725E-2</v>
      </c>
      <c r="AJ24" s="7">
        <v>9.2450360821378363E-2</v>
      </c>
      <c r="AK24" s="7">
        <v>9.770220147049552E-2</v>
      </c>
      <c r="AL24" s="2">
        <v>9.8902003707929675E-2</v>
      </c>
    </row>
    <row r="25" spans="2:38" x14ac:dyDescent="0.15">
      <c r="B25" s="114" t="s">
        <v>14</v>
      </c>
      <c r="C25" s="115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>
        <v>3.4941917000402079E-3</v>
      </c>
      <c r="Y25" s="7">
        <v>4.2894111567341525E-3</v>
      </c>
      <c r="Z25" s="7">
        <v>4.489168616656351E-3</v>
      </c>
      <c r="AA25" s="7">
        <v>4.7830127101639768E-3</v>
      </c>
      <c r="AB25" s="7">
        <v>4.9296978625965084E-3</v>
      </c>
      <c r="AC25" s="7">
        <v>5.3635634695404881E-3</v>
      </c>
      <c r="AD25" s="7">
        <v>5.8655156282361879E-3</v>
      </c>
      <c r="AE25" s="7">
        <v>6.1242500138118557E-3</v>
      </c>
      <c r="AF25" s="7">
        <v>7.1447614369602288E-3</v>
      </c>
      <c r="AG25" s="7">
        <v>7.4800058195506249E-3</v>
      </c>
      <c r="AH25" s="7">
        <v>8.9837647955943456E-3</v>
      </c>
      <c r="AI25" s="7">
        <v>9.1555762076217882E-3</v>
      </c>
      <c r="AJ25" s="7">
        <v>9.2796180601008443E-3</v>
      </c>
      <c r="AK25" s="7">
        <v>1.0624015008344206E-2</v>
      </c>
      <c r="AL25" s="2">
        <v>1.1763818388330446E-2</v>
      </c>
    </row>
    <row r="26" spans="2:38" x14ac:dyDescent="0.15">
      <c r="B26" s="114" t="s">
        <v>15</v>
      </c>
      <c r="C26" s="115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>
        <v>2.2899628946265434E-3</v>
      </c>
      <c r="Y26" s="7">
        <v>2.4547682703853252E-3</v>
      </c>
      <c r="Z26" s="7">
        <v>2.4212057448459272E-3</v>
      </c>
      <c r="AA26" s="7">
        <v>2.4001782671433996E-3</v>
      </c>
      <c r="AB26" s="7">
        <v>2.4757026112358516E-3</v>
      </c>
      <c r="AC26" s="7">
        <v>2.4940740732527023E-3</v>
      </c>
      <c r="AD26" s="7">
        <v>2.379206980816246E-3</v>
      </c>
      <c r="AE26" s="7">
        <v>2.3187389806618892E-3</v>
      </c>
      <c r="AF26" s="7">
        <v>2.4106634436406567E-3</v>
      </c>
      <c r="AG26" s="7">
        <v>2.7951925762973568E-3</v>
      </c>
      <c r="AH26" s="7">
        <v>2.9965042818149157E-3</v>
      </c>
      <c r="AI26" s="7">
        <v>2.9338426780778776E-3</v>
      </c>
      <c r="AJ26" s="7">
        <v>2.975125431579179E-3</v>
      </c>
      <c r="AK26" s="7">
        <v>3.4553317128988028E-3</v>
      </c>
      <c r="AL26" s="2">
        <v>3.9137790680251507E-3</v>
      </c>
    </row>
    <row r="27" spans="2:38" x14ac:dyDescent="0.15">
      <c r="B27" s="121" t="s">
        <v>16</v>
      </c>
      <c r="C27" s="110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8">
        <v>1.3184489256100773E-2</v>
      </c>
      <c r="Y27" s="8">
        <v>1.4628152707489506E-2</v>
      </c>
      <c r="Z27" s="8">
        <v>1.5606438190829254E-2</v>
      </c>
      <c r="AA27" s="8">
        <v>1.6428865947776639E-2</v>
      </c>
      <c r="AB27" s="8">
        <v>1.7223709478083535E-2</v>
      </c>
      <c r="AC27" s="8">
        <v>1.7798617954299243E-2</v>
      </c>
      <c r="AD27" s="8">
        <v>1.872729870913984E-2</v>
      </c>
      <c r="AE27" s="8">
        <v>2.0636761430689501E-2</v>
      </c>
      <c r="AF27" s="8">
        <v>2.2584119809782099E-2</v>
      </c>
      <c r="AG27" s="8">
        <v>2.5666332418822577E-2</v>
      </c>
      <c r="AH27" s="8">
        <v>2.8865647136884841E-2</v>
      </c>
      <c r="AI27" s="8">
        <v>3.2312982202246987E-2</v>
      </c>
      <c r="AJ27" s="8">
        <v>3.7151500533222998E-2</v>
      </c>
      <c r="AK27" s="8">
        <v>4.1357670839871415E-2</v>
      </c>
      <c r="AL27" s="3">
        <v>4.1720085887342849E-2</v>
      </c>
    </row>
    <row r="28" spans="2:38" x14ac:dyDescent="0.15">
      <c r="B28" s="127" t="s">
        <v>51</v>
      </c>
      <c r="C28" s="128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>
        <v>0.34571473819436521</v>
      </c>
      <c r="Y28" s="17">
        <v>0.19704103321839275</v>
      </c>
      <c r="Z28" s="17">
        <v>0.11444922670024429</v>
      </c>
      <c r="AA28" s="17">
        <v>0.11727425094796223</v>
      </c>
      <c r="AB28" s="17">
        <v>0.12524368752984999</v>
      </c>
      <c r="AC28" s="17">
        <v>0.15191491338308383</v>
      </c>
      <c r="AD28" s="17">
        <v>0.16330012595551013</v>
      </c>
      <c r="AE28" s="17">
        <v>0.19114499926274203</v>
      </c>
      <c r="AF28" s="17">
        <v>0.23132464592218946</v>
      </c>
      <c r="AG28" s="17">
        <v>0.24488054486553984</v>
      </c>
      <c r="AH28" s="17">
        <v>0.23741249788600674</v>
      </c>
      <c r="AI28" s="17">
        <v>0.27340167326856812</v>
      </c>
      <c r="AJ28" s="17">
        <v>0.27436463128112232</v>
      </c>
      <c r="AK28" s="17">
        <v>0.31410617038947536</v>
      </c>
      <c r="AL28" s="18">
        <v>0.32460113086727249</v>
      </c>
    </row>
    <row r="29" spans="2:38" x14ac:dyDescent="0.15">
      <c r="D29" s="92"/>
    </row>
    <row r="30" spans="2:38" x14ac:dyDescent="0.15">
      <c r="AF30" s="55"/>
      <c r="AG30" s="55"/>
      <c r="AH30" s="55"/>
      <c r="AI30" s="55"/>
      <c r="AJ30" s="55"/>
      <c r="AK30" s="55"/>
      <c r="AL30" s="55" t="s">
        <v>71</v>
      </c>
    </row>
    <row r="31" spans="2:38" x14ac:dyDescent="0.15">
      <c r="B31" s="84" t="s">
        <v>19</v>
      </c>
      <c r="C31" s="85"/>
      <c r="D31" s="86">
        <v>1990</v>
      </c>
      <c r="E31" s="86">
        <v>1991</v>
      </c>
      <c r="F31" s="86">
        <v>1992</v>
      </c>
      <c r="G31" s="86">
        <v>1993</v>
      </c>
      <c r="H31" s="86">
        <v>1994</v>
      </c>
      <c r="I31" s="86">
        <v>1995</v>
      </c>
      <c r="J31" s="86">
        <v>1996</v>
      </c>
      <c r="K31" s="86">
        <v>1997</v>
      </c>
      <c r="L31" s="86">
        <v>1998</v>
      </c>
      <c r="M31" s="86">
        <v>1999</v>
      </c>
      <c r="N31" s="86">
        <v>2000</v>
      </c>
      <c r="O31" s="86">
        <v>2001</v>
      </c>
      <c r="P31" s="86">
        <v>2002</v>
      </c>
      <c r="Q31" s="86">
        <v>2003</v>
      </c>
      <c r="R31" s="86">
        <v>2004</v>
      </c>
      <c r="S31" s="86">
        <v>2005</v>
      </c>
      <c r="T31" s="86">
        <v>2006</v>
      </c>
      <c r="U31" s="86">
        <v>2007</v>
      </c>
      <c r="V31" s="86">
        <v>2008</v>
      </c>
      <c r="W31" s="86">
        <v>2009</v>
      </c>
      <c r="X31" s="86">
        <v>2010</v>
      </c>
      <c r="Y31" s="86">
        <v>2011</v>
      </c>
      <c r="Z31" s="86">
        <v>2012</v>
      </c>
      <c r="AA31" s="86">
        <v>2013</v>
      </c>
      <c r="AB31" s="86">
        <v>2014</v>
      </c>
      <c r="AC31" s="86">
        <v>2015</v>
      </c>
      <c r="AD31" s="86">
        <v>2016</v>
      </c>
      <c r="AE31" s="86">
        <v>2017</v>
      </c>
      <c r="AF31" s="86">
        <v>2018</v>
      </c>
      <c r="AG31" s="86">
        <v>2019</v>
      </c>
      <c r="AH31" s="86">
        <v>2020</v>
      </c>
      <c r="AI31" s="86">
        <v>2021</v>
      </c>
      <c r="AJ31" s="86">
        <v>2022</v>
      </c>
      <c r="AK31" s="86">
        <v>2023</v>
      </c>
      <c r="AL31" s="87">
        <v>2024</v>
      </c>
    </row>
    <row r="32" spans="2:38" x14ac:dyDescent="0.15">
      <c r="B32" s="112" t="s">
        <v>9</v>
      </c>
      <c r="C32" s="113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8"/>
      <c r="Y32" s="6">
        <v>-0.64694572551799523</v>
      </c>
      <c r="Z32" s="6">
        <v>-0.84336423059823806</v>
      </c>
      <c r="AA32" s="6">
        <v>-0.41636809335450436</v>
      </c>
      <c r="AB32" s="6">
        <v>-1</v>
      </c>
      <c r="AC32" s="11" t="s">
        <v>88</v>
      </c>
      <c r="AD32" s="11">
        <v>0.9136718876244595</v>
      </c>
      <c r="AE32" s="11">
        <v>0.82236906838793478</v>
      </c>
      <c r="AF32" s="6">
        <v>0.97282802676236257</v>
      </c>
      <c r="AG32" s="6">
        <v>-1.7715185780254966E-2</v>
      </c>
      <c r="AH32" s="6">
        <v>-0.3924065980614051</v>
      </c>
      <c r="AI32" s="6">
        <v>0.82714890978289102</v>
      </c>
      <c r="AJ32" s="6">
        <v>-0.20810749802072873</v>
      </c>
      <c r="AK32" s="6">
        <v>0.4991085700743465</v>
      </c>
      <c r="AL32" s="1">
        <v>0.11216263749410534</v>
      </c>
    </row>
    <row r="33" spans="2:38" x14ac:dyDescent="0.15">
      <c r="B33" s="114" t="s">
        <v>10</v>
      </c>
      <c r="C33" s="115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7">
        <v>-4.4062786062666129E-2</v>
      </c>
      <c r="Z33" s="7">
        <v>9.211853050308301E-2</v>
      </c>
      <c r="AA33" s="7">
        <v>6.9330360141602362E-2</v>
      </c>
      <c r="AB33" s="7">
        <v>-7.5446724245296646E-3</v>
      </c>
      <c r="AC33" s="7">
        <v>4.4391816864193454E-3</v>
      </c>
      <c r="AD33" s="7">
        <v>-3.2045088208389867E-2</v>
      </c>
      <c r="AE33" s="7">
        <v>7.499249312842543E-3</v>
      </c>
      <c r="AF33" s="7">
        <v>-4.6387847595175669E-2</v>
      </c>
      <c r="AG33" s="7">
        <v>-1.7641479526807762E-2</v>
      </c>
      <c r="AH33" s="7">
        <v>-4.9096197327213237E-2</v>
      </c>
      <c r="AI33" s="7">
        <v>2.6642713055566949E-2</v>
      </c>
      <c r="AJ33" s="7">
        <v>-4.208239149437417E-2</v>
      </c>
      <c r="AK33" s="7">
        <v>-7.6604925313618843E-2</v>
      </c>
      <c r="AL33" s="2">
        <v>8.962632201557675E-3</v>
      </c>
    </row>
    <row r="34" spans="2:38" x14ac:dyDescent="0.15">
      <c r="B34" s="114" t="s">
        <v>11</v>
      </c>
      <c r="C34" s="115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7">
        <v>0.2320599867955061</v>
      </c>
      <c r="Z34" s="7">
        <v>5.0132966338586743E-2</v>
      </c>
      <c r="AA34" s="7">
        <v>2.6645357700313319E-2</v>
      </c>
      <c r="AB34" s="7">
        <v>2.6513309462140606E-2</v>
      </c>
      <c r="AC34" s="7">
        <v>-6.4808552055222901E-2</v>
      </c>
      <c r="AD34" s="7">
        <v>2.1989839965574097E-2</v>
      </c>
      <c r="AE34" s="7">
        <v>-3.2192556718679606E-2</v>
      </c>
      <c r="AF34" s="7">
        <v>-4.6918847949957224E-2</v>
      </c>
      <c r="AG34" s="7">
        <v>-5.3282603319753367E-2</v>
      </c>
      <c r="AH34" s="7">
        <v>2.342690696481305E-2</v>
      </c>
      <c r="AI34" s="7">
        <v>-9.2351466898974582E-2</v>
      </c>
      <c r="AJ34" s="7">
        <v>-4.0627016440175731E-2</v>
      </c>
      <c r="AK34" s="7">
        <v>-4.5252226195778518E-2</v>
      </c>
      <c r="AL34" s="2">
        <v>-2.3300758613125867E-2</v>
      </c>
    </row>
    <row r="35" spans="2:38" x14ac:dyDescent="0.15">
      <c r="B35" s="114" t="s">
        <v>30</v>
      </c>
      <c r="C35" s="115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7">
        <v>0.61005818102247189</v>
      </c>
      <c r="Z35" s="7">
        <v>0.19096352751668616</v>
      </c>
      <c r="AA35" s="7">
        <v>-0.16874827614786039</v>
      </c>
      <c r="AB35" s="7">
        <v>-0.25879149427595721</v>
      </c>
      <c r="AC35" s="7">
        <v>-0.13370572385373972</v>
      </c>
      <c r="AD35" s="7">
        <v>-7.6271533634759145E-3</v>
      </c>
      <c r="AE35" s="7">
        <v>-0.11015058533875326</v>
      </c>
      <c r="AF35" s="7">
        <v>-0.18423368713897559</v>
      </c>
      <c r="AG35" s="7">
        <v>-0.11949884799040041</v>
      </c>
      <c r="AH35" s="7">
        <v>-8.0905393511630005E-3</v>
      </c>
      <c r="AI35" s="7">
        <v>0.20868950208487891</v>
      </c>
      <c r="AJ35" s="7">
        <v>9.9246389126151233E-2</v>
      </c>
      <c r="AK35" s="7">
        <v>-0.13144956116467163</v>
      </c>
      <c r="AL35" s="2">
        <v>-2.7725904908943017E-2</v>
      </c>
    </row>
    <row r="36" spans="2:38" x14ac:dyDescent="0.15">
      <c r="B36" s="114" t="s">
        <v>12</v>
      </c>
      <c r="C36" s="115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7">
        <v>1.3340621894797153E-2</v>
      </c>
      <c r="Z36" s="7">
        <v>-9.878704906409623E-2</v>
      </c>
      <c r="AA36" s="7">
        <v>3.7388815872471531E-2</v>
      </c>
      <c r="AB36" s="7">
        <v>5.2171498676267726E-2</v>
      </c>
      <c r="AC36" s="7">
        <v>4.2925355873079538E-2</v>
      </c>
      <c r="AD36" s="7">
        <v>-8.7622286609308792E-2</v>
      </c>
      <c r="AE36" s="7">
        <v>5.3691178796255477E-2</v>
      </c>
      <c r="AF36" s="7">
        <v>-3.3238427619544382E-2</v>
      </c>
      <c r="AG36" s="7">
        <v>-1.6697719351448113E-2</v>
      </c>
      <c r="AH36" s="7">
        <v>-1.4982446248934063E-2</v>
      </c>
      <c r="AI36" s="7">
        <v>1.3147574960658832E-3</v>
      </c>
      <c r="AJ36" s="7">
        <v>-2.3801076703047003E-2</v>
      </c>
      <c r="AK36" s="7">
        <v>-2.3414582358495716E-2</v>
      </c>
      <c r="AL36" s="2">
        <v>-1.8155474514995655E-2</v>
      </c>
    </row>
    <row r="37" spans="2:38" x14ac:dyDescent="0.15">
      <c r="B37" s="114" t="s">
        <v>13</v>
      </c>
      <c r="C37" s="115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7">
        <v>0.36582945599355321</v>
      </c>
      <c r="Z37" s="7">
        <v>0.36662718680048972</v>
      </c>
      <c r="AA37" s="7">
        <v>0.94747643660630598</v>
      </c>
      <c r="AB37" s="7">
        <v>0.78212602250874963</v>
      </c>
      <c r="AC37" s="7">
        <v>0.51628891132893673</v>
      </c>
      <c r="AD37" s="7">
        <v>0.31487558166924368</v>
      </c>
      <c r="AE37" s="7">
        <v>0.20339445209008336</v>
      </c>
      <c r="AF37" s="7">
        <v>0.13799429434433944</v>
      </c>
      <c r="AG37" s="7">
        <v>0.10713437561932201</v>
      </c>
      <c r="AH37" s="7">
        <v>0.13988340333465227</v>
      </c>
      <c r="AI37" s="7">
        <v>8.8426728329856999E-2</v>
      </c>
      <c r="AJ37" s="7">
        <v>7.5782278224090366E-2</v>
      </c>
      <c r="AK37" s="7">
        <v>4.162707942999587E-2</v>
      </c>
      <c r="AL37" s="2">
        <v>1.7321806736214685E-2</v>
      </c>
    </row>
    <row r="38" spans="2:38" x14ac:dyDescent="0.15">
      <c r="B38" s="114" t="s">
        <v>14</v>
      </c>
      <c r="C38" s="115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7">
        <v>0.16434536159350785</v>
      </c>
      <c r="Z38" s="7">
        <v>3.4613908303689919E-2</v>
      </c>
      <c r="AA38" s="7">
        <v>7.2066801669097527E-2</v>
      </c>
      <c r="AB38" s="7">
        <v>5.8516402287511768E-3</v>
      </c>
      <c r="AC38" s="7">
        <v>6.9550248272846074E-2</v>
      </c>
      <c r="AD38" s="7">
        <v>0.10493088631421463</v>
      </c>
      <c r="AE38" s="7">
        <v>5.2523870647004929E-2</v>
      </c>
      <c r="AF38" s="7">
        <v>0.15280934648701566</v>
      </c>
      <c r="AG38" s="7">
        <v>1.8202177138962605E-2</v>
      </c>
      <c r="AH38" s="7">
        <v>0.17754693907811578</v>
      </c>
      <c r="AI38" s="7">
        <v>4.9288886505585765E-2</v>
      </c>
      <c r="AJ38" s="7">
        <v>-1.2427033216490142E-2</v>
      </c>
      <c r="AK38" s="7">
        <v>0.12843122961949918</v>
      </c>
      <c r="AL38" s="2">
        <v>0.11280033772393172</v>
      </c>
    </row>
    <row r="39" spans="2:38" x14ac:dyDescent="0.15">
      <c r="B39" s="114" t="s">
        <v>15</v>
      </c>
      <c r="C39" s="115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7">
        <v>1.6747056794333449E-2</v>
      </c>
      <c r="Z39" s="7">
        <v>-2.4940168033942889E-2</v>
      </c>
      <c r="AA39" s="7">
        <v>-2.5341538633925323E-3</v>
      </c>
      <c r="AB39" s="7">
        <v>6.6306195940733616E-3</v>
      </c>
      <c r="AC39" s="7">
        <v>-9.6722600251157569E-3</v>
      </c>
      <c r="AD39" s="7">
        <v>-3.6159393203391975E-2</v>
      </c>
      <c r="AE39" s="7">
        <v>-1.7562624562505961E-2</v>
      </c>
      <c r="AF39" s="7">
        <v>2.7323889740477093E-2</v>
      </c>
      <c r="AG39" s="7">
        <v>0.12770360813709139</v>
      </c>
      <c r="AH39" s="7">
        <v>5.1053829566019025E-2</v>
      </c>
      <c r="AI39" s="7">
        <v>8.0676630025115666E-3</v>
      </c>
      <c r="AJ39" s="7">
        <v>-1.191744388654431E-2</v>
      </c>
      <c r="AK39" s="7">
        <v>0.14472452798594371</v>
      </c>
      <c r="AL39" s="2">
        <v>0.1383194937616285</v>
      </c>
    </row>
    <row r="40" spans="2:38" x14ac:dyDescent="0.15">
      <c r="B40" s="121" t="s">
        <v>16</v>
      </c>
      <c r="C40" s="110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22"/>
      <c r="Y40" s="8">
        <v>5.2342336917167623E-2</v>
      </c>
      <c r="Z40" s="8">
        <v>5.4688917407309461E-2</v>
      </c>
      <c r="AA40" s="8">
        <v>5.9229384169400948E-2</v>
      </c>
      <c r="AB40" s="8">
        <v>2.3138120985013038E-2</v>
      </c>
      <c r="AC40" s="8">
        <v>1.5845499450764307E-2</v>
      </c>
      <c r="AD40" s="8">
        <v>6.3092852463011259E-2</v>
      </c>
      <c r="AE40" s="8">
        <v>0.11084034443766315</v>
      </c>
      <c r="AF40" s="8">
        <v>8.1394842463329967E-2</v>
      </c>
      <c r="AG40" s="8">
        <v>0.10530074699928796</v>
      </c>
      <c r="AH40" s="8">
        <v>0.1026540428211335</v>
      </c>
      <c r="AI40" s="8">
        <v>0.15255990494701921</v>
      </c>
      <c r="AJ40" s="8">
        <v>0.12027357448625975</v>
      </c>
      <c r="AK40" s="8">
        <v>9.7226367859156657E-2</v>
      </c>
      <c r="AL40" s="3">
        <v>1.3787038970662677E-2</v>
      </c>
    </row>
    <row r="41" spans="2:38" x14ac:dyDescent="0.15">
      <c r="B41" s="124" t="s">
        <v>17</v>
      </c>
      <c r="C41" s="125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3">
        <v>-5.1514124013711873E-2</v>
      </c>
      <c r="Z41" s="13">
        <v>-1.1423980662231419E-2</v>
      </c>
      <c r="AA41" s="13">
        <v>6.204443234077644E-3</v>
      </c>
      <c r="AB41" s="13">
        <v>-2.4077881880693781E-2</v>
      </c>
      <c r="AC41" s="13">
        <v>-1.6967058786025845E-2</v>
      </c>
      <c r="AD41" s="13">
        <v>1.0374417838526209E-2</v>
      </c>
      <c r="AE41" s="13">
        <v>8.0573455441088696E-3</v>
      </c>
      <c r="AF41" s="13">
        <v>-1.1850469964845907E-2</v>
      </c>
      <c r="AG41" s="13">
        <v>-2.7432354231984389E-2</v>
      </c>
      <c r="AH41" s="13">
        <v>-1.9558263433408326E-2</v>
      </c>
      <c r="AI41" s="13">
        <v>2.9598175497670246E-2</v>
      </c>
      <c r="AJ41" s="13">
        <v>-2.5628048545426347E-2</v>
      </c>
      <c r="AK41" s="13">
        <v>-1.4364078953713926E-2</v>
      </c>
      <c r="AL41" s="16">
        <v>4.980449289936701E-3</v>
      </c>
    </row>
    <row r="42" spans="2:38" x14ac:dyDescent="0.15">
      <c r="B42" s="127" t="s">
        <v>50</v>
      </c>
      <c r="C42" s="128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21"/>
      <c r="Y42" s="17">
        <v>-0.4594079558959438</v>
      </c>
      <c r="Z42" s="17">
        <v>-0.4257959415884135</v>
      </c>
      <c r="AA42" s="17">
        <v>3.1041237961776377E-2</v>
      </c>
      <c r="AB42" s="17">
        <v>4.2241445391449285E-2</v>
      </c>
      <c r="AC42" s="17">
        <v>0.19237437880169972</v>
      </c>
      <c r="AD42" s="17">
        <v>8.6096591973103265E-2</v>
      </c>
      <c r="AE42" s="17">
        <v>0.17994471494361236</v>
      </c>
      <c r="AF42" s="17">
        <v>0.19586356449407497</v>
      </c>
      <c r="AG42" s="17">
        <v>2.9561264710106221E-2</v>
      </c>
      <c r="AH42" s="17">
        <v>-4.9458494802930401E-2</v>
      </c>
      <c r="AI42" s="17">
        <v>0.1856741598771553</v>
      </c>
      <c r="AJ42" s="17">
        <v>-2.2196177530725343E-2</v>
      </c>
      <c r="AK42" s="17">
        <v>0.12840464571737226</v>
      </c>
      <c r="AL42" s="18">
        <v>3.8559000399514293E-2</v>
      </c>
    </row>
    <row r="43" spans="2:38" x14ac:dyDescent="0.15">
      <c r="B43" s="52" t="s">
        <v>74</v>
      </c>
    </row>
    <row r="46" spans="2:38" x14ac:dyDescent="0.15"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</row>
    <row r="47" spans="2:38" x14ac:dyDescent="0.15"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</row>
    <row r="48" spans="2:38" x14ac:dyDescent="0.15"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AD48" s="130"/>
      <c r="AE48" s="130"/>
      <c r="AF48" s="130"/>
      <c r="AG48" s="130"/>
      <c r="AH48" s="130"/>
      <c r="AI48" s="130"/>
      <c r="AJ48" s="130"/>
      <c r="AK48" s="130"/>
      <c r="AL48" s="130"/>
    </row>
    <row r="49" spans="4:42" x14ac:dyDescent="0.15"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AD49" s="130"/>
      <c r="AE49" s="130"/>
      <c r="AF49" s="130"/>
      <c r="AG49" s="130"/>
      <c r="AH49" s="130"/>
      <c r="AI49" s="130"/>
      <c r="AJ49" s="130"/>
      <c r="AK49" s="130"/>
      <c r="AL49" s="130"/>
    </row>
    <row r="50" spans="4:42" x14ac:dyDescent="0.15"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AD50" s="130"/>
      <c r="AE50" s="130"/>
      <c r="AF50" s="130"/>
      <c r="AG50" s="130"/>
      <c r="AH50" s="130"/>
      <c r="AI50" s="130"/>
      <c r="AJ50" s="130"/>
      <c r="AK50" s="130"/>
      <c r="AL50" s="130"/>
      <c r="AN50" s="19"/>
      <c r="AO50" s="130"/>
      <c r="AP50" s="130"/>
    </row>
    <row r="51" spans="4:42" x14ac:dyDescent="0.15"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AD51" s="130"/>
      <c r="AE51" s="130"/>
      <c r="AF51" s="130"/>
      <c r="AG51" s="130"/>
      <c r="AH51" s="130"/>
      <c r="AI51" s="130"/>
      <c r="AJ51" s="130"/>
      <c r="AK51" s="130"/>
      <c r="AL51" s="130"/>
    </row>
    <row r="52" spans="4:42" x14ac:dyDescent="0.15"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AD52" s="130"/>
      <c r="AE52" s="130"/>
      <c r="AF52" s="130"/>
      <c r="AG52" s="130"/>
      <c r="AH52" s="130"/>
      <c r="AI52" s="130"/>
      <c r="AJ52" s="130"/>
      <c r="AK52" s="130"/>
      <c r="AL52" s="130"/>
    </row>
    <row r="53" spans="4:42" x14ac:dyDescent="0.15"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AD53" s="130"/>
      <c r="AE53" s="130"/>
      <c r="AF53" s="130"/>
      <c r="AG53" s="130"/>
      <c r="AH53" s="130"/>
      <c r="AI53" s="130"/>
      <c r="AJ53" s="130"/>
      <c r="AK53" s="130"/>
      <c r="AL53" s="130"/>
    </row>
    <row r="54" spans="4:42" x14ac:dyDescent="0.15"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AD54" s="130"/>
      <c r="AE54" s="130"/>
      <c r="AF54" s="130"/>
      <c r="AG54" s="130"/>
      <c r="AH54" s="130"/>
      <c r="AI54" s="130"/>
      <c r="AJ54" s="130"/>
      <c r="AK54" s="130"/>
      <c r="AL54" s="130"/>
    </row>
    <row r="55" spans="4:42" x14ac:dyDescent="0.15"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AD55" s="130"/>
      <c r="AE55" s="130"/>
      <c r="AF55" s="130"/>
      <c r="AG55" s="130"/>
      <c r="AH55" s="130"/>
      <c r="AI55" s="130"/>
      <c r="AJ55" s="130"/>
      <c r="AK55" s="130"/>
      <c r="AL55" s="130"/>
    </row>
    <row r="56" spans="4:42" x14ac:dyDescent="0.15"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AD56" s="130"/>
      <c r="AE56" s="130"/>
      <c r="AF56" s="130"/>
      <c r="AG56" s="130"/>
      <c r="AH56" s="130"/>
      <c r="AI56" s="130"/>
      <c r="AJ56" s="130"/>
      <c r="AK56" s="130"/>
      <c r="AL56" s="130"/>
    </row>
    <row r="57" spans="4:42" x14ac:dyDescent="0.15"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AD57" s="130"/>
      <c r="AE57" s="130"/>
      <c r="AF57" s="130"/>
      <c r="AG57" s="130"/>
      <c r="AH57" s="130"/>
      <c r="AI57" s="130"/>
      <c r="AJ57" s="130"/>
      <c r="AK57" s="130"/>
      <c r="AL57" s="130"/>
      <c r="AN57" s="19"/>
    </row>
    <row r="60" spans="4:42" x14ac:dyDescent="0.15"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AD60" s="130"/>
      <c r="AE60" s="130"/>
      <c r="AF60" s="130"/>
      <c r="AG60" s="130"/>
      <c r="AH60" s="130"/>
      <c r="AI60" s="130"/>
      <c r="AJ60" s="130"/>
      <c r="AK60" s="130"/>
      <c r="AL60" s="130"/>
    </row>
    <row r="61" spans="4:42" x14ac:dyDescent="0.15"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AD61" s="130"/>
      <c r="AE61" s="130"/>
      <c r="AF61" s="130"/>
      <c r="AG61" s="130"/>
      <c r="AH61" s="130"/>
      <c r="AI61" s="130"/>
      <c r="AJ61" s="130"/>
      <c r="AK61" s="130"/>
      <c r="AL61" s="130"/>
    </row>
    <row r="62" spans="4:42" x14ac:dyDescent="0.15"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AD62" s="130"/>
      <c r="AE62" s="130"/>
      <c r="AF62" s="130"/>
      <c r="AG62" s="130"/>
      <c r="AH62" s="130"/>
      <c r="AI62" s="130"/>
      <c r="AJ62" s="130"/>
      <c r="AK62" s="130"/>
      <c r="AL62" s="130"/>
      <c r="AN62" s="19"/>
    </row>
    <row r="63" spans="4:42" x14ac:dyDescent="0.15"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AD63" s="130"/>
      <c r="AE63" s="130"/>
      <c r="AF63" s="130"/>
      <c r="AG63" s="130"/>
      <c r="AH63" s="130"/>
      <c r="AI63" s="130"/>
      <c r="AJ63" s="130"/>
      <c r="AK63" s="130"/>
      <c r="AL63" s="130"/>
    </row>
    <row r="64" spans="4:42" x14ac:dyDescent="0.15"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AD64" s="130"/>
      <c r="AE64" s="130"/>
      <c r="AF64" s="130"/>
      <c r="AG64" s="130"/>
      <c r="AH64" s="130"/>
      <c r="AI64" s="130"/>
      <c r="AJ64" s="130"/>
      <c r="AK64" s="130"/>
      <c r="AL64" s="130"/>
    </row>
    <row r="65" spans="24:40" x14ac:dyDescent="0.15">
      <c r="AD65" s="130"/>
      <c r="AE65" s="130"/>
      <c r="AF65" s="130"/>
      <c r="AG65" s="130"/>
      <c r="AH65" s="130"/>
      <c r="AI65" s="130"/>
      <c r="AJ65" s="130"/>
      <c r="AK65" s="130"/>
      <c r="AL65" s="130"/>
    </row>
    <row r="66" spans="24:40" x14ac:dyDescent="0.15">
      <c r="AD66" s="130"/>
      <c r="AE66" s="130"/>
      <c r="AF66" s="130"/>
      <c r="AG66" s="130"/>
      <c r="AH66" s="130"/>
      <c r="AI66" s="130"/>
      <c r="AJ66" s="130"/>
      <c r="AK66" s="130"/>
      <c r="AL66" s="130"/>
    </row>
    <row r="67" spans="24:40" x14ac:dyDescent="0.15">
      <c r="AD67" s="130"/>
      <c r="AE67" s="130"/>
      <c r="AF67" s="130"/>
      <c r="AG67" s="130"/>
      <c r="AH67" s="130"/>
      <c r="AI67" s="130"/>
      <c r="AJ67" s="130"/>
      <c r="AK67" s="130"/>
      <c r="AL67" s="130"/>
    </row>
    <row r="68" spans="24:40" x14ac:dyDescent="0.15"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</row>
    <row r="69" spans="24:40" x14ac:dyDescent="0.15"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N69" s="19"/>
    </row>
  </sheetData>
  <phoneticPr fontId="1"/>
  <pageMargins left="0.24" right="0.21" top="0.74803149606299213" bottom="0.74803149606299213" header="0.31496062992125984" footer="0.31496062992125984"/>
  <pageSetup paperSize="9" scale="52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T88"/>
  <sheetViews>
    <sheetView view="pageBreakPreview" zoomScale="85" zoomScaleNormal="85" zoomScaleSheetLayoutView="85" workbookViewId="0">
      <pane xSplit="3" ySplit="4" topLeftCell="D5" activePane="bottomRight" state="frozen"/>
      <selection activeCell="AH46" sqref="AH46"/>
      <selection pane="topRight" activeCell="AH46" sqref="AH46"/>
      <selection pane="bottomLeft" activeCell="AH46" sqref="AH46"/>
      <selection pane="bottomRight"/>
    </sheetView>
  </sheetViews>
  <sheetFormatPr defaultColWidth="9" defaultRowHeight="13.5" outlineLevelCol="1" x14ac:dyDescent="0.15"/>
  <cols>
    <col min="1" max="1" width="9" style="52"/>
    <col min="2" max="2" width="25.375" style="52" customWidth="1"/>
    <col min="3" max="3" width="5.375" style="52" customWidth="1"/>
    <col min="4" max="23" width="9" style="52" hidden="1" customWidth="1" outlineLevel="1"/>
    <col min="24" max="24" width="9.875" style="52" customWidth="1" collapsed="1"/>
    <col min="25" max="29" width="9" style="52"/>
    <col min="30" max="31" width="9.375" style="52" customWidth="1"/>
    <col min="32" max="39" width="9" style="52"/>
    <col min="40" max="40" width="11" style="52" customWidth="1"/>
    <col min="41" max="45" width="9" style="52"/>
    <col min="46" max="46" width="9" style="52" customWidth="1"/>
    <col min="47" max="16384" width="9" style="52"/>
  </cols>
  <sheetData>
    <row r="1" spans="1:38" x14ac:dyDescent="0.15">
      <c r="A1"/>
    </row>
    <row r="2" spans="1:38" ht="16.5" x14ac:dyDescent="0.15">
      <c r="B2" s="83" t="s">
        <v>37</v>
      </c>
    </row>
    <row r="3" spans="1:38" x14ac:dyDescent="0.15">
      <c r="AF3" s="55"/>
      <c r="AG3" s="55"/>
      <c r="AH3" s="55"/>
      <c r="AI3" s="55"/>
      <c r="AJ3" s="55"/>
      <c r="AK3" s="55"/>
      <c r="AL3" s="55" t="s">
        <v>32</v>
      </c>
    </row>
    <row r="4" spans="1:38" x14ac:dyDescent="0.15">
      <c r="B4" s="84" t="s">
        <v>19</v>
      </c>
      <c r="C4" s="85"/>
      <c r="D4" s="86">
        <v>1990</v>
      </c>
      <c r="E4" s="86">
        <v>1991</v>
      </c>
      <c r="F4" s="86">
        <v>1992</v>
      </c>
      <c r="G4" s="86">
        <v>1993</v>
      </c>
      <c r="H4" s="86">
        <v>1994</v>
      </c>
      <c r="I4" s="86">
        <v>1995</v>
      </c>
      <c r="J4" s="86">
        <v>1996</v>
      </c>
      <c r="K4" s="86">
        <v>1997</v>
      </c>
      <c r="L4" s="86">
        <v>1998</v>
      </c>
      <c r="M4" s="86">
        <v>1999</v>
      </c>
      <c r="N4" s="86">
        <v>2000</v>
      </c>
      <c r="O4" s="86">
        <v>2001</v>
      </c>
      <c r="P4" s="86">
        <v>2002</v>
      </c>
      <c r="Q4" s="86">
        <v>2003</v>
      </c>
      <c r="R4" s="86">
        <v>2004</v>
      </c>
      <c r="S4" s="86">
        <v>2005</v>
      </c>
      <c r="T4" s="86">
        <v>2006</v>
      </c>
      <c r="U4" s="86">
        <v>2007</v>
      </c>
      <c r="V4" s="86">
        <v>2008</v>
      </c>
      <c r="W4" s="86">
        <v>2009</v>
      </c>
      <c r="X4" s="86">
        <v>2010</v>
      </c>
      <c r="Y4" s="86">
        <v>2011</v>
      </c>
      <c r="Z4" s="86">
        <v>2012</v>
      </c>
      <c r="AA4" s="86">
        <v>2013</v>
      </c>
      <c r="AB4" s="86">
        <v>2014</v>
      </c>
      <c r="AC4" s="86">
        <v>2015</v>
      </c>
      <c r="AD4" s="86">
        <v>2016</v>
      </c>
      <c r="AE4" s="86">
        <v>2017</v>
      </c>
      <c r="AF4" s="86">
        <v>2018</v>
      </c>
      <c r="AG4" s="86">
        <v>2019</v>
      </c>
      <c r="AH4" s="86">
        <v>2020</v>
      </c>
      <c r="AI4" s="86">
        <v>2021</v>
      </c>
      <c r="AJ4" s="86">
        <v>2022</v>
      </c>
      <c r="AK4" s="86">
        <v>2023</v>
      </c>
      <c r="AL4" s="87">
        <v>2024</v>
      </c>
    </row>
    <row r="5" spans="1:38" x14ac:dyDescent="0.15">
      <c r="B5" s="112" t="s">
        <v>9</v>
      </c>
      <c r="C5" s="113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8">
        <v>2462.2432084132329</v>
      </c>
      <c r="Y5" s="118">
        <v>873.37070607514613</v>
      </c>
      <c r="Z5" s="118">
        <v>136.80005789989022</v>
      </c>
      <c r="AA5" s="118">
        <v>79.611773010444608</v>
      </c>
      <c r="AB5" s="118">
        <v>0</v>
      </c>
      <c r="AC5" s="118">
        <v>78.638265491497705</v>
      </c>
      <c r="AD5" s="118">
        <v>153.54918594120278</v>
      </c>
      <c r="AE5" s="118">
        <v>279.02071557262622</v>
      </c>
      <c r="AF5" s="118">
        <v>550.03713185376239</v>
      </c>
      <c r="AG5" s="118">
        <v>536.72063252896851</v>
      </c>
      <c r="AH5" s="118">
        <v>325.87781739988964</v>
      </c>
      <c r="AI5" s="118">
        <v>605.20247466311196</v>
      </c>
      <c r="AJ5" s="118">
        <v>478.83015590550389</v>
      </c>
      <c r="AK5" s="118">
        <v>724.07420184307659</v>
      </c>
      <c r="AL5" s="119">
        <v>793.8798544292921</v>
      </c>
    </row>
    <row r="6" spans="1:38" x14ac:dyDescent="0.15">
      <c r="B6" s="114" t="s">
        <v>10</v>
      </c>
      <c r="C6" s="115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>
        <v>2840.1055069046192</v>
      </c>
      <c r="Y6" s="117">
        <v>2729.9852544619789</v>
      </c>
      <c r="Z6" s="117">
        <v>2936.1768972082623</v>
      </c>
      <c r="AA6" s="117">
        <v>3257.145343706964</v>
      </c>
      <c r="AB6" s="117">
        <v>3187.1978519836739</v>
      </c>
      <c r="AC6" s="117">
        <v>3181.0287059048487</v>
      </c>
      <c r="AD6" s="117">
        <v>3121.3709962886824</v>
      </c>
      <c r="AE6" s="117">
        <v>3143.2678432461371</v>
      </c>
      <c r="AF6" s="117">
        <v>3012.9770959594189</v>
      </c>
      <c r="AG6" s="117">
        <v>2956.1475731666969</v>
      </c>
      <c r="AH6" s="117">
        <v>2837.2459756467624</v>
      </c>
      <c r="AI6" s="117">
        <v>2984.0085207458724</v>
      </c>
      <c r="AJ6" s="117">
        <v>2906.9348161370799</v>
      </c>
      <c r="AK6" s="117">
        <v>2757.6738447390098</v>
      </c>
      <c r="AL6" s="120">
        <v>2820.3777021885794</v>
      </c>
    </row>
    <row r="7" spans="1:38" x14ac:dyDescent="0.15">
      <c r="B7" s="114" t="s">
        <v>11</v>
      </c>
      <c r="C7" s="115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>
        <v>2685.6698929225445</v>
      </c>
      <c r="Y7" s="117">
        <v>3322.0346455372187</v>
      </c>
      <c r="Z7" s="117">
        <v>3503.9833522788967</v>
      </c>
      <c r="AA7" s="117">
        <v>3531.1575784386991</v>
      </c>
      <c r="AB7" s="117">
        <v>3585.189761505821</v>
      </c>
      <c r="AC7" s="117">
        <v>3342.2252251843056</v>
      </c>
      <c r="AD7" s="117">
        <v>3450.6118799067717</v>
      </c>
      <c r="AE7" s="117">
        <v>3287.592066397458</v>
      </c>
      <c r="AF7" s="117">
        <v>3127.4444599920885</v>
      </c>
      <c r="AG7" s="117">
        <v>2938.6331799814538</v>
      </c>
      <c r="AH7" s="117">
        <v>3023.1207470705235</v>
      </c>
      <c r="AI7" s="117">
        <v>2751.6982363510338</v>
      </c>
      <c r="AJ7" s="117">
        <v>2617.5597720498063</v>
      </c>
      <c r="AK7" s="117">
        <v>2529.2770426693673</v>
      </c>
      <c r="AL7" s="120">
        <v>2412.0529498648452</v>
      </c>
    </row>
    <row r="8" spans="1:38" x14ac:dyDescent="0.15">
      <c r="B8" s="114" t="s">
        <v>30</v>
      </c>
      <c r="C8" s="115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>
        <v>928.60269447960638</v>
      </c>
      <c r="Y8" s="117">
        <v>1506.3913979452393</v>
      </c>
      <c r="Z8" s="117">
        <v>1788.3479192481755</v>
      </c>
      <c r="AA8" s="117">
        <v>1491.0035219294882</v>
      </c>
      <c r="AB8" s="117">
        <v>1097.2399483669033</v>
      </c>
      <c r="AC8" s="117">
        <v>932.31772685520878</v>
      </c>
      <c r="AD8" s="117">
        <v>908.19352720544157</v>
      </c>
      <c r="AE8" s="117">
        <v>800.91771432396138</v>
      </c>
      <c r="AF8" s="117">
        <v>671.04517077618868</v>
      </c>
      <c r="AG8" s="117">
        <v>557.71231071321506</v>
      </c>
      <c r="AH8" s="117">
        <v>543.93619043752426</v>
      </c>
      <c r="AI8" s="117">
        <v>624.50162744477814</v>
      </c>
      <c r="AJ8" s="117">
        <v>643.95971611187542</v>
      </c>
      <c r="AK8" s="117">
        <v>506.3331740899178</v>
      </c>
      <c r="AL8" s="120">
        <v>456.88689548079742</v>
      </c>
    </row>
    <row r="9" spans="1:38" x14ac:dyDescent="0.15">
      <c r="B9" s="114" t="s">
        <v>12</v>
      </c>
      <c r="C9" s="115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>
        <v>715.87137005650084</v>
      </c>
      <c r="Y9" s="117">
        <v>728.81386288766794</v>
      </c>
      <c r="Z9" s="117">
        <v>656.81154948859819</v>
      </c>
      <c r="AA9" s="117">
        <v>679.41373074404066</v>
      </c>
      <c r="AB9" s="117">
        <v>701.60438860040074</v>
      </c>
      <c r="AC9" s="117">
        <v>725.93040739879598</v>
      </c>
      <c r="AD9" s="117">
        <v>675.79624147107859</v>
      </c>
      <c r="AE9" s="117">
        <v>710.40464909847799</v>
      </c>
      <c r="AF9" s="117">
        <v>685.91156281276108</v>
      </c>
      <c r="AG9" s="117">
        <v>673.17091187346841</v>
      </c>
      <c r="AH9" s="117">
        <v>662.72187521127432</v>
      </c>
      <c r="AI9" s="117">
        <v>673.96227663162369</v>
      </c>
      <c r="AJ9" s="117">
        <v>657.75685519528395</v>
      </c>
      <c r="AK9" s="117">
        <v>647.88071491007418</v>
      </c>
      <c r="AL9" s="120">
        <v>626.20441851798853</v>
      </c>
    </row>
    <row r="10" spans="1:38" x14ac:dyDescent="0.15">
      <c r="B10" s="114" t="s">
        <v>13</v>
      </c>
      <c r="C10" s="115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>
        <v>30.266537336063926</v>
      </c>
      <c r="Y10" s="117">
        <v>41.532245414391305</v>
      </c>
      <c r="Z10" s="117">
        <v>56.758666446253166</v>
      </c>
      <c r="AA10" s="117">
        <v>110.2189477490758</v>
      </c>
      <c r="AB10" s="117">
        <v>192.78182821469107</v>
      </c>
      <c r="AC10" s="117">
        <v>289.9997763994827</v>
      </c>
      <c r="AD10" s="117">
        <v>389.07062158748624</v>
      </c>
      <c r="AE10" s="117">
        <v>466.86255044707178</v>
      </c>
      <c r="AF10" s="117">
        <v>530.87974622022864</v>
      </c>
      <c r="AG10" s="117">
        <v>583.86795718575888</v>
      </c>
      <c r="AH10" s="117">
        <v>665.07179656787036</v>
      </c>
      <c r="AI10" s="117">
        <v>735.76594493726827</v>
      </c>
      <c r="AJ10" s="117">
        <v>790.82180591862016</v>
      </c>
      <c r="AK10" s="117">
        <v>830.92034224051554</v>
      </c>
      <c r="AL10" s="120">
        <v>833.33793339581348</v>
      </c>
    </row>
    <row r="11" spans="1:38" x14ac:dyDescent="0.15">
      <c r="B11" s="114" t="s">
        <v>14</v>
      </c>
      <c r="C11" s="115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>
        <v>34.310122660798619</v>
      </c>
      <c r="Y11" s="117">
        <v>40.135631561227754</v>
      </c>
      <c r="Z11" s="117">
        <v>41.524569175539689</v>
      </c>
      <c r="AA11" s="117">
        <v>44.389361368468691</v>
      </c>
      <c r="AB11" s="117">
        <v>43.821225945617044</v>
      </c>
      <c r="AC11" s="117">
        <v>46.498097222159664</v>
      </c>
      <c r="AD11" s="117">
        <v>52.422340911395906</v>
      </c>
      <c r="AE11" s="117">
        <v>55.017513542407229</v>
      </c>
      <c r="AF11" s="117">
        <v>63.376095839051771</v>
      </c>
      <c r="AG11" s="117">
        <v>64.102896355156091</v>
      </c>
      <c r="AH11" s="117">
        <v>75.430908716450276</v>
      </c>
      <c r="AI11" s="117">
        <v>80.448206401447933</v>
      </c>
      <c r="AJ11" s="117">
        <v>79.377995362317918</v>
      </c>
      <c r="AK11" s="117">
        <v>90.353237223293974</v>
      </c>
      <c r="AL11" s="120">
        <v>99.120702685915035</v>
      </c>
    </row>
    <row r="12" spans="1:38" x14ac:dyDescent="0.15">
      <c r="B12" s="114" t="s">
        <v>15</v>
      </c>
      <c r="C12" s="115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>
        <v>22.485583046848539</v>
      </c>
      <c r="Y12" s="117">
        <v>22.969062703232062</v>
      </c>
      <c r="Z12" s="117">
        <v>22.396032670067935</v>
      </c>
      <c r="AA12" s="117">
        <v>22.275174501794723</v>
      </c>
      <c r="AB12" s="117">
        <v>22.007093847325322</v>
      </c>
      <c r="AC12" s="117">
        <v>21.621763105062573</v>
      </c>
      <c r="AD12" s="117">
        <v>21.263876418078471</v>
      </c>
      <c r="AE12" s="117">
        <v>20.830510345293714</v>
      </c>
      <c r="AF12" s="117">
        <v>21.383280433904748</v>
      </c>
      <c r="AG12" s="117">
        <v>23.954518797667966</v>
      </c>
      <c r="AH12" s="117">
        <v>25.159723800970209</v>
      </c>
      <c r="AI12" s="117">
        <v>25.779085440728803</v>
      </c>
      <c r="AJ12" s="117">
        <v>25.4492686208294</v>
      </c>
      <c r="AK12" s="117">
        <v>29.386291876989162</v>
      </c>
      <c r="AL12" s="120">
        <v>32.977092859994045</v>
      </c>
    </row>
    <row r="13" spans="1:38" x14ac:dyDescent="0.15">
      <c r="B13" s="121" t="s">
        <v>16</v>
      </c>
      <c r="C13" s="110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22">
        <v>147.12219874037285</v>
      </c>
      <c r="Y13" s="122">
        <v>153.41192162867966</v>
      </c>
      <c r="Z13" s="122">
        <v>159.68177947080812</v>
      </c>
      <c r="AA13" s="122">
        <v>173.66132646523127</v>
      </c>
      <c r="AB13" s="122">
        <v>176.8770657128407</v>
      </c>
      <c r="AC13" s="122">
        <v>178.16513886492197</v>
      </c>
      <c r="AD13" s="122">
        <v>186.26299254977283</v>
      </c>
      <c r="AE13" s="122">
        <v>208.86601114123479</v>
      </c>
      <c r="AF13" s="122">
        <v>222.74866531749194</v>
      </c>
      <c r="AG13" s="122">
        <v>252.20557900429361</v>
      </c>
      <c r="AH13" s="122">
        <v>276.10200955860978</v>
      </c>
      <c r="AI13" s="122">
        <v>330.1237115434011</v>
      </c>
      <c r="AJ13" s="122">
        <v>334.20815174693553</v>
      </c>
      <c r="AK13" s="122">
        <v>379.50417989581911</v>
      </c>
      <c r="AL13" s="123">
        <v>375.18558538069396</v>
      </c>
    </row>
    <row r="14" spans="1:38" x14ac:dyDescent="0.15">
      <c r="B14" s="131" t="s">
        <v>17</v>
      </c>
      <c r="C14" s="132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>
        <v>9866.6771145605853</v>
      </c>
      <c r="Y14" s="133">
        <v>9418.6447282147838</v>
      </c>
      <c r="Z14" s="133">
        <v>9302.4808238864898</v>
      </c>
      <c r="AA14" s="133">
        <v>9388.8767579142077</v>
      </c>
      <c r="AB14" s="133">
        <v>9006.7191641772733</v>
      </c>
      <c r="AC14" s="133">
        <v>8796.4251064262844</v>
      </c>
      <c r="AD14" s="133">
        <v>8958.541662279913</v>
      </c>
      <c r="AE14" s="133">
        <v>8972.7795741146674</v>
      </c>
      <c r="AF14" s="133">
        <v>8885.8032092048961</v>
      </c>
      <c r="AG14" s="133">
        <v>8586.5155596066797</v>
      </c>
      <c r="AH14" s="133">
        <v>8434.6670444098745</v>
      </c>
      <c r="AI14" s="133">
        <v>8811.4900841592662</v>
      </c>
      <c r="AJ14" s="133">
        <v>8534.8985370482515</v>
      </c>
      <c r="AK14" s="133">
        <v>8495.4030294880631</v>
      </c>
      <c r="AL14" s="134">
        <v>8450.0231348039197</v>
      </c>
    </row>
    <row r="16" spans="1:38" x14ac:dyDescent="0.15">
      <c r="AF16" s="55"/>
      <c r="AG16" s="55"/>
      <c r="AH16" s="55"/>
      <c r="AI16" s="55"/>
      <c r="AJ16" s="55"/>
      <c r="AK16" s="55"/>
      <c r="AL16" s="55" t="s">
        <v>29</v>
      </c>
    </row>
    <row r="17" spans="2:38" x14ac:dyDescent="0.15">
      <c r="B17" s="84" t="s">
        <v>19</v>
      </c>
      <c r="C17" s="85"/>
      <c r="D17" s="86">
        <v>1990</v>
      </c>
      <c r="E17" s="86">
        <v>1991</v>
      </c>
      <c r="F17" s="86">
        <v>1992</v>
      </c>
      <c r="G17" s="86">
        <v>1993</v>
      </c>
      <c r="H17" s="86">
        <v>1994</v>
      </c>
      <c r="I17" s="86">
        <v>1995</v>
      </c>
      <c r="J17" s="86">
        <v>1996</v>
      </c>
      <c r="K17" s="86">
        <v>1997</v>
      </c>
      <c r="L17" s="86">
        <v>1998</v>
      </c>
      <c r="M17" s="86">
        <v>1999</v>
      </c>
      <c r="N17" s="86">
        <v>2000</v>
      </c>
      <c r="O17" s="86">
        <v>2001</v>
      </c>
      <c r="P17" s="86">
        <v>2002</v>
      </c>
      <c r="Q17" s="86">
        <v>2003</v>
      </c>
      <c r="R17" s="86">
        <v>2004</v>
      </c>
      <c r="S17" s="86">
        <v>2005</v>
      </c>
      <c r="T17" s="86">
        <v>2006</v>
      </c>
      <c r="U17" s="86">
        <v>2007</v>
      </c>
      <c r="V17" s="86">
        <v>2008</v>
      </c>
      <c r="W17" s="86">
        <v>2009</v>
      </c>
      <c r="X17" s="86">
        <v>2010</v>
      </c>
      <c r="Y17" s="86">
        <v>2011</v>
      </c>
      <c r="Z17" s="86">
        <v>2012</v>
      </c>
      <c r="AA17" s="86">
        <v>2013</v>
      </c>
      <c r="AB17" s="86">
        <v>2014</v>
      </c>
      <c r="AC17" s="86">
        <v>2015</v>
      </c>
      <c r="AD17" s="86">
        <v>2016</v>
      </c>
      <c r="AE17" s="86">
        <v>2017</v>
      </c>
      <c r="AF17" s="86">
        <v>2018</v>
      </c>
      <c r="AG17" s="86">
        <v>2019</v>
      </c>
      <c r="AH17" s="86">
        <v>2020</v>
      </c>
      <c r="AI17" s="86">
        <v>2021</v>
      </c>
      <c r="AJ17" s="86">
        <v>2022</v>
      </c>
      <c r="AK17" s="86">
        <v>2023</v>
      </c>
      <c r="AL17" s="87">
        <v>2024</v>
      </c>
    </row>
    <row r="18" spans="2:38" x14ac:dyDescent="0.15">
      <c r="B18" s="112" t="s">
        <v>9</v>
      </c>
      <c r="C18" s="113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8">
        <v>6358.9400651838469</v>
      </c>
      <c r="Y18" s="118">
        <v>2255.5497180955508</v>
      </c>
      <c r="Z18" s="118">
        <v>353.29709353109848</v>
      </c>
      <c r="AA18" s="118">
        <v>205.60377274131403</v>
      </c>
      <c r="AB18" s="118">
        <v>0</v>
      </c>
      <c r="AC18" s="118">
        <v>203.08961169303214</v>
      </c>
      <c r="AD18" s="118">
        <v>396.55305662803147</v>
      </c>
      <c r="AE18" s="118">
        <v>720.59331962355304</v>
      </c>
      <c r="AF18" s="118">
        <v>1420.5148959828898</v>
      </c>
      <c r="AG18" s="118">
        <v>1386.1239711566636</v>
      </c>
      <c r="AH18" s="118">
        <v>841.60553366060697</v>
      </c>
      <c r="AI18" s="118">
        <v>1562.9838070154597</v>
      </c>
      <c r="AJ18" s="118">
        <v>1236.6171840384363</v>
      </c>
      <c r="AK18" s="118">
        <v>1869.9795521958929</v>
      </c>
      <c r="AL18" s="119">
        <v>2050.258234452001</v>
      </c>
    </row>
    <row r="19" spans="2:38" x14ac:dyDescent="0.15">
      <c r="B19" s="114" t="s">
        <v>10</v>
      </c>
      <c r="C19" s="115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>
        <v>7334.7996800217315</v>
      </c>
      <c r="Y19" s="117">
        <v>7050.405318468418</v>
      </c>
      <c r="Z19" s="117">
        <v>7582.9117311921145</v>
      </c>
      <c r="AA19" s="117">
        <v>8411.8384217507319</v>
      </c>
      <c r="AB19" s="117">
        <v>8231.1934285759962</v>
      </c>
      <c r="AC19" s="117">
        <v>8215.2611152957452</v>
      </c>
      <c r="AD19" s="117">
        <v>8061.1903075952259</v>
      </c>
      <c r="AE19" s="117">
        <v>8117.740666610609</v>
      </c>
      <c r="AF19" s="117">
        <v>7781.2543884828765</v>
      </c>
      <c r="AG19" s="117">
        <v>7634.4875995088487</v>
      </c>
      <c r="AH19" s="117">
        <v>7327.4147117858156</v>
      </c>
      <c r="AI19" s="117">
        <v>7706.440725507875</v>
      </c>
      <c r="AJ19" s="117">
        <v>7507.3917174592998</v>
      </c>
      <c r="AK19" s="117">
        <v>7121.9133179460723</v>
      </c>
      <c r="AL19" s="120">
        <v>7283.8510461181813</v>
      </c>
    </row>
    <row r="20" spans="2:38" x14ac:dyDescent="0.15">
      <c r="B20" s="114" t="s">
        <v>11</v>
      </c>
      <c r="C20" s="115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>
        <v>6935.9573520639051</v>
      </c>
      <c r="Y20" s="117">
        <v>8579.4202348715098</v>
      </c>
      <c r="Z20" s="117">
        <v>9049.317325928434</v>
      </c>
      <c r="AA20" s="117">
        <v>9119.496938924216</v>
      </c>
      <c r="AB20" s="117">
        <v>9259.0393742697033</v>
      </c>
      <c r="AC20" s="117">
        <v>8631.5640220564837</v>
      </c>
      <c r="AD20" s="117">
        <v>8911.4812288096309</v>
      </c>
      <c r="AE20" s="117">
        <v>8490.4695188367477</v>
      </c>
      <c r="AF20" s="117">
        <v>8076.8755134863677</v>
      </c>
      <c r="AG20" s="117">
        <v>7589.2552779565031</v>
      </c>
      <c r="AH20" s="117">
        <v>7807.4511789693934</v>
      </c>
      <c r="AI20" s="117">
        <v>7106.4808312354535</v>
      </c>
      <c r="AJ20" s="117">
        <v>6760.057516100389</v>
      </c>
      <c r="AK20" s="117">
        <v>6532.0603048570547</v>
      </c>
      <c r="AL20" s="120">
        <v>6229.3197072619523</v>
      </c>
    </row>
    <row r="21" spans="2:38" x14ac:dyDescent="0.15">
      <c r="B21" s="114" t="s">
        <v>30</v>
      </c>
      <c r="C21" s="115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>
        <v>2398.1907467091419</v>
      </c>
      <c r="Y21" s="117">
        <v>3890.3762965054161</v>
      </c>
      <c r="Z21" s="117">
        <v>4618.5515692919535</v>
      </c>
      <c r="AA21" s="117">
        <v>3850.6358756646578</v>
      </c>
      <c r="AB21" s="117">
        <v>2833.7099458533971</v>
      </c>
      <c r="AC21" s="117">
        <v>2407.7851150217252</v>
      </c>
      <c r="AD21" s="117">
        <v>2345.4824394902294</v>
      </c>
      <c r="AE21" s="117">
        <v>2068.4340706587764</v>
      </c>
      <c r="AF21" s="117">
        <v>1733.0278371431693</v>
      </c>
      <c r="AG21" s="117">
        <v>1440.336659401735</v>
      </c>
      <c r="AH21" s="117">
        <v>1404.7587267001416</v>
      </c>
      <c r="AI21" s="117">
        <v>1612.8254130063351</v>
      </c>
      <c r="AJ21" s="117">
        <v>1663.0774836362073</v>
      </c>
      <c r="AK21" s="117">
        <v>1307.6459287411399</v>
      </c>
      <c r="AL21" s="120">
        <v>1179.9469585307979</v>
      </c>
    </row>
    <row r="22" spans="2:38" x14ac:dyDescent="0.15">
      <c r="B22" s="114" t="s">
        <v>12</v>
      </c>
      <c r="C22" s="115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>
        <v>1848.7950828805181</v>
      </c>
      <c r="Y22" s="117">
        <v>1882.2201060164336</v>
      </c>
      <c r="Z22" s="117">
        <v>1696.268371478264</v>
      </c>
      <c r="AA22" s="117">
        <v>1754.6403127449446</v>
      </c>
      <c r="AB22" s="117">
        <v>1811.9494619116231</v>
      </c>
      <c r="AC22" s="117">
        <v>1874.7733515399825</v>
      </c>
      <c r="AD22" s="117">
        <v>1745.2978572983782</v>
      </c>
      <c r="AE22" s="117">
        <v>1834.6768386687475</v>
      </c>
      <c r="AF22" s="117">
        <v>1771.4214838889807</v>
      </c>
      <c r="AG22" s="117">
        <v>1738.5177335861822</v>
      </c>
      <c r="AH22" s="117">
        <v>1711.5322604831329</v>
      </c>
      <c r="AI22" s="117">
        <v>1740.5614963832988</v>
      </c>
      <c r="AJ22" s="117">
        <v>1698.7096990902364</v>
      </c>
      <c r="AK22" s="117">
        <v>1673.2037767124593</v>
      </c>
      <c r="AL22" s="120">
        <v>1617.2230071761869</v>
      </c>
    </row>
    <row r="23" spans="2:38" x14ac:dyDescent="0.15">
      <c r="B23" s="114" t="s">
        <v>13</v>
      </c>
      <c r="C23" s="115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>
        <v>78.165753993371979</v>
      </c>
      <c r="Y23" s="117">
        <v>107.26034636229871</v>
      </c>
      <c r="Z23" s="117">
        <v>146.5837967907645</v>
      </c>
      <c r="AA23" s="117">
        <v>284.64925007780818</v>
      </c>
      <c r="AB23" s="117">
        <v>497.87449391069691</v>
      </c>
      <c r="AC23" s="117">
        <v>748.9476225337761</v>
      </c>
      <c r="AD23" s="117">
        <v>1004.8060058994103</v>
      </c>
      <c r="AE23" s="117">
        <v>1205.7098855335987</v>
      </c>
      <c r="AF23" s="117">
        <v>1371.0394149934382</v>
      </c>
      <c r="AG23" s="117">
        <v>1507.8857088687973</v>
      </c>
      <c r="AH23" s="117">
        <v>1717.6011203802507</v>
      </c>
      <c r="AI23" s="117">
        <v>1900.1744140760904</v>
      </c>
      <c r="AJ23" s="117">
        <v>2042.3605795293101</v>
      </c>
      <c r="AK23" s="117">
        <v>2145.9182574635106</v>
      </c>
      <c r="AL23" s="120">
        <v>2152.16188002936</v>
      </c>
    </row>
    <row r="24" spans="2:38" x14ac:dyDescent="0.15">
      <c r="B24" s="114" t="s">
        <v>14</v>
      </c>
      <c r="C24" s="115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>
        <v>88.6086365813253</v>
      </c>
      <c r="Y24" s="117">
        <v>103.65347935739558</v>
      </c>
      <c r="Z24" s="117">
        <v>107.24052186136529</v>
      </c>
      <c r="AA24" s="117">
        <v>114.63907688297988</v>
      </c>
      <c r="AB24" s="117">
        <v>113.17182170263168</v>
      </c>
      <c r="AC24" s="117">
        <v>120.0850559240051</v>
      </c>
      <c r="AD24" s="117">
        <v>135.38488919095283</v>
      </c>
      <c r="AE24" s="117">
        <v>142.08713012435007</v>
      </c>
      <c r="AF24" s="117">
        <v>163.67383759201832</v>
      </c>
      <c r="AG24" s="117">
        <v>165.55085806889903</v>
      </c>
      <c r="AH24" s="117">
        <v>194.80635623293017</v>
      </c>
      <c r="AI24" s="117">
        <v>207.7639288882514</v>
      </c>
      <c r="AJ24" s="117">
        <v>205.00002326281501</v>
      </c>
      <c r="AK24" s="117">
        <v>233.34446338813456</v>
      </c>
      <c r="AL24" s="120">
        <v>255.98714434259045</v>
      </c>
    </row>
    <row r="25" spans="2:38" x14ac:dyDescent="0.15">
      <c r="B25" s="114" t="s">
        <v>15</v>
      </c>
      <c r="C25" s="115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>
        <v>58.0708170651301</v>
      </c>
      <c r="Y25" s="117">
        <v>59.31944195611306</v>
      </c>
      <c r="Z25" s="117">
        <v>57.839546053064048</v>
      </c>
      <c r="AA25" s="117">
        <v>57.527420164845019</v>
      </c>
      <c r="AB25" s="117">
        <v>56.835080428225432</v>
      </c>
      <c r="AC25" s="117">
        <v>55.839932959872506</v>
      </c>
      <c r="AD25" s="117">
        <v>54.915661959801099</v>
      </c>
      <c r="AE25" s="117">
        <v>53.796459407548639</v>
      </c>
      <c r="AF25" s="117">
        <v>55.224032382993727</v>
      </c>
      <c r="AG25" s="117">
        <v>61.86446115648134</v>
      </c>
      <c r="AH25" s="117">
        <v>64.976999493909645</v>
      </c>
      <c r="AI25" s="117">
        <v>66.576550477517401</v>
      </c>
      <c r="AJ25" s="117">
        <v>65.72477215478159</v>
      </c>
      <c r="AK25" s="117">
        <v>75.892449675674669</v>
      </c>
      <c r="AL25" s="120">
        <v>85.165980478363423</v>
      </c>
    </row>
    <row r="26" spans="2:38" x14ac:dyDescent="0.15">
      <c r="B26" s="121" t="s">
        <v>16</v>
      </c>
      <c r="C26" s="110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22">
        <v>379.95484802291213</v>
      </c>
      <c r="Y26" s="122">
        <v>396.19856055979557</v>
      </c>
      <c r="Z26" s="122">
        <v>412.39097002571964</v>
      </c>
      <c r="AA26" s="122">
        <v>448.49426850257697</v>
      </c>
      <c r="AB26" s="122">
        <v>456.79917236866817</v>
      </c>
      <c r="AC26" s="122">
        <v>460.12572432977021</v>
      </c>
      <c r="AD26" s="122">
        <v>481.03907929919234</v>
      </c>
      <c r="AE26" s="122">
        <v>539.41318305313018</v>
      </c>
      <c r="AF26" s="122">
        <v>575.26624807564838</v>
      </c>
      <c r="AG26" s="122">
        <v>651.34108422490863</v>
      </c>
      <c r="AH26" s="122">
        <v>713.05552784587451</v>
      </c>
      <c r="AI26" s="122">
        <v>852.57089495775688</v>
      </c>
      <c r="AJ26" s="122">
        <v>863.11928853860081</v>
      </c>
      <c r="AK26" s="122">
        <v>980.0999049153445</v>
      </c>
      <c r="AL26" s="123">
        <v>968.94678909247261</v>
      </c>
    </row>
    <row r="27" spans="2:38" x14ac:dyDescent="0.15">
      <c r="B27" s="131" t="s">
        <v>17</v>
      </c>
      <c r="C27" s="132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>
        <v>25481.482982521877</v>
      </c>
      <c r="Y27" s="133">
        <v>24324.403502192938</v>
      </c>
      <c r="Z27" s="133">
        <v>24024.400926152772</v>
      </c>
      <c r="AA27" s="133">
        <v>24247.525337454077</v>
      </c>
      <c r="AB27" s="133">
        <v>23260.572779020942</v>
      </c>
      <c r="AC27" s="133">
        <v>22717.471551354396</v>
      </c>
      <c r="AD27" s="133">
        <v>23136.150526170859</v>
      </c>
      <c r="AE27" s="133">
        <v>23172.92107251706</v>
      </c>
      <c r="AF27" s="133">
        <v>22948.297652028381</v>
      </c>
      <c r="AG27" s="133">
        <v>22175.36335392902</v>
      </c>
      <c r="AH27" s="133">
        <v>21783.202415552056</v>
      </c>
      <c r="AI27" s="133">
        <v>22756.378061548039</v>
      </c>
      <c r="AJ27" s="133">
        <v>22042.058263810075</v>
      </c>
      <c r="AK27" s="133">
        <v>21940.057955895281</v>
      </c>
      <c r="AL27" s="134">
        <v>21822.860747481907</v>
      </c>
    </row>
    <row r="28" spans="2:38" x14ac:dyDescent="0.15">
      <c r="AF28" s="130"/>
      <c r="AG28" s="130"/>
      <c r="AH28" s="130"/>
      <c r="AI28" s="130"/>
      <c r="AJ28" s="130"/>
      <c r="AK28" s="130"/>
      <c r="AL28" s="130"/>
    </row>
    <row r="29" spans="2:38" x14ac:dyDescent="0.15">
      <c r="AF29" s="55"/>
      <c r="AG29" s="55"/>
      <c r="AH29" s="55"/>
      <c r="AI29" s="55"/>
      <c r="AJ29" s="55"/>
      <c r="AK29" s="55"/>
      <c r="AL29" s="55" t="s">
        <v>70</v>
      </c>
    </row>
    <row r="30" spans="2:38" x14ac:dyDescent="0.15">
      <c r="B30" s="84" t="s">
        <v>19</v>
      </c>
      <c r="C30" s="85"/>
      <c r="D30" s="86">
        <v>1990</v>
      </c>
      <c r="E30" s="86">
        <v>1991</v>
      </c>
      <c r="F30" s="86">
        <v>1992</v>
      </c>
      <c r="G30" s="86">
        <v>1993</v>
      </c>
      <c r="H30" s="86">
        <v>1994</v>
      </c>
      <c r="I30" s="86">
        <v>1995</v>
      </c>
      <c r="J30" s="86">
        <v>1996</v>
      </c>
      <c r="K30" s="86">
        <v>1997</v>
      </c>
      <c r="L30" s="86">
        <v>1998</v>
      </c>
      <c r="M30" s="86">
        <v>1999</v>
      </c>
      <c r="N30" s="86">
        <v>2000</v>
      </c>
      <c r="O30" s="86">
        <v>2001</v>
      </c>
      <c r="P30" s="86">
        <v>2002</v>
      </c>
      <c r="Q30" s="86">
        <v>2003</v>
      </c>
      <c r="R30" s="86">
        <v>2004</v>
      </c>
      <c r="S30" s="86">
        <v>2005</v>
      </c>
      <c r="T30" s="86">
        <v>2006</v>
      </c>
      <c r="U30" s="86">
        <v>2007</v>
      </c>
      <c r="V30" s="86">
        <v>2008</v>
      </c>
      <c r="W30" s="86">
        <v>2009</v>
      </c>
      <c r="X30" s="86">
        <v>2010</v>
      </c>
      <c r="Y30" s="86">
        <v>2011</v>
      </c>
      <c r="Z30" s="86">
        <v>2012</v>
      </c>
      <c r="AA30" s="86">
        <v>2013</v>
      </c>
      <c r="AB30" s="86">
        <v>2014</v>
      </c>
      <c r="AC30" s="86">
        <v>2015</v>
      </c>
      <c r="AD30" s="86">
        <v>2016</v>
      </c>
      <c r="AE30" s="86">
        <v>2017</v>
      </c>
      <c r="AF30" s="86">
        <v>2018</v>
      </c>
      <c r="AG30" s="86">
        <v>2019</v>
      </c>
      <c r="AH30" s="86">
        <v>2020</v>
      </c>
      <c r="AI30" s="86">
        <v>2021</v>
      </c>
      <c r="AJ30" s="86">
        <v>2022</v>
      </c>
      <c r="AK30" s="86">
        <v>2023</v>
      </c>
      <c r="AL30" s="87">
        <v>2024</v>
      </c>
    </row>
    <row r="31" spans="2:38" x14ac:dyDescent="0.15">
      <c r="B31" s="112" t="s">
        <v>9</v>
      </c>
      <c r="C31" s="113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6">
        <v>0.24955141227633953</v>
      </c>
      <c r="Y31" s="6">
        <v>9.2727853239739449E-2</v>
      </c>
      <c r="Z31" s="6">
        <v>1.470576080615197E-2</v>
      </c>
      <c r="AA31" s="6">
        <v>8.4793713948089801E-3</v>
      </c>
      <c r="AB31" s="6">
        <v>0</v>
      </c>
      <c r="AC31" s="6">
        <v>8.9397982180338259E-3</v>
      </c>
      <c r="AD31" s="6">
        <v>1.7139975648907697E-2</v>
      </c>
      <c r="AE31" s="6">
        <v>3.1096352392024167E-2</v>
      </c>
      <c r="AF31" s="6">
        <v>6.1900665466457012E-2</v>
      </c>
      <c r="AG31" s="6">
        <v>6.2507384841162972E-2</v>
      </c>
      <c r="AH31" s="6">
        <v>3.8635528312391074E-2</v>
      </c>
      <c r="AI31" s="6">
        <v>6.8683329253369563E-2</v>
      </c>
      <c r="AJ31" s="6">
        <v>5.61026184232888E-2</v>
      </c>
      <c r="AK31" s="6">
        <v>8.5231295010933655E-2</v>
      </c>
      <c r="AL31" s="1">
        <v>9.3950021409937107E-2</v>
      </c>
    </row>
    <row r="32" spans="2:38" x14ac:dyDescent="0.15">
      <c r="B32" s="114" t="s">
        <v>10</v>
      </c>
      <c r="C32" s="115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>
        <v>0.28784822630036011</v>
      </c>
      <c r="Y32" s="7">
        <v>0.28984905294112545</v>
      </c>
      <c r="Z32" s="7">
        <v>0.31563374897466923</v>
      </c>
      <c r="AA32" s="7">
        <v>0.34691533691305554</v>
      </c>
      <c r="AB32" s="7">
        <v>0.35386890541233074</v>
      </c>
      <c r="AC32" s="7">
        <v>0.36162744153655418</v>
      </c>
      <c r="AD32" s="7">
        <v>0.34842400850031946</v>
      </c>
      <c r="AE32" s="7">
        <v>0.35031149682023471</v>
      </c>
      <c r="AF32" s="7">
        <v>0.33907763035290323</v>
      </c>
      <c r="AG32" s="7">
        <v>0.34427790325952762</v>
      </c>
      <c r="AH32" s="7">
        <v>0.33637913158968902</v>
      </c>
      <c r="AI32" s="7">
        <v>0.33864970535577543</v>
      </c>
      <c r="AJ32" s="7">
        <v>0.34059395123663971</v>
      </c>
      <c r="AK32" s="7">
        <v>0.32460777142260999</v>
      </c>
      <c r="AL32" s="2">
        <v>0.33377159531930978</v>
      </c>
    </row>
    <row r="33" spans="2:38" x14ac:dyDescent="0.15">
      <c r="B33" s="114" t="s">
        <v>11</v>
      </c>
      <c r="C33" s="115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>
        <v>0.27219598470078765</v>
      </c>
      <c r="Y33" s="7">
        <v>0.35270835044723886</v>
      </c>
      <c r="Z33" s="7">
        <v>0.37667192425503598</v>
      </c>
      <c r="AA33" s="7">
        <v>0.376100109681615</v>
      </c>
      <c r="AB33" s="7">
        <v>0.39805723884067762</v>
      </c>
      <c r="AC33" s="7">
        <v>0.37995267222165308</v>
      </c>
      <c r="AD33" s="7">
        <v>0.3851756245590317</v>
      </c>
      <c r="AE33" s="7">
        <v>0.36639616957511634</v>
      </c>
      <c r="AF33" s="7">
        <v>0.35195968066818495</v>
      </c>
      <c r="AG33" s="7">
        <v>0.34223814766091953</v>
      </c>
      <c r="AH33" s="7">
        <v>0.35841613322177485</v>
      </c>
      <c r="AI33" s="7">
        <v>0.31228523326580837</v>
      </c>
      <c r="AJ33" s="7">
        <v>0.30668903217624838</v>
      </c>
      <c r="AK33" s="7">
        <v>0.29772301960131758</v>
      </c>
      <c r="AL33" s="2">
        <v>0.28544927172212009</v>
      </c>
    </row>
    <row r="34" spans="2:38" x14ac:dyDescent="0.15">
      <c r="B34" s="114" t="s">
        <v>30</v>
      </c>
      <c r="C34" s="115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>
        <v>9.4115038294831435E-2</v>
      </c>
      <c r="Y34" s="7">
        <v>0.15993717157975462</v>
      </c>
      <c r="Z34" s="7">
        <v>0.19224419303892962</v>
      </c>
      <c r="AA34" s="7">
        <v>0.15880531402999512</v>
      </c>
      <c r="AB34" s="7">
        <v>0.12182459876521881</v>
      </c>
      <c r="AC34" s="7">
        <v>0.10598825267938655</v>
      </c>
      <c r="AD34" s="7">
        <v>0.10137738500780828</v>
      </c>
      <c r="AE34" s="7">
        <v>8.9260825779617678E-2</v>
      </c>
      <c r="AF34" s="7">
        <v>7.5518797229387882E-2</v>
      </c>
      <c r="AG34" s="7">
        <v>6.4952110881490333E-2</v>
      </c>
      <c r="AH34" s="7">
        <v>6.4488163856808223E-2</v>
      </c>
      <c r="AI34" s="7">
        <v>7.0873555037809927E-2</v>
      </c>
      <c r="AJ34" s="7">
        <v>7.5450189983697846E-2</v>
      </c>
      <c r="AK34" s="7">
        <v>5.9600842047446652E-2</v>
      </c>
      <c r="AL34" s="2">
        <v>5.4069307053015464E-2</v>
      </c>
    </row>
    <row r="35" spans="2:38" x14ac:dyDescent="0.15">
      <c r="B35" s="114" t="s">
        <v>12</v>
      </c>
      <c r="C35" s="11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>
        <v>7.2554453920465833E-2</v>
      </c>
      <c r="Y35" s="7">
        <v>7.7379908035432168E-2</v>
      </c>
      <c r="Z35" s="7">
        <v>7.060606325595073E-2</v>
      </c>
      <c r="AA35" s="7">
        <v>7.2363686121594842E-2</v>
      </c>
      <c r="AB35" s="7">
        <v>7.7897886656765697E-2</v>
      </c>
      <c r="AC35" s="7">
        <v>8.25256167836253E-2</v>
      </c>
      <c r="AD35" s="7">
        <v>7.5435965690323209E-2</v>
      </c>
      <c r="AE35" s="7">
        <v>7.9173308920672189E-2</v>
      </c>
      <c r="AF35" s="7">
        <v>7.7191847114306808E-2</v>
      </c>
      <c r="AG35" s="7">
        <v>7.8398613174388065E-2</v>
      </c>
      <c r="AH35" s="7">
        <v>7.8571195723783446E-2</v>
      </c>
      <c r="AI35" s="7">
        <v>7.6486754248663344E-2</v>
      </c>
      <c r="AJ35" s="7">
        <v>7.7066745707649098E-2</v>
      </c>
      <c r="AK35" s="7">
        <v>7.626250487013278E-2</v>
      </c>
      <c r="AL35" s="2">
        <v>7.4106828884145937E-2</v>
      </c>
    </row>
    <row r="36" spans="2:38" x14ac:dyDescent="0.15">
      <c r="B36" s="114" t="s">
        <v>13</v>
      </c>
      <c r="C36" s="115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>
        <v>3.0675512114811767E-3</v>
      </c>
      <c r="Y36" s="7">
        <v>4.4095776635438878E-3</v>
      </c>
      <c r="Z36" s="7">
        <v>6.1014548184298136E-3</v>
      </c>
      <c r="AA36" s="7">
        <v>1.1739311377814012E-2</v>
      </c>
      <c r="AB36" s="7">
        <v>2.1404223302692586E-2</v>
      </c>
      <c r="AC36" s="7">
        <v>3.2967912861285149E-2</v>
      </c>
      <c r="AD36" s="7">
        <v>4.343012917221499E-2</v>
      </c>
      <c r="AE36" s="7">
        <v>5.203098399897297E-2</v>
      </c>
      <c r="AF36" s="7">
        <v>5.9744711166941529E-2</v>
      </c>
      <c r="AG36" s="7">
        <v>6.7998241327650255E-2</v>
      </c>
      <c r="AH36" s="7">
        <v>7.8849798464617593E-2</v>
      </c>
      <c r="AI36" s="7">
        <v>8.3500740273200924E-2</v>
      </c>
      <c r="AJ36" s="7">
        <v>9.2657434940301195E-2</v>
      </c>
      <c r="AK36" s="7">
        <v>9.7808231034636053E-2</v>
      </c>
      <c r="AL36" s="2">
        <v>9.8619603769303857E-2</v>
      </c>
    </row>
    <row r="37" spans="2:38" x14ac:dyDescent="0.15">
      <c r="B37" s="114" t="s">
        <v>14</v>
      </c>
      <c r="C37" s="115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>
        <v>3.4773736144832414E-3</v>
      </c>
      <c r="Y37" s="7">
        <v>4.2612958360130323E-3</v>
      </c>
      <c r="Z37" s="7">
        <v>4.4638166916630218E-3</v>
      </c>
      <c r="AA37" s="7">
        <v>4.7278670828277058E-3</v>
      </c>
      <c r="AB37" s="7">
        <v>4.8653927303416626E-3</v>
      </c>
      <c r="AC37" s="7">
        <v>5.2860220668723918E-3</v>
      </c>
      <c r="AD37" s="7">
        <v>5.8516601125070426E-3</v>
      </c>
      <c r="AE37" s="7">
        <v>6.1316020401443704E-3</v>
      </c>
      <c r="AF37" s="7">
        <v>7.132286676504361E-3</v>
      </c>
      <c r="AG37" s="7">
        <v>7.4655307976979239E-3</v>
      </c>
      <c r="AH37" s="7">
        <v>8.942962220001625E-3</v>
      </c>
      <c r="AI37" s="7">
        <v>9.1299207776528706E-3</v>
      </c>
      <c r="AJ37" s="7">
        <v>9.3004029301290755E-3</v>
      </c>
      <c r="AK37" s="7">
        <v>1.0635544530338627E-2</v>
      </c>
      <c r="AL37" s="2">
        <v>1.1730228557322772E-2</v>
      </c>
    </row>
    <row r="38" spans="2:38" x14ac:dyDescent="0.15">
      <c r="B38" s="114" t="s">
        <v>15</v>
      </c>
      <c r="C38" s="115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>
        <v>2.2789418145310351E-3</v>
      </c>
      <c r="Y38" s="7">
        <v>2.438680231182861E-3</v>
      </c>
      <c r="Z38" s="7">
        <v>2.4075333337490379E-3</v>
      </c>
      <c r="AA38" s="7">
        <v>2.3725068585034106E-3</v>
      </c>
      <c r="AB38" s="7">
        <v>2.4434084649663417E-3</v>
      </c>
      <c r="AC38" s="7">
        <v>2.4580170743756639E-3</v>
      </c>
      <c r="AD38" s="7">
        <v>2.3735868202310619E-3</v>
      </c>
      <c r="AE38" s="7">
        <v>2.3215225753886897E-3</v>
      </c>
      <c r="AF38" s="7">
        <v>2.4064544229106476E-3</v>
      </c>
      <c r="AG38" s="7">
        <v>2.7897834262778933E-3</v>
      </c>
      <c r="AH38" s="7">
        <v>2.9828947210957146E-3</v>
      </c>
      <c r="AI38" s="7">
        <v>2.9256215684873546E-3</v>
      </c>
      <c r="AJ38" s="7">
        <v>2.9817892398321224E-3</v>
      </c>
      <c r="AK38" s="7">
        <v>3.4590815497496171E-3</v>
      </c>
      <c r="AL38" s="2">
        <v>3.9026038549135013E-3</v>
      </c>
    </row>
    <row r="39" spans="2:38" x14ac:dyDescent="0.15">
      <c r="B39" s="116" t="s">
        <v>16</v>
      </c>
      <c r="C39" s="111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>
        <v>1.4911017866720267E-2</v>
      </c>
      <c r="Y39" s="36">
        <v>1.6288110025969464E-2</v>
      </c>
      <c r="Z39" s="36">
        <v>1.7165504825420813E-2</v>
      </c>
      <c r="AA39" s="36">
        <v>1.8496496539785353E-2</v>
      </c>
      <c r="AB39" s="36">
        <v>1.9638345827006552E-2</v>
      </c>
      <c r="AC39" s="36">
        <v>2.0254266558213777E-2</v>
      </c>
      <c r="AD39" s="36">
        <v>2.0791664488656252E-2</v>
      </c>
      <c r="AE39" s="36">
        <v>2.3277737897828981E-2</v>
      </c>
      <c r="AF39" s="36">
        <v>2.5067926902403632E-2</v>
      </c>
      <c r="AG39" s="36">
        <v>2.9372284630885398E-2</v>
      </c>
      <c r="AH39" s="36">
        <v>3.2734191889838497E-2</v>
      </c>
      <c r="AI39" s="36">
        <v>3.7465140219232203E-2</v>
      </c>
      <c r="AJ39" s="36">
        <v>3.9157835362213879E-2</v>
      </c>
      <c r="AK39" s="36">
        <v>4.4671709932835077E-2</v>
      </c>
      <c r="AL39" s="37">
        <v>4.4400539429931399E-2</v>
      </c>
    </row>
    <row r="40" spans="2:38" x14ac:dyDescent="0.15">
      <c r="AF40" s="130"/>
      <c r="AG40" s="130"/>
      <c r="AH40" s="130"/>
      <c r="AI40" s="130"/>
      <c r="AJ40" s="130"/>
      <c r="AK40" s="130"/>
      <c r="AL40" s="130"/>
    </row>
    <row r="41" spans="2:38" x14ac:dyDescent="0.15">
      <c r="AF41" s="55"/>
      <c r="AG41" s="55"/>
      <c r="AH41" s="55"/>
      <c r="AI41" s="55"/>
      <c r="AJ41" s="55"/>
      <c r="AK41" s="55"/>
      <c r="AL41" s="55" t="s">
        <v>57</v>
      </c>
    </row>
    <row r="42" spans="2:38" x14ac:dyDescent="0.15">
      <c r="B42" s="84" t="s">
        <v>19</v>
      </c>
      <c r="C42" s="85"/>
      <c r="D42" s="86">
        <v>1990</v>
      </c>
      <c r="E42" s="86">
        <v>1991</v>
      </c>
      <c r="F42" s="86">
        <v>1992</v>
      </c>
      <c r="G42" s="86">
        <v>1993</v>
      </c>
      <c r="H42" s="86">
        <v>1994</v>
      </c>
      <c r="I42" s="86">
        <v>1995</v>
      </c>
      <c r="J42" s="86">
        <v>1996</v>
      </c>
      <c r="K42" s="86">
        <v>1997</v>
      </c>
      <c r="L42" s="86">
        <v>1998</v>
      </c>
      <c r="M42" s="86">
        <v>1999</v>
      </c>
      <c r="N42" s="86">
        <v>2000</v>
      </c>
      <c r="O42" s="86">
        <v>2001</v>
      </c>
      <c r="P42" s="86">
        <v>2002</v>
      </c>
      <c r="Q42" s="86">
        <v>2003</v>
      </c>
      <c r="R42" s="86">
        <v>2004</v>
      </c>
      <c r="S42" s="86">
        <v>2005</v>
      </c>
      <c r="T42" s="86">
        <v>2006</v>
      </c>
      <c r="U42" s="86">
        <v>2007</v>
      </c>
      <c r="V42" s="86">
        <v>2008</v>
      </c>
      <c r="W42" s="86">
        <v>2009</v>
      </c>
      <c r="X42" s="86">
        <v>2010</v>
      </c>
      <c r="Y42" s="86">
        <v>2011</v>
      </c>
      <c r="Z42" s="86">
        <v>2012</v>
      </c>
      <c r="AA42" s="86">
        <v>2013</v>
      </c>
      <c r="AB42" s="86">
        <v>2014</v>
      </c>
      <c r="AC42" s="86">
        <v>2015</v>
      </c>
      <c r="AD42" s="86">
        <v>2016</v>
      </c>
      <c r="AE42" s="86">
        <v>2017</v>
      </c>
      <c r="AF42" s="86">
        <v>2018</v>
      </c>
      <c r="AG42" s="86">
        <v>2019</v>
      </c>
      <c r="AH42" s="86">
        <v>2020</v>
      </c>
      <c r="AI42" s="86">
        <v>2021</v>
      </c>
      <c r="AJ42" s="86">
        <v>2022</v>
      </c>
      <c r="AK42" s="86">
        <v>2023</v>
      </c>
      <c r="AL42" s="87">
        <v>2024</v>
      </c>
    </row>
    <row r="43" spans="2:38" x14ac:dyDescent="0.15">
      <c r="B43" s="112" t="s">
        <v>9</v>
      </c>
      <c r="C43" s="113"/>
      <c r="D43" s="117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  <c r="Y43" s="11">
        <v>-0.64529470399555655</v>
      </c>
      <c r="Z43" s="11">
        <v>-0.84336541522596042</v>
      </c>
      <c r="AA43" s="11">
        <v>-0.41804284126323826</v>
      </c>
      <c r="AB43" s="11">
        <v>-1</v>
      </c>
      <c r="AC43" s="11" t="s">
        <v>88</v>
      </c>
      <c r="AD43" s="11">
        <v>0.95260138281921247</v>
      </c>
      <c r="AE43" s="11">
        <v>0.81714226527693301</v>
      </c>
      <c r="AF43" s="11">
        <v>0.97131288522766834</v>
      </c>
      <c r="AG43" s="11">
        <v>-2.4210182465161861E-2</v>
      </c>
      <c r="AH43" s="11">
        <v>-0.39283530826011059</v>
      </c>
      <c r="AI43" s="11">
        <v>0.85714535432910055</v>
      </c>
      <c r="AJ43" s="11">
        <v>-0.20880998351494456</v>
      </c>
      <c r="AK43" s="11">
        <v>0.51217335189300628</v>
      </c>
      <c r="AL43" s="14">
        <v>9.6406766611115885E-2</v>
      </c>
    </row>
    <row r="44" spans="2:38" x14ac:dyDescent="0.15">
      <c r="B44" s="114" t="s">
        <v>10</v>
      </c>
      <c r="C44" s="115"/>
      <c r="D44" s="117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>
        <v>-3.8773296335268347E-2</v>
      </c>
      <c r="Z44" s="12">
        <v>7.5528482217725124E-2</v>
      </c>
      <c r="AA44" s="12">
        <v>0.10931509160905148</v>
      </c>
      <c r="AB44" s="12">
        <v>-2.1475090713539584E-2</v>
      </c>
      <c r="AC44" s="12">
        <v>-1.9356018563408532E-3</v>
      </c>
      <c r="AD44" s="12">
        <v>-1.875421919501246E-2</v>
      </c>
      <c r="AE44" s="12">
        <v>7.0151375736784028E-3</v>
      </c>
      <c r="AF44" s="12">
        <v>-4.1450730190451562E-2</v>
      </c>
      <c r="AG44" s="12">
        <v>-1.8861584732566904E-2</v>
      </c>
      <c r="AH44" s="12">
        <v>-4.0221807124657255E-2</v>
      </c>
      <c r="AI44" s="12">
        <v>5.1727113672495315E-2</v>
      </c>
      <c r="AJ44" s="12">
        <v>-2.5828915726261864E-2</v>
      </c>
      <c r="AK44" s="12">
        <v>-5.1346514744495565E-2</v>
      </c>
      <c r="AL44" s="5">
        <v>2.2737952702127452E-2</v>
      </c>
    </row>
    <row r="45" spans="2:38" x14ac:dyDescent="0.15">
      <c r="B45" s="114" t="s">
        <v>11</v>
      </c>
      <c r="C45" s="115"/>
      <c r="D45" s="117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>
        <v>0.23694823935423517</v>
      </c>
      <c r="Z45" s="12">
        <v>5.4770261648567013E-2</v>
      </c>
      <c r="AA45" s="12">
        <v>7.7552383752419983E-3</v>
      </c>
      <c r="AB45" s="12">
        <v>1.5301549666614482E-2</v>
      </c>
      <c r="AC45" s="12">
        <v>-6.7768947387450845E-2</v>
      </c>
      <c r="AD45" s="12">
        <v>3.2429488565208581E-2</v>
      </c>
      <c r="AE45" s="12">
        <v>-4.7243740873493485E-2</v>
      </c>
      <c r="AF45" s="12">
        <v>-4.871273660812158E-2</v>
      </c>
      <c r="AG45" s="12">
        <v>-6.0372384682128695E-2</v>
      </c>
      <c r="AH45" s="12">
        <v>2.8750634024217642E-2</v>
      </c>
      <c r="AI45" s="12">
        <v>-8.9782226192091294E-2</v>
      </c>
      <c r="AJ45" s="12">
        <v>-4.8747519814929106E-2</v>
      </c>
      <c r="AK45" s="12">
        <v>-3.3727111152577378E-2</v>
      </c>
      <c r="AL45" s="5">
        <v>-4.6346877319854721E-2</v>
      </c>
    </row>
    <row r="46" spans="2:38" x14ac:dyDescent="0.15">
      <c r="B46" s="114" t="s">
        <v>30</v>
      </c>
      <c r="C46" s="115"/>
      <c r="D46" s="117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0.62221303782607329</v>
      </c>
      <c r="Z46" s="12">
        <v>0.1871734807351747</v>
      </c>
      <c r="AA46" s="12">
        <v>-0.16626764519271583</v>
      </c>
      <c r="AB46" s="12">
        <v>-0.26409298688511523</v>
      </c>
      <c r="AC46" s="12">
        <v>-0.15030643184032758</v>
      </c>
      <c r="AD46" s="12">
        <v>-2.587551320207146E-2</v>
      </c>
      <c r="AE46" s="12">
        <v>-0.11811999278564934</v>
      </c>
      <c r="AF46" s="12">
        <v>-0.16215466486141528</v>
      </c>
      <c r="AG46" s="12">
        <v>-0.16889006135292364</v>
      </c>
      <c r="AH46" s="12">
        <v>-2.4701122803033677E-2</v>
      </c>
      <c r="AI46" s="12">
        <v>0.14811560330716311</v>
      </c>
      <c r="AJ46" s="12">
        <v>3.1157786964803189E-2</v>
      </c>
      <c r="AK46" s="12">
        <v>-0.21371917928799089</v>
      </c>
      <c r="AL46" s="5">
        <v>-9.7655617169455713E-2</v>
      </c>
    </row>
    <row r="47" spans="2:38" x14ac:dyDescent="0.15">
      <c r="B47" s="114" t="s">
        <v>12</v>
      </c>
      <c r="C47" s="115"/>
      <c r="D47" s="117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>
        <v>1.8079355275998261E-2</v>
      </c>
      <c r="Z47" s="12">
        <v>-9.8793830723507337E-2</v>
      </c>
      <c r="AA47" s="12">
        <v>3.4411972921366593E-2</v>
      </c>
      <c r="AB47" s="12">
        <v>3.2661479820342468E-2</v>
      </c>
      <c r="AC47" s="12">
        <v>3.4671987794891258E-2</v>
      </c>
      <c r="AD47" s="12">
        <v>-6.9061945080054712E-2</v>
      </c>
      <c r="AE47" s="12">
        <v>5.1211305277554589E-2</v>
      </c>
      <c r="AF47" s="12">
        <v>-3.4477654836295453E-2</v>
      </c>
      <c r="AG47" s="12">
        <v>-1.8574772069807757E-2</v>
      </c>
      <c r="AH47" s="12">
        <v>-1.5522115525036422E-2</v>
      </c>
      <c r="AI47" s="12">
        <v>1.6960963325325509E-2</v>
      </c>
      <c r="AJ47" s="12">
        <v>-2.4044997766540212E-2</v>
      </c>
      <c r="AK47" s="12">
        <v>-1.5014880053629553E-2</v>
      </c>
      <c r="AL47" s="5">
        <v>-3.3457233551232216E-2</v>
      </c>
    </row>
    <row r="48" spans="2:38" x14ac:dyDescent="0.15">
      <c r="B48" s="114" t="s">
        <v>13</v>
      </c>
      <c r="C48" s="115"/>
      <c r="D48" s="117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>
        <v>0.37221661510990839</v>
      </c>
      <c r="Z48" s="12">
        <v>0.36661685107412384</v>
      </c>
      <c r="AA48" s="12">
        <v>0.94188755039631</v>
      </c>
      <c r="AB48" s="12">
        <v>0.74908064495024707</v>
      </c>
      <c r="AC48" s="12">
        <v>0.50429000017846626</v>
      </c>
      <c r="AD48" s="12">
        <v>0.3416238675009553</v>
      </c>
      <c r="AE48" s="12">
        <v>0.1999429526243304</v>
      </c>
      <c r="AF48" s="12">
        <v>0.1371221480751742</v>
      </c>
      <c r="AG48" s="12">
        <v>9.9812078616291308E-2</v>
      </c>
      <c r="AH48" s="12">
        <v>0.13907911606164114</v>
      </c>
      <c r="AI48" s="12">
        <v>0.10629551385913204</v>
      </c>
      <c r="AJ48" s="12">
        <v>7.4827954949784975E-2</v>
      </c>
      <c r="AK48" s="12">
        <v>5.0704894606841099E-2</v>
      </c>
      <c r="AL48" s="5">
        <v>2.9095342024953738E-3</v>
      </c>
    </row>
    <row r="49" spans="2:46" x14ac:dyDescent="0.15">
      <c r="B49" s="114" t="s">
        <v>14</v>
      </c>
      <c r="C49" s="115"/>
      <c r="D49" s="117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>
        <v>0.16978980104565844</v>
      </c>
      <c r="Z49" s="12">
        <v>3.4606098379019679E-2</v>
      </c>
      <c r="AA49" s="12">
        <v>6.8990292971336256E-2</v>
      </c>
      <c r="AB49" s="12">
        <v>-1.2798909588620783E-2</v>
      </c>
      <c r="AC49" s="12">
        <v>6.1086179557474432E-2</v>
      </c>
      <c r="AD49" s="12">
        <v>0.12740830363296923</v>
      </c>
      <c r="AE49" s="12">
        <v>4.9505088591859654E-2</v>
      </c>
      <c r="AF49" s="12">
        <v>0.15192584612537582</v>
      </c>
      <c r="AG49" s="12">
        <v>1.1468054421498008E-2</v>
      </c>
      <c r="AH49" s="12">
        <v>0.17671607689194563</v>
      </c>
      <c r="AI49" s="12">
        <v>6.6515143067651591E-2</v>
      </c>
      <c r="AJ49" s="12">
        <v>-1.3303106271748443E-2</v>
      </c>
      <c r="AK49" s="12">
        <v>0.13826554589694501</v>
      </c>
      <c r="AL49" s="5">
        <v>9.7035432620456469E-2</v>
      </c>
    </row>
    <row r="50" spans="2:46" x14ac:dyDescent="0.15">
      <c r="B50" s="114" t="s">
        <v>15</v>
      </c>
      <c r="C50" s="115"/>
      <c r="D50" s="117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>
        <v>2.150176205687869E-2</v>
      </c>
      <c r="Z50" s="12">
        <v>-2.4947906693793539E-2</v>
      </c>
      <c r="AA50" s="12">
        <v>-5.3964097147767634E-3</v>
      </c>
      <c r="AB50" s="12">
        <v>-1.2034951934845734E-2</v>
      </c>
      <c r="AC50" s="12">
        <v>-1.7509387879017055E-2</v>
      </c>
      <c r="AD50" s="12">
        <v>-1.6552150962208339E-2</v>
      </c>
      <c r="AE50" s="12">
        <v>-2.0380388987602985E-2</v>
      </c>
      <c r="AF50" s="12">
        <v>2.6536560048127791E-2</v>
      </c>
      <c r="AG50" s="12">
        <v>0.12024527161353279</v>
      </c>
      <c r="AH50" s="12">
        <v>5.0312219313692626E-2</v>
      </c>
      <c r="AI50" s="12">
        <v>2.4617187559694529E-2</v>
      </c>
      <c r="AJ50" s="12">
        <v>-1.2793968996988529E-2</v>
      </c>
      <c r="AK50" s="12">
        <v>0.15470084090893818</v>
      </c>
      <c r="AL50" s="5">
        <v>0.12219306192274798</v>
      </c>
    </row>
    <row r="51" spans="2:46" x14ac:dyDescent="0.15">
      <c r="B51" s="121" t="s">
        <v>16</v>
      </c>
      <c r="C51" s="110"/>
      <c r="D51" s="117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9"/>
      <c r="Y51" s="9">
        <v>4.2751691737603188E-2</v>
      </c>
      <c r="Z51" s="9">
        <v>4.0869430325656896E-2</v>
      </c>
      <c r="AA51" s="9">
        <v>8.7546287627504715E-2</v>
      </c>
      <c r="AB51" s="9">
        <v>1.8517302113624345E-2</v>
      </c>
      <c r="AC51" s="9">
        <v>7.2823073296141719E-3</v>
      </c>
      <c r="AD51" s="9">
        <v>4.5451392659875765E-2</v>
      </c>
      <c r="AE51" s="9">
        <v>0.12135002386704394</v>
      </c>
      <c r="AF51" s="9">
        <v>6.6466794192137482E-2</v>
      </c>
      <c r="AG51" s="9">
        <v>0.13224282913127958</v>
      </c>
      <c r="AH51" s="9">
        <v>9.4749809455679609E-2</v>
      </c>
      <c r="AI51" s="9">
        <v>0.19565848894455012</v>
      </c>
      <c r="AJ51" s="9">
        <v>1.2372453297700942E-2</v>
      </c>
      <c r="AK51" s="9">
        <v>0.13553238576652676</v>
      </c>
      <c r="AL51" s="15">
        <v>-1.1379570354958081E-2</v>
      </c>
    </row>
    <row r="52" spans="2:46" x14ac:dyDescent="0.15">
      <c r="B52" s="131" t="s">
        <v>17</v>
      </c>
      <c r="C52" s="132"/>
      <c r="D52" s="13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>
        <v>-4.5408639721738253E-2</v>
      </c>
      <c r="Z52" s="13">
        <v>-1.2333399090880852E-2</v>
      </c>
      <c r="AA52" s="13">
        <v>9.2874079144430275E-3</v>
      </c>
      <c r="AB52" s="13">
        <v>-4.0703228255158486E-2</v>
      </c>
      <c r="AC52" s="13">
        <v>-2.3348574982486249E-2</v>
      </c>
      <c r="AD52" s="13">
        <v>1.8429822785075874E-2</v>
      </c>
      <c r="AE52" s="13">
        <v>1.5893113378825233E-3</v>
      </c>
      <c r="AF52" s="13">
        <v>-9.6933580270585368E-3</v>
      </c>
      <c r="AG52" s="13">
        <v>-3.3681552759145195E-2</v>
      </c>
      <c r="AH52" s="13">
        <v>-1.7684532700452116E-2</v>
      </c>
      <c r="AI52" s="13">
        <v>4.4675508560724206E-2</v>
      </c>
      <c r="AJ52" s="13">
        <v>-3.1389872140723772E-2</v>
      </c>
      <c r="AK52" s="13">
        <v>-4.6275309997824126E-3</v>
      </c>
      <c r="AL52" s="16">
        <v>-5.3417000378471807E-3</v>
      </c>
    </row>
    <row r="53" spans="2:46" x14ac:dyDescent="0.15">
      <c r="B53" s="52" t="s">
        <v>74</v>
      </c>
      <c r="AJ53" s="135"/>
      <c r="AK53" s="135"/>
      <c r="AL53" s="135"/>
    </row>
    <row r="54" spans="2:46" x14ac:dyDescent="0.15"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50"/>
      <c r="AK54" s="50"/>
      <c r="AL54" s="50"/>
    </row>
    <row r="57" spans="2:46" x14ac:dyDescent="0.15"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</row>
    <row r="58" spans="2:46" x14ac:dyDescent="0.15"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</row>
    <row r="59" spans="2:46" x14ac:dyDescent="0.15"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</row>
    <row r="60" spans="2:46" x14ac:dyDescent="0.15">
      <c r="AQ60" s="19"/>
    </row>
    <row r="61" spans="2:46" x14ac:dyDescent="0.15">
      <c r="AN61" s="19"/>
    </row>
    <row r="62" spans="2:46" x14ac:dyDescent="0.15">
      <c r="AP62" s="19"/>
      <c r="AQ62" s="19"/>
      <c r="AR62" s="92"/>
      <c r="AS62" s="92"/>
      <c r="AT62" s="19"/>
    </row>
    <row r="63" spans="2:46" x14ac:dyDescent="0.15"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P63" s="19"/>
    </row>
    <row r="64" spans="2:46" x14ac:dyDescent="0.15"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P64" s="19"/>
    </row>
    <row r="65" spans="4:43" x14ac:dyDescent="0.15"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</row>
    <row r="69" spans="4:43" x14ac:dyDescent="0.15">
      <c r="AK69" s="82"/>
      <c r="AL69" s="82"/>
    </row>
    <row r="72" spans="4:43" x14ac:dyDescent="0.15"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</row>
    <row r="73" spans="4:43" x14ac:dyDescent="0.15"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</row>
    <row r="74" spans="4:43" x14ac:dyDescent="0.15"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</row>
    <row r="75" spans="4:43" x14ac:dyDescent="0.15">
      <c r="AQ75" s="19"/>
    </row>
    <row r="77" spans="4:43" x14ac:dyDescent="0.15">
      <c r="AP77" s="19"/>
      <c r="AQ77" s="19"/>
    </row>
    <row r="78" spans="4:43" x14ac:dyDescent="0.15"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P78" s="19"/>
    </row>
    <row r="79" spans="4:43" x14ac:dyDescent="0.15"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P79" s="19"/>
    </row>
    <row r="80" spans="4:43" x14ac:dyDescent="0.15"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</row>
    <row r="84" spans="24:38" x14ac:dyDescent="0.15"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</row>
    <row r="85" spans="24:38" x14ac:dyDescent="0.15"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</row>
    <row r="86" spans="24:38" x14ac:dyDescent="0.15"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</row>
    <row r="87" spans="24:38" x14ac:dyDescent="0.15"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</row>
    <row r="88" spans="24:38" x14ac:dyDescent="0.15"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</row>
  </sheetData>
  <phoneticPr fontId="1"/>
  <pageMargins left="0.24" right="0.21" top="0.74803149606299213" bottom="0.74803149606299213" header="0.31496062992125984" footer="0.31496062992125984"/>
  <pageSetup paperSize="9" scale="56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1">
    <pageSetUpPr fitToPage="1"/>
  </sheetPr>
  <dimension ref="A1:AL46"/>
  <sheetViews>
    <sheetView view="pageBreakPreview" zoomScale="107" zoomScaleNormal="100" zoomScaleSheetLayoutView="84" workbookViewId="0">
      <pane xSplit="3" ySplit="4" topLeftCell="D5" activePane="bottomRight" state="frozen"/>
      <selection activeCell="AH46" sqref="AH46"/>
      <selection pane="topRight" activeCell="AH46" sqref="AH46"/>
      <selection pane="bottomLeft" activeCell="AH46" sqref="AH46"/>
      <selection pane="bottomRight"/>
    </sheetView>
  </sheetViews>
  <sheetFormatPr defaultColWidth="9" defaultRowHeight="13.5" outlineLevelCol="1" x14ac:dyDescent="0.15"/>
  <cols>
    <col min="1" max="1" width="9" style="52"/>
    <col min="2" max="2" width="11.375" style="52" customWidth="1"/>
    <col min="3" max="3" width="20.25" style="52" customWidth="1"/>
    <col min="4" max="4" width="9" style="52"/>
    <col min="5" max="8" width="12.125" style="52" hidden="1" customWidth="1" outlineLevel="1"/>
    <col min="9" max="9" width="9" style="52" collapsed="1"/>
    <col min="10" max="13" width="12.125" style="52" hidden="1" customWidth="1" outlineLevel="1"/>
    <col min="14" max="14" width="9" style="52" collapsed="1"/>
    <col min="15" max="18" width="12.125" style="52" hidden="1" customWidth="1" outlineLevel="1"/>
    <col min="19" max="19" width="9" style="52" collapsed="1"/>
    <col min="20" max="23" width="0" style="52" hidden="1" customWidth="1" outlineLevel="1"/>
    <col min="24" max="24" width="9" style="52" collapsed="1"/>
    <col min="25" max="28" width="9" style="52"/>
    <col min="29" max="38" width="9" style="52" customWidth="1"/>
    <col min="39" max="16384" width="9" style="52"/>
  </cols>
  <sheetData>
    <row r="1" spans="1:38" x14ac:dyDescent="0.15">
      <c r="A1"/>
    </row>
    <row r="2" spans="1:38" ht="23.25" x14ac:dyDescent="0.15">
      <c r="B2" s="136" t="s">
        <v>82</v>
      </c>
    </row>
    <row r="3" spans="1:38" x14ac:dyDescent="0.15">
      <c r="AF3" s="55"/>
      <c r="AG3" s="55"/>
      <c r="AH3" s="55"/>
      <c r="AI3" s="55"/>
      <c r="AJ3" s="55"/>
      <c r="AK3" s="55"/>
      <c r="AL3" s="55" t="s">
        <v>83</v>
      </c>
    </row>
    <row r="4" spans="1:38" x14ac:dyDescent="0.15">
      <c r="B4" s="84" t="s">
        <v>19</v>
      </c>
      <c r="C4" s="85"/>
      <c r="D4" s="86">
        <v>1990</v>
      </c>
      <c r="E4" s="86">
        <v>1991</v>
      </c>
      <c r="F4" s="86">
        <v>1992</v>
      </c>
      <c r="G4" s="86">
        <v>1993</v>
      </c>
      <c r="H4" s="86">
        <v>1994</v>
      </c>
      <c r="I4" s="86">
        <v>1995</v>
      </c>
      <c r="J4" s="86">
        <v>1996</v>
      </c>
      <c r="K4" s="86">
        <v>1997</v>
      </c>
      <c r="L4" s="86">
        <v>1998</v>
      </c>
      <c r="M4" s="86">
        <v>1999</v>
      </c>
      <c r="N4" s="86">
        <v>2000</v>
      </c>
      <c r="O4" s="86">
        <v>2001</v>
      </c>
      <c r="P4" s="86">
        <v>2002</v>
      </c>
      <c r="Q4" s="86">
        <v>2003</v>
      </c>
      <c r="R4" s="86">
        <v>2004</v>
      </c>
      <c r="S4" s="86">
        <v>2005</v>
      </c>
      <c r="T4" s="86">
        <v>2006</v>
      </c>
      <c r="U4" s="86">
        <v>2007</v>
      </c>
      <c r="V4" s="86">
        <v>2008</v>
      </c>
      <c r="W4" s="86">
        <v>2009</v>
      </c>
      <c r="X4" s="86">
        <v>2010</v>
      </c>
      <c r="Y4" s="86">
        <v>2011</v>
      </c>
      <c r="Z4" s="86">
        <v>2012</v>
      </c>
      <c r="AA4" s="86">
        <v>2013</v>
      </c>
      <c r="AB4" s="86">
        <v>2014</v>
      </c>
      <c r="AC4" s="86">
        <v>2015</v>
      </c>
      <c r="AD4" s="86">
        <v>2016</v>
      </c>
      <c r="AE4" s="86">
        <v>2017</v>
      </c>
      <c r="AF4" s="86">
        <v>2018</v>
      </c>
      <c r="AG4" s="86">
        <v>2019</v>
      </c>
      <c r="AH4" s="86">
        <v>2020</v>
      </c>
      <c r="AI4" s="86">
        <v>2021</v>
      </c>
      <c r="AJ4" s="86">
        <v>2022</v>
      </c>
      <c r="AK4" s="86">
        <v>2023</v>
      </c>
      <c r="AL4" s="87">
        <v>2024</v>
      </c>
    </row>
    <row r="5" spans="1:38" x14ac:dyDescent="0.15">
      <c r="B5" s="112" t="s">
        <v>2</v>
      </c>
      <c r="C5" s="113"/>
      <c r="D5" s="90">
        <v>636.38666367705969</v>
      </c>
      <c r="E5" s="90">
        <v>633.51379067712196</v>
      </c>
      <c r="F5" s="90">
        <v>630.06539490717171</v>
      </c>
      <c r="G5" s="90">
        <v>621.53153984010862</v>
      </c>
      <c r="H5" s="90">
        <v>653.79368563350806</v>
      </c>
      <c r="I5" s="90">
        <v>655.25435133600274</v>
      </c>
      <c r="J5" s="90">
        <v>657.2944576801209</v>
      </c>
      <c r="K5" s="90">
        <v>651.71106791881789</v>
      </c>
      <c r="L5" s="90">
        <v>628.90992418326118</v>
      </c>
      <c r="M5" s="90">
        <v>650.14156633129721</v>
      </c>
      <c r="N5" s="90">
        <v>669.2702092455479</v>
      </c>
      <c r="O5" s="90">
        <v>657.09530060488908</v>
      </c>
      <c r="P5" s="90">
        <v>675.83822641290726</v>
      </c>
      <c r="Q5" s="90">
        <v>684.61566961284177</v>
      </c>
      <c r="R5" s="90">
        <v>686.07293200830372</v>
      </c>
      <c r="S5" s="90">
        <v>691.65577059758118</v>
      </c>
      <c r="T5" s="90">
        <v>681.88872407304416</v>
      </c>
      <c r="U5" s="90">
        <v>702.0766908250788</v>
      </c>
      <c r="V5" s="90">
        <v>651.42207012265396</v>
      </c>
      <c r="W5" s="90">
        <v>600.78063380460037</v>
      </c>
      <c r="X5" s="90">
        <v>632.27043721826817</v>
      </c>
      <c r="Y5" s="90">
        <v>672.72087132679997</v>
      </c>
      <c r="Z5" s="90">
        <v>687.51637984404931</v>
      </c>
      <c r="AA5" s="90">
        <v>698.06799320318908</v>
      </c>
      <c r="AB5" s="90">
        <v>670.8052255404308</v>
      </c>
      <c r="AC5" s="90">
        <v>647.62121873423985</v>
      </c>
      <c r="AD5" s="90">
        <v>631.89083275254086</v>
      </c>
      <c r="AE5" s="90">
        <v>619.2098711722889</v>
      </c>
      <c r="AF5" s="90">
        <v>603.47151695998002</v>
      </c>
      <c r="AG5" s="90">
        <v>578.90732944041804</v>
      </c>
      <c r="AH5" s="90">
        <v>537.05895488955105</v>
      </c>
      <c r="AI5" s="90">
        <v>559.69983242808098</v>
      </c>
      <c r="AJ5" s="90">
        <v>529.51425605142003</v>
      </c>
      <c r="AK5" s="90">
        <v>503.47874215075223</v>
      </c>
      <c r="AL5" s="91">
        <v>497.50818363532272</v>
      </c>
    </row>
    <row r="6" spans="1:38" x14ac:dyDescent="0.15">
      <c r="B6" s="114" t="s">
        <v>3</v>
      </c>
      <c r="C6" s="115"/>
      <c r="D6" s="95">
        <v>39.628768536779226</v>
      </c>
      <c r="E6" s="95">
        <v>39.354006513228192</v>
      </c>
      <c r="F6" s="95">
        <v>39.358088296031504</v>
      </c>
      <c r="G6" s="95">
        <v>38.156664073222935</v>
      </c>
      <c r="H6" s="95">
        <v>37.924758589914624</v>
      </c>
      <c r="I6" s="95">
        <v>37.058400764710875</v>
      </c>
      <c r="J6" s="95">
        <v>37.218042870765146</v>
      </c>
      <c r="K6" s="95">
        <v>36.071016946831541</v>
      </c>
      <c r="L6" s="95">
        <v>35.261890289915179</v>
      </c>
      <c r="M6" s="95">
        <v>34.481655880926617</v>
      </c>
      <c r="N6" s="95">
        <v>33.962025114989096</v>
      </c>
      <c r="O6" s="95">
        <v>34.098670529121172</v>
      </c>
      <c r="P6" s="95">
        <v>33.088371391393743</v>
      </c>
      <c r="Q6" s="95">
        <v>32.729008782663492</v>
      </c>
      <c r="R6" s="95">
        <v>32.587642860741397</v>
      </c>
      <c r="S6" s="95">
        <v>31.516107506870551</v>
      </c>
      <c r="T6" s="95">
        <v>29.994136180562638</v>
      </c>
      <c r="U6" s="95">
        <v>30.045912541581007</v>
      </c>
      <c r="V6" s="95">
        <v>25.223454669936611</v>
      </c>
      <c r="W6" s="95">
        <v>27.882297414345661</v>
      </c>
      <c r="X6" s="95">
        <v>27.197148796605422</v>
      </c>
      <c r="Y6" s="95">
        <v>29.393327890978103</v>
      </c>
      <c r="Z6" s="95">
        <v>28.802433745013673</v>
      </c>
      <c r="AA6" s="95">
        <v>25.716899428521071</v>
      </c>
      <c r="AB6" s="95">
        <v>25.518838875419572</v>
      </c>
      <c r="AC6" s="95">
        <v>27.302164916495268</v>
      </c>
      <c r="AD6" s="95">
        <v>28.328167767787008</v>
      </c>
      <c r="AE6" s="95">
        <v>27.65365284370797</v>
      </c>
      <c r="AF6" s="95">
        <v>25.773812389602863</v>
      </c>
      <c r="AG6" s="95">
        <v>26.809404495777063</v>
      </c>
      <c r="AH6" s="95">
        <v>28.271073569954179</v>
      </c>
      <c r="AI6" s="95">
        <v>26.861092176480316</v>
      </c>
      <c r="AJ6" s="95">
        <v>26.282890930491774</v>
      </c>
      <c r="AK6" s="95">
        <v>25.106988278706439</v>
      </c>
      <c r="AL6" s="96">
        <v>24.990895354799871</v>
      </c>
    </row>
    <row r="7" spans="1:38" x14ac:dyDescent="0.15">
      <c r="B7" s="114" t="s">
        <v>4</v>
      </c>
      <c r="C7" s="115"/>
      <c r="D7" s="95">
        <v>465.47559625152127</v>
      </c>
      <c r="E7" s="95">
        <v>458.9402307565536</v>
      </c>
      <c r="F7" s="95">
        <v>450.81922544611217</v>
      </c>
      <c r="G7" s="95">
        <v>439.36727733163121</v>
      </c>
      <c r="H7" s="95">
        <v>457.1420641795076</v>
      </c>
      <c r="I7" s="95">
        <v>454.44931861348761</v>
      </c>
      <c r="J7" s="95">
        <v>458.38997175007898</v>
      </c>
      <c r="K7" s="95">
        <v>449.42231142127042</v>
      </c>
      <c r="L7" s="95">
        <v>419.99072167146301</v>
      </c>
      <c r="M7" s="95">
        <v>431.68651700032257</v>
      </c>
      <c r="N7" s="95">
        <v>444.89480206818013</v>
      </c>
      <c r="O7" s="95">
        <v>432.63035108438226</v>
      </c>
      <c r="P7" s="95">
        <v>442.12643914794285</v>
      </c>
      <c r="Q7" s="95">
        <v>444.41590366374953</v>
      </c>
      <c r="R7" s="95">
        <v>439.92826544153951</v>
      </c>
      <c r="S7" s="95">
        <v>438.33938888994027</v>
      </c>
      <c r="T7" s="95">
        <v>433.54522982634688</v>
      </c>
      <c r="U7" s="95">
        <v>444.63860821331349</v>
      </c>
      <c r="V7" s="95">
        <v>405.33621277232101</v>
      </c>
      <c r="W7" s="95">
        <v>376.62341091177018</v>
      </c>
      <c r="X7" s="95">
        <v>404.96355734188052</v>
      </c>
      <c r="Y7" s="95">
        <v>418.48582274746178</v>
      </c>
      <c r="Z7" s="95">
        <v>430.1165723452952</v>
      </c>
      <c r="AA7" s="95">
        <v>437.56687115617086</v>
      </c>
      <c r="AB7" s="95">
        <v>420.13798535519805</v>
      </c>
      <c r="AC7" s="95">
        <v>403.51140097060801</v>
      </c>
      <c r="AD7" s="95">
        <v>391.90009318792727</v>
      </c>
      <c r="AE7" s="95">
        <v>384.72000642559237</v>
      </c>
      <c r="AF7" s="95">
        <v>377.99692593284863</v>
      </c>
      <c r="AG7" s="95">
        <v>361.71857237891686</v>
      </c>
      <c r="AH7" s="95">
        <v>328.34353603105416</v>
      </c>
      <c r="AI7" s="95">
        <v>346.85983448115167</v>
      </c>
      <c r="AJ7" s="95">
        <v>326.76270716823063</v>
      </c>
      <c r="AK7" s="95">
        <v>317.45030958753239</v>
      </c>
      <c r="AL7" s="96">
        <v>311.65053407809745</v>
      </c>
    </row>
    <row r="8" spans="1:38" x14ac:dyDescent="0.15">
      <c r="B8" s="114" t="s">
        <v>86</v>
      </c>
      <c r="C8" s="115"/>
      <c r="D8" s="95">
        <v>131.2822988887593</v>
      </c>
      <c r="E8" s="95">
        <v>135.21955340734004</v>
      </c>
      <c r="F8" s="95">
        <v>139.88808116502807</v>
      </c>
      <c r="G8" s="95">
        <v>144.00759843525444</v>
      </c>
      <c r="H8" s="95">
        <v>158.72686286408592</v>
      </c>
      <c r="I8" s="95">
        <v>163.74663195780414</v>
      </c>
      <c r="J8" s="95">
        <v>161.68644305927691</v>
      </c>
      <c r="K8" s="95">
        <v>166.21773955071586</v>
      </c>
      <c r="L8" s="95">
        <v>173.65731222188307</v>
      </c>
      <c r="M8" s="95">
        <v>183.97339345004818</v>
      </c>
      <c r="N8" s="95">
        <v>190.4133820623787</v>
      </c>
      <c r="O8" s="95">
        <v>190.36627899138568</v>
      </c>
      <c r="P8" s="95">
        <v>200.62341587357071</v>
      </c>
      <c r="Q8" s="95">
        <v>207.4707571664288</v>
      </c>
      <c r="R8" s="95">
        <v>213.55702370602287</v>
      </c>
      <c r="S8" s="95">
        <v>221.80027420077036</v>
      </c>
      <c r="T8" s="95">
        <v>218.34935806613464</v>
      </c>
      <c r="U8" s="95">
        <v>227.39217007018428</v>
      </c>
      <c r="V8" s="95">
        <v>220.86240268039637</v>
      </c>
      <c r="W8" s="95">
        <v>196.2749254784845</v>
      </c>
      <c r="X8" s="95">
        <v>200.10973107978222</v>
      </c>
      <c r="Y8" s="95">
        <v>224.84172068835986</v>
      </c>
      <c r="Z8" s="95">
        <v>228.59737375374047</v>
      </c>
      <c r="AA8" s="95">
        <v>234.78422261849724</v>
      </c>
      <c r="AB8" s="95">
        <v>225.14840130981312</v>
      </c>
      <c r="AC8" s="95">
        <v>216.80765284713661</v>
      </c>
      <c r="AD8" s="95">
        <v>211.66257179682643</v>
      </c>
      <c r="AE8" s="95">
        <v>206.83621190298871</v>
      </c>
      <c r="AF8" s="95">
        <v>199.70077863752854</v>
      </c>
      <c r="AG8" s="95">
        <v>190.37935256572402</v>
      </c>
      <c r="AH8" s="95">
        <v>180.44434528854273</v>
      </c>
      <c r="AI8" s="95">
        <v>185.97890577044902</v>
      </c>
      <c r="AJ8" s="95">
        <v>176.46865795269773</v>
      </c>
      <c r="AK8" s="95">
        <v>160.9214442845134</v>
      </c>
      <c r="AL8" s="96">
        <v>160.86675420242554</v>
      </c>
    </row>
    <row r="9" spans="1:38" x14ac:dyDescent="0.15">
      <c r="B9" s="114" t="s">
        <v>5</v>
      </c>
      <c r="C9" s="115"/>
      <c r="D9" s="95">
        <v>126.15174258341115</v>
      </c>
      <c r="E9" s="95">
        <v>128.43758067007565</v>
      </c>
      <c r="F9" s="95">
        <v>134.62234525946585</v>
      </c>
      <c r="G9" s="95">
        <v>134.7209813134499</v>
      </c>
      <c r="H9" s="95">
        <v>142.93161918904286</v>
      </c>
      <c r="I9" s="95">
        <v>145.16305713198639</v>
      </c>
      <c r="J9" s="95">
        <v>147.63881783694822</v>
      </c>
      <c r="K9" s="95">
        <v>143.15321353527386</v>
      </c>
      <c r="L9" s="95">
        <v>141.49884091493774</v>
      </c>
      <c r="M9" s="95">
        <v>148.71279378196107</v>
      </c>
      <c r="N9" s="95">
        <v>151.95020357509185</v>
      </c>
      <c r="O9" s="95">
        <v>149.59106763290993</v>
      </c>
      <c r="P9" s="95">
        <v>159.29257982085292</v>
      </c>
      <c r="Q9" s="95">
        <v>160.9725288880885</v>
      </c>
      <c r="R9" s="95">
        <v>161.43372140437037</v>
      </c>
      <c r="S9" s="95">
        <v>165.37549375977321</v>
      </c>
      <c r="T9" s="95">
        <v>157.1508300204552</v>
      </c>
      <c r="U9" s="95">
        <v>168.92797522729876</v>
      </c>
      <c r="V9" s="95">
        <v>163.73330722966602</v>
      </c>
      <c r="W9" s="95">
        <v>159.55207530710376</v>
      </c>
      <c r="X9" s="95">
        <v>176.01786823834701</v>
      </c>
      <c r="Y9" s="95">
        <v>188.36021575290385</v>
      </c>
      <c r="Z9" s="95">
        <v>208.06864797341709</v>
      </c>
      <c r="AA9" s="95">
        <v>209.48762104411571</v>
      </c>
      <c r="AB9" s="95">
        <v>197.76528782887837</v>
      </c>
      <c r="AC9" s="95">
        <v>186.54733976299948</v>
      </c>
      <c r="AD9" s="95">
        <v>180.68267669441391</v>
      </c>
      <c r="AE9" s="95">
        <v>184.70920043794607</v>
      </c>
      <c r="AF9" s="95">
        <v>160.25966071696692</v>
      </c>
      <c r="AG9" s="95">
        <v>157.29566140156049</v>
      </c>
      <c r="AH9" s="95">
        <v>167.91729390530136</v>
      </c>
      <c r="AI9" s="95">
        <v>160.39944876984197</v>
      </c>
      <c r="AJ9" s="95">
        <v>158.10755435912645</v>
      </c>
      <c r="AK9" s="95">
        <v>147.82668906509187</v>
      </c>
      <c r="AL9" s="96">
        <v>146.64142170382368</v>
      </c>
    </row>
    <row r="10" spans="1:38" x14ac:dyDescent="0.15">
      <c r="B10" s="114" t="s">
        <v>6</v>
      </c>
      <c r="C10" s="115"/>
      <c r="D10" s="95">
        <v>208.42846404010103</v>
      </c>
      <c r="E10" s="95">
        <v>220.4263178914882</v>
      </c>
      <c r="F10" s="95">
        <v>227.0532751860255</v>
      </c>
      <c r="G10" s="95">
        <v>230.46023871685506</v>
      </c>
      <c r="H10" s="95">
        <v>240.15404103971414</v>
      </c>
      <c r="I10" s="95">
        <v>249.21932303934329</v>
      </c>
      <c r="J10" s="95">
        <v>255.82924779154601</v>
      </c>
      <c r="K10" s="95">
        <v>257.30817924071295</v>
      </c>
      <c r="L10" s="95">
        <v>255.05104911078797</v>
      </c>
      <c r="M10" s="95">
        <v>259.40580203285964</v>
      </c>
      <c r="N10" s="95">
        <v>258.75569324814262</v>
      </c>
      <c r="O10" s="95">
        <v>262.83400705027452</v>
      </c>
      <c r="P10" s="95">
        <v>259.60933501764362</v>
      </c>
      <c r="Q10" s="95">
        <v>255.967357194447</v>
      </c>
      <c r="R10" s="95">
        <v>249.83484828803117</v>
      </c>
      <c r="S10" s="95">
        <v>244.44928058600968</v>
      </c>
      <c r="T10" s="95">
        <v>241.47322165394291</v>
      </c>
      <c r="U10" s="95">
        <v>239.40053714521332</v>
      </c>
      <c r="V10" s="95">
        <v>231.65532116752013</v>
      </c>
      <c r="W10" s="95">
        <v>228.01290444340725</v>
      </c>
      <c r="X10" s="95">
        <v>228.77794191479083</v>
      </c>
      <c r="Y10" s="95">
        <v>225.17685816416213</v>
      </c>
      <c r="Z10" s="95">
        <v>226.97095390268353</v>
      </c>
      <c r="AA10" s="95">
        <v>224.24371261025246</v>
      </c>
      <c r="AB10" s="95">
        <v>218.89058883632086</v>
      </c>
      <c r="AC10" s="95">
        <v>217.41888715780635</v>
      </c>
      <c r="AD10" s="95">
        <v>215.38713057140194</v>
      </c>
      <c r="AE10" s="95">
        <v>213.2962244147094</v>
      </c>
      <c r="AF10" s="95">
        <v>210.20785629868851</v>
      </c>
      <c r="AG10" s="95">
        <v>205.88202159378724</v>
      </c>
      <c r="AH10" s="95">
        <v>183.35842852751452</v>
      </c>
      <c r="AI10" s="95">
        <v>184.75382421982673</v>
      </c>
      <c r="AJ10" s="95">
        <v>191.50528462872424</v>
      </c>
      <c r="AK10" s="95">
        <v>190.15887584937127</v>
      </c>
      <c r="AL10" s="96">
        <v>187.12508998092721</v>
      </c>
    </row>
    <row r="11" spans="1:38" x14ac:dyDescent="0.15">
      <c r="B11" s="114" t="s">
        <v>7</v>
      </c>
      <c r="C11" s="115"/>
      <c r="D11" s="95">
        <v>105.91237305784108</v>
      </c>
      <c r="E11" s="95">
        <v>113.84360363297479</v>
      </c>
      <c r="F11" s="95">
        <v>120.17660863933789</v>
      </c>
      <c r="G11" s="95">
        <v>123.48566416724894</v>
      </c>
      <c r="H11" s="95">
        <v>129.19542627947803</v>
      </c>
      <c r="I11" s="95">
        <v>136.07028863355384</v>
      </c>
      <c r="J11" s="95">
        <v>141.79613158561105</v>
      </c>
      <c r="K11" s="95">
        <v>146.10873441736913</v>
      </c>
      <c r="L11" s="95">
        <v>146.46107231864133</v>
      </c>
      <c r="M11" s="95">
        <v>151.29673618146231</v>
      </c>
      <c r="N11" s="95">
        <v>151.35030516778568</v>
      </c>
      <c r="O11" s="95">
        <v>155.78654437668396</v>
      </c>
      <c r="P11" s="95">
        <v>156.16275087340381</v>
      </c>
      <c r="Q11" s="95">
        <v>154.34657494162636</v>
      </c>
      <c r="R11" s="95">
        <v>148.84682880935151</v>
      </c>
      <c r="S11" s="95">
        <v>144.35498274595054</v>
      </c>
      <c r="T11" s="95">
        <v>140.80957507891227</v>
      </c>
      <c r="U11" s="95">
        <v>140.47439477007669</v>
      </c>
      <c r="V11" s="95">
        <v>135.76167836943253</v>
      </c>
      <c r="W11" s="95">
        <v>136.75272135301353</v>
      </c>
      <c r="X11" s="95">
        <v>136.32511830559147</v>
      </c>
      <c r="Y11" s="95">
        <v>135.91109138067728</v>
      </c>
      <c r="Z11" s="95">
        <v>137.72717379031687</v>
      </c>
      <c r="AA11" s="95">
        <v>134.75385932796897</v>
      </c>
      <c r="AB11" s="95">
        <v>129.45589254166768</v>
      </c>
      <c r="AC11" s="95">
        <v>128.65915256009302</v>
      </c>
      <c r="AD11" s="95">
        <v>128.01487301122242</v>
      </c>
      <c r="AE11" s="95">
        <v>126.83317269085397</v>
      </c>
      <c r="AF11" s="95">
        <v>124.59918972173723</v>
      </c>
      <c r="AG11" s="95">
        <v>121.52730519826495</v>
      </c>
      <c r="AH11" s="95">
        <v>103.83464548106235</v>
      </c>
      <c r="AI11" s="95">
        <v>102.88484333708034</v>
      </c>
      <c r="AJ11" s="95">
        <v>110.33278307193656</v>
      </c>
      <c r="AK11" s="95">
        <v>109.68697966367178</v>
      </c>
      <c r="AL11" s="96">
        <v>108.91937924726767</v>
      </c>
    </row>
    <row r="12" spans="1:38" x14ac:dyDescent="0.15">
      <c r="B12" s="114" t="s">
        <v>8</v>
      </c>
      <c r="C12" s="115"/>
      <c r="D12" s="95">
        <v>102.51609098225993</v>
      </c>
      <c r="E12" s="95">
        <v>106.58271425851338</v>
      </c>
      <c r="F12" s="95">
        <v>106.87666654668762</v>
      </c>
      <c r="G12" s="95">
        <v>106.97457454960609</v>
      </c>
      <c r="H12" s="95">
        <v>110.95861476023613</v>
      </c>
      <c r="I12" s="95">
        <v>113.14903440578935</v>
      </c>
      <c r="J12" s="95">
        <v>114.03311620593497</v>
      </c>
      <c r="K12" s="95">
        <v>111.19944482334382</v>
      </c>
      <c r="L12" s="95">
        <v>108.58997679214669</v>
      </c>
      <c r="M12" s="95">
        <v>108.10906585139732</v>
      </c>
      <c r="N12" s="95">
        <v>107.40538808035696</v>
      </c>
      <c r="O12" s="95">
        <v>107.04746267359054</v>
      </c>
      <c r="P12" s="95">
        <v>103.44658414423982</v>
      </c>
      <c r="Q12" s="95">
        <v>101.62078225282062</v>
      </c>
      <c r="R12" s="95">
        <v>100.9880194786797</v>
      </c>
      <c r="S12" s="95">
        <v>100.0942978400591</v>
      </c>
      <c r="T12" s="95">
        <v>100.66364657503061</v>
      </c>
      <c r="U12" s="95">
        <v>98.926142375136649</v>
      </c>
      <c r="V12" s="95">
        <v>95.893642798087626</v>
      </c>
      <c r="W12" s="95">
        <v>91.26018309039371</v>
      </c>
      <c r="X12" s="95">
        <v>92.452823609199314</v>
      </c>
      <c r="Y12" s="95">
        <v>89.265766783484835</v>
      </c>
      <c r="Z12" s="95">
        <v>89.243780112366665</v>
      </c>
      <c r="AA12" s="95">
        <v>89.489853282283448</v>
      </c>
      <c r="AB12" s="95">
        <v>89.434696294653136</v>
      </c>
      <c r="AC12" s="95">
        <v>88.75973459771329</v>
      </c>
      <c r="AD12" s="95">
        <v>87.372257560179548</v>
      </c>
      <c r="AE12" s="95">
        <v>86.463051723855429</v>
      </c>
      <c r="AF12" s="95">
        <v>85.608666576951279</v>
      </c>
      <c r="AG12" s="95">
        <v>84.354716395522289</v>
      </c>
      <c r="AH12" s="95">
        <v>79.523783046452152</v>
      </c>
      <c r="AI12" s="95">
        <v>81.868980882746385</v>
      </c>
      <c r="AJ12" s="95">
        <v>81.172501556787651</v>
      </c>
      <c r="AK12" s="95">
        <v>80.471896185699492</v>
      </c>
      <c r="AL12" s="96">
        <v>78.205710733659544</v>
      </c>
    </row>
    <row r="13" spans="1:38" x14ac:dyDescent="0.15">
      <c r="B13" s="114" t="s">
        <v>23</v>
      </c>
      <c r="C13" s="115"/>
      <c r="D13" s="95">
        <v>96.595084137272011</v>
      </c>
      <c r="E13" s="95">
        <v>95.433624256462736</v>
      </c>
      <c r="F13" s="95">
        <v>94.081148035561114</v>
      </c>
      <c r="G13" s="95">
        <v>94.288927527660121</v>
      </c>
      <c r="H13" s="95">
        <v>94.024625516018091</v>
      </c>
      <c r="I13" s="95">
        <v>92.504497126307001</v>
      </c>
      <c r="J13" s="95">
        <v>92.787156062007853</v>
      </c>
      <c r="K13" s="95">
        <v>94.924335932060103</v>
      </c>
      <c r="L13" s="95">
        <v>87.697994974321091</v>
      </c>
      <c r="M13" s="95">
        <v>91.218570783946234</v>
      </c>
      <c r="N13" s="95">
        <v>90.324136765736057</v>
      </c>
      <c r="O13" s="95">
        <v>87.840779967577532</v>
      </c>
      <c r="P13" s="95">
        <v>94.252338494169521</v>
      </c>
      <c r="Q13" s="95">
        <v>95.742694172040274</v>
      </c>
      <c r="R13" s="95">
        <v>96.100946014875717</v>
      </c>
      <c r="S13" s="95">
        <v>99.040600191294288</v>
      </c>
      <c r="T13" s="95">
        <v>98.162843561120553</v>
      </c>
      <c r="U13" s="95">
        <v>104.06064106865972</v>
      </c>
      <c r="V13" s="95">
        <v>100.10756314302989</v>
      </c>
      <c r="W13" s="95">
        <v>98.92645564698455</v>
      </c>
      <c r="X13" s="95">
        <v>99.87816463414697</v>
      </c>
      <c r="Y13" s="95">
        <v>101.74674144518951</v>
      </c>
      <c r="Z13" s="95">
        <v>104.70661789469841</v>
      </c>
      <c r="AA13" s="95">
        <v>103.5735800249812</v>
      </c>
      <c r="AB13" s="95">
        <v>97.719355766283911</v>
      </c>
      <c r="AC13" s="95">
        <v>94.217057935862158</v>
      </c>
      <c r="AD13" s="95">
        <v>98.156419465983276</v>
      </c>
      <c r="AE13" s="95">
        <v>92.251659143878214</v>
      </c>
      <c r="AF13" s="95">
        <v>90.030871807579274</v>
      </c>
      <c r="AG13" s="95">
        <v>86.502481964923959</v>
      </c>
      <c r="AH13" s="95">
        <v>79.638615797346574</v>
      </c>
      <c r="AI13" s="95">
        <v>82.160111926080617</v>
      </c>
      <c r="AJ13" s="95">
        <v>81.844773487580937</v>
      </c>
      <c r="AK13" s="95">
        <v>79.57602111905743</v>
      </c>
      <c r="AL13" s="96">
        <v>76.444576477376643</v>
      </c>
    </row>
    <row r="14" spans="1:38" x14ac:dyDescent="0.15">
      <c r="B14" s="101" t="s">
        <v>17</v>
      </c>
      <c r="C14" s="132"/>
      <c r="D14" s="103">
        <v>1067.561954437844</v>
      </c>
      <c r="E14" s="103">
        <v>1077.8113134951486</v>
      </c>
      <c r="F14" s="103">
        <v>1085.8221633882242</v>
      </c>
      <c r="G14" s="103">
        <v>1081.0016873980737</v>
      </c>
      <c r="H14" s="103">
        <v>1130.9039713782831</v>
      </c>
      <c r="I14" s="103">
        <v>1142.1412286336395</v>
      </c>
      <c r="J14" s="103">
        <v>1153.5496793706229</v>
      </c>
      <c r="K14" s="103">
        <v>1147.0967966268647</v>
      </c>
      <c r="L14" s="103">
        <v>1113.157809183308</v>
      </c>
      <c r="M14" s="103">
        <v>1149.4787329300641</v>
      </c>
      <c r="N14" s="103">
        <v>1170.3002428345185</v>
      </c>
      <c r="O14" s="103">
        <v>1157.3611552556511</v>
      </c>
      <c r="P14" s="103">
        <v>1188.9924797455733</v>
      </c>
      <c r="Q14" s="103">
        <v>1197.2982498674176</v>
      </c>
      <c r="R14" s="103">
        <v>1193.442447715581</v>
      </c>
      <c r="S14" s="103">
        <v>1200.5211451346584</v>
      </c>
      <c r="T14" s="103">
        <v>1178.6756193085628</v>
      </c>
      <c r="U14" s="103">
        <v>1214.4658442662505</v>
      </c>
      <c r="V14" s="103">
        <v>1146.91826166287</v>
      </c>
      <c r="W14" s="103">
        <v>1087.272069202096</v>
      </c>
      <c r="X14" s="103">
        <v>1136.944412005553</v>
      </c>
      <c r="Y14" s="103">
        <v>1188.0046866890555</v>
      </c>
      <c r="Z14" s="103">
        <v>1227.2625996148483</v>
      </c>
      <c r="AA14" s="103">
        <v>1235.3729068825385</v>
      </c>
      <c r="AB14" s="103">
        <v>1185.1804579719139</v>
      </c>
      <c r="AC14" s="103">
        <v>1145.8045035909079</v>
      </c>
      <c r="AD14" s="103">
        <v>1126.11705948434</v>
      </c>
      <c r="AE14" s="103">
        <v>1109.4669551688226</v>
      </c>
      <c r="AF14" s="103">
        <v>1063.9699057832147</v>
      </c>
      <c r="AG14" s="103">
        <v>1028.5874944006898</v>
      </c>
      <c r="AH14" s="103">
        <v>967.9732931197135</v>
      </c>
      <c r="AI14" s="103">
        <v>987.01321734383021</v>
      </c>
      <c r="AJ14" s="103">
        <v>960.97186852685161</v>
      </c>
      <c r="AK14" s="103">
        <v>921.04032818427277</v>
      </c>
      <c r="AL14" s="104">
        <v>907.71927179745023</v>
      </c>
    </row>
    <row r="15" spans="1:38" x14ac:dyDescent="0.15">
      <c r="B15" s="77" t="s">
        <v>24</v>
      </c>
      <c r="C15" s="137"/>
      <c r="D15" s="138">
        <v>352.06981271067491</v>
      </c>
      <c r="E15" s="138">
        <v>354.9414171144245</v>
      </c>
      <c r="F15" s="138">
        <v>362.08230629919069</v>
      </c>
      <c r="G15" s="138">
        <v>344.64768646722194</v>
      </c>
      <c r="H15" s="138">
        <v>384.51791594440471</v>
      </c>
      <c r="I15" s="138">
        <v>373.50879360739111</v>
      </c>
      <c r="J15" s="138">
        <v>377.90649323448906</v>
      </c>
      <c r="K15" s="138">
        <v>371.27225637170528</v>
      </c>
      <c r="L15" s="138">
        <v>358.9921146233678</v>
      </c>
      <c r="M15" s="138">
        <v>379.49313085061777</v>
      </c>
      <c r="N15" s="138">
        <v>389.44740269593535</v>
      </c>
      <c r="O15" s="138">
        <v>382.67114440578956</v>
      </c>
      <c r="P15" s="138">
        <v>410.9766706175489</v>
      </c>
      <c r="Q15" s="138">
        <v>430.91009197897603</v>
      </c>
      <c r="R15" s="138">
        <v>427.67037523526471</v>
      </c>
      <c r="S15" s="138">
        <v>438.44989036935755</v>
      </c>
      <c r="T15" s="138">
        <v>427.10129416067372</v>
      </c>
      <c r="U15" s="138">
        <v>476.37875219964218</v>
      </c>
      <c r="V15" s="138">
        <v>455.79871842576563</v>
      </c>
      <c r="W15" s="138">
        <v>424.09742213933009</v>
      </c>
      <c r="X15" s="138">
        <v>454.8007973195127</v>
      </c>
      <c r="Y15" s="138">
        <v>517.28077149540934</v>
      </c>
      <c r="Z15" s="138">
        <v>564.87435196638103</v>
      </c>
      <c r="AA15" s="138">
        <v>572.42345492067045</v>
      </c>
      <c r="AB15" s="138">
        <v>541.38572282570908</v>
      </c>
      <c r="AC15" s="138">
        <v>516.69430759496095</v>
      </c>
      <c r="AD15" s="138">
        <v>507.37274939103588</v>
      </c>
      <c r="AE15" s="138">
        <v>491.82560140223427</v>
      </c>
      <c r="AF15" s="138">
        <v>458.63109525124548</v>
      </c>
      <c r="AG15" s="138">
        <v>438.19607521676829</v>
      </c>
      <c r="AH15" s="138">
        <v>431.41631372575381</v>
      </c>
      <c r="AI15" s="138">
        <v>436.42806098112936</v>
      </c>
      <c r="AJ15" s="138">
        <v>424.31615011891728</v>
      </c>
      <c r="AK15" s="138">
        <v>400.89738232382433</v>
      </c>
      <c r="AL15" s="139">
        <v>396.99121655478143</v>
      </c>
    </row>
    <row r="16" spans="1:38" x14ac:dyDescent="0.15">
      <c r="B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</row>
    <row r="17" spans="2:38" ht="16.5" x14ac:dyDescent="0.15">
      <c r="B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140"/>
      <c r="AF17" s="55"/>
      <c r="AG17" s="55"/>
      <c r="AH17" s="55"/>
      <c r="AI17" s="55"/>
      <c r="AJ17" s="55"/>
      <c r="AK17" s="55"/>
      <c r="AL17" s="55" t="s">
        <v>80</v>
      </c>
    </row>
    <row r="18" spans="2:38" x14ac:dyDescent="0.15">
      <c r="B18" s="84" t="s">
        <v>19</v>
      </c>
      <c r="C18" s="85"/>
      <c r="D18" s="86">
        <v>1990</v>
      </c>
      <c r="E18" s="86">
        <v>1991</v>
      </c>
      <c r="F18" s="86">
        <v>1992</v>
      </c>
      <c r="G18" s="86">
        <v>1993</v>
      </c>
      <c r="H18" s="86">
        <v>1994</v>
      </c>
      <c r="I18" s="86">
        <v>1995</v>
      </c>
      <c r="J18" s="86">
        <v>1996</v>
      </c>
      <c r="K18" s="86">
        <v>1997</v>
      </c>
      <c r="L18" s="86">
        <v>1998</v>
      </c>
      <c r="M18" s="86">
        <v>1999</v>
      </c>
      <c r="N18" s="86">
        <v>2000</v>
      </c>
      <c r="O18" s="86">
        <v>2001</v>
      </c>
      <c r="P18" s="86">
        <v>2002</v>
      </c>
      <c r="Q18" s="86">
        <v>2003</v>
      </c>
      <c r="R18" s="86">
        <v>2004</v>
      </c>
      <c r="S18" s="86">
        <v>2005</v>
      </c>
      <c r="T18" s="86">
        <v>2006</v>
      </c>
      <c r="U18" s="86">
        <v>2007</v>
      </c>
      <c r="V18" s="86">
        <v>2008</v>
      </c>
      <c r="W18" s="86">
        <v>2009</v>
      </c>
      <c r="X18" s="86">
        <v>2010</v>
      </c>
      <c r="Y18" s="86">
        <v>2011</v>
      </c>
      <c r="Z18" s="86">
        <v>2012</v>
      </c>
      <c r="AA18" s="86">
        <v>2013</v>
      </c>
      <c r="AB18" s="86">
        <v>2014</v>
      </c>
      <c r="AC18" s="86">
        <v>2015</v>
      </c>
      <c r="AD18" s="86">
        <v>2016</v>
      </c>
      <c r="AE18" s="86">
        <v>2017</v>
      </c>
      <c r="AF18" s="86">
        <v>2018</v>
      </c>
      <c r="AG18" s="86">
        <v>2019</v>
      </c>
      <c r="AH18" s="86">
        <v>2020</v>
      </c>
      <c r="AI18" s="86">
        <v>2021</v>
      </c>
      <c r="AJ18" s="86">
        <v>2022</v>
      </c>
      <c r="AK18" s="86">
        <v>2023</v>
      </c>
      <c r="AL18" s="87">
        <v>2024</v>
      </c>
    </row>
    <row r="19" spans="2:38" ht="16.5" x14ac:dyDescent="0.15">
      <c r="B19" s="77" t="s">
        <v>81</v>
      </c>
      <c r="C19" s="137"/>
      <c r="D19" s="141">
        <v>0.46013035007181874</v>
      </c>
      <c r="E19" s="142">
        <v>0.45022641806357105</v>
      </c>
      <c r="F19" s="142">
        <v>0.4548844594085521</v>
      </c>
      <c r="G19" s="142">
        <v>0.42926894660122566</v>
      </c>
      <c r="H19" s="142">
        <v>0.44952209695589296</v>
      </c>
      <c r="I19" s="142">
        <v>0.42813303887945192</v>
      </c>
      <c r="J19" s="142">
        <v>0.42355888061305663</v>
      </c>
      <c r="K19" s="142">
        <v>0.41134965781225591</v>
      </c>
      <c r="L19" s="142">
        <v>0.39360514051468742</v>
      </c>
      <c r="M19" s="142">
        <v>0.40676276547614498</v>
      </c>
      <c r="N19" s="142">
        <v>0.39993647121565745</v>
      </c>
      <c r="O19" s="142">
        <v>0.39968119461066703</v>
      </c>
      <c r="P19" s="142">
        <v>0.42155927753456851</v>
      </c>
      <c r="Q19" s="142">
        <v>0.44484290672485355</v>
      </c>
      <c r="R19" s="142">
        <v>0.42671912978734594</v>
      </c>
      <c r="S19" s="142">
        <v>0.42734112664314244</v>
      </c>
      <c r="T19" s="142">
        <v>0.41455033113666784</v>
      </c>
      <c r="U19" s="142">
        <v>0.44835833043226331</v>
      </c>
      <c r="V19" s="142">
        <v>0.44557034756890723</v>
      </c>
      <c r="W19" s="142">
        <v>0.42838028933910699</v>
      </c>
      <c r="X19" s="142">
        <v>0.43875776707341835</v>
      </c>
      <c r="Y19" s="142">
        <v>0.51852124705864033</v>
      </c>
      <c r="Z19" s="142">
        <v>0.5691461352277174</v>
      </c>
      <c r="AA19" s="142">
        <v>0.57783286652928656</v>
      </c>
      <c r="AB19" s="142">
        <v>0.55545654036986114</v>
      </c>
      <c r="AC19" s="142">
        <v>0.54360606176889215</v>
      </c>
      <c r="AD19" s="142">
        <v>0.53311556558438489</v>
      </c>
      <c r="AE19" s="142">
        <v>0.50933702581356421</v>
      </c>
      <c r="AF19" s="142">
        <v>0.48450685998021847</v>
      </c>
      <c r="AG19" s="142">
        <v>0.47212721103651401</v>
      </c>
      <c r="AH19" s="142">
        <v>0.47183722123940514</v>
      </c>
      <c r="AI19" s="142">
        <v>0.471981735881005</v>
      </c>
      <c r="AJ19" s="142">
        <v>0.46992227227177136</v>
      </c>
      <c r="AK19" s="142">
        <v>0.45761655306447496</v>
      </c>
      <c r="AL19" s="143">
        <v>0.44868983103909749</v>
      </c>
    </row>
    <row r="21" spans="2:38" x14ac:dyDescent="0.15">
      <c r="AF21" s="55"/>
      <c r="AG21" s="55"/>
      <c r="AH21" s="55"/>
      <c r="AI21" s="55"/>
      <c r="AJ21" s="55"/>
      <c r="AK21" s="55"/>
      <c r="AL21" s="55" t="s">
        <v>70</v>
      </c>
    </row>
    <row r="22" spans="2:38" x14ac:dyDescent="0.15">
      <c r="B22" s="84" t="s">
        <v>19</v>
      </c>
      <c r="C22" s="85"/>
      <c r="D22" s="86">
        <v>1990</v>
      </c>
      <c r="E22" s="86">
        <v>1991</v>
      </c>
      <c r="F22" s="86">
        <v>1992</v>
      </c>
      <c r="G22" s="86">
        <v>1993</v>
      </c>
      <c r="H22" s="86">
        <v>1994</v>
      </c>
      <c r="I22" s="86">
        <v>1995</v>
      </c>
      <c r="J22" s="86">
        <v>1996</v>
      </c>
      <c r="K22" s="86">
        <v>1997</v>
      </c>
      <c r="L22" s="86">
        <v>1998</v>
      </c>
      <c r="M22" s="86">
        <v>1999</v>
      </c>
      <c r="N22" s="86">
        <v>2000</v>
      </c>
      <c r="O22" s="86">
        <v>2001</v>
      </c>
      <c r="P22" s="86">
        <v>2002</v>
      </c>
      <c r="Q22" s="86">
        <v>2003</v>
      </c>
      <c r="R22" s="86">
        <v>2004</v>
      </c>
      <c r="S22" s="86">
        <v>2005</v>
      </c>
      <c r="T22" s="86">
        <v>2006</v>
      </c>
      <c r="U22" s="86">
        <v>2007</v>
      </c>
      <c r="V22" s="86">
        <v>2008</v>
      </c>
      <c r="W22" s="86">
        <v>2009</v>
      </c>
      <c r="X22" s="86">
        <v>2010</v>
      </c>
      <c r="Y22" s="86">
        <v>2011</v>
      </c>
      <c r="Z22" s="86">
        <v>2012</v>
      </c>
      <c r="AA22" s="86">
        <v>2013</v>
      </c>
      <c r="AB22" s="86">
        <v>2014</v>
      </c>
      <c r="AC22" s="86">
        <v>2015</v>
      </c>
      <c r="AD22" s="86">
        <v>2016</v>
      </c>
      <c r="AE22" s="86">
        <v>2017</v>
      </c>
      <c r="AF22" s="86">
        <v>2018</v>
      </c>
      <c r="AG22" s="86">
        <v>2019</v>
      </c>
      <c r="AH22" s="86">
        <v>2020</v>
      </c>
      <c r="AI22" s="86">
        <v>2021</v>
      </c>
      <c r="AJ22" s="86">
        <v>2022</v>
      </c>
      <c r="AK22" s="86">
        <v>2023</v>
      </c>
      <c r="AL22" s="87">
        <v>2024</v>
      </c>
    </row>
    <row r="23" spans="2:38" x14ac:dyDescent="0.15">
      <c r="B23" s="112" t="s">
        <v>2</v>
      </c>
      <c r="C23" s="113"/>
      <c r="D23" s="6">
        <v>0.5961121610147373</v>
      </c>
      <c r="E23" s="6">
        <v>0.58777801155449971</v>
      </c>
      <c r="F23" s="6">
        <v>0.58026573425348149</v>
      </c>
      <c r="G23" s="6">
        <v>0.57495889884881612</v>
      </c>
      <c r="H23" s="6">
        <v>0.57811600470082403</v>
      </c>
      <c r="I23" s="6">
        <v>0.57370694175876413</v>
      </c>
      <c r="J23" s="6">
        <v>0.56980160407026503</v>
      </c>
      <c r="K23" s="6">
        <v>0.56813955878460254</v>
      </c>
      <c r="L23" s="6">
        <v>0.56497822590372371</v>
      </c>
      <c r="M23" s="6">
        <v>0.56559686378369278</v>
      </c>
      <c r="N23" s="6">
        <v>0.57187906551616718</v>
      </c>
      <c r="O23" s="6">
        <v>0.56775302818915019</v>
      </c>
      <c r="P23" s="6">
        <v>0.56841253239677902</v>
      </c>
      <c r="Q23" s="6">
        <v>0.57180044294615184</v>
      </c>
      <c r="R23" s="6">
        <v>0.57486888732803587</v>
      </c>
      <c r="S23" s="6">
        <v>0.57612960288175563</v>
      </c>
      <c r="T23" s="6">
        <v>0.57852110699723747</v>
      </c>
      <c r="U23" s="6">
        <v>0.57809504823847535</v>
      </c>
      <c r="V23" s="6">
        <v>0.56797602052144824</v>
      </c>
      <c r="W23" s="6">
        <v>0.55255777355293278</v>
      </c>
      <c r="X23" s="6">
        <v>0.55611376470284291</v>
      </c>
      <c r="Y23" s="6">
        <v>0.56626112578870302</v>
      </c>
      <c r="Z23" s="6">
        <v>0.56020315461402681</v>
      </c>
      <c r="AA23" s="6">
        <v>0.56506662021977039</v>
      </c>
      <c r="AB23" s="6">
        <v>0.56599416656625923</v>
      </c>
      <c r="AC23" s="6">
        <v>0.56521092097702486</v>
      </c>
      <c r="AD23" s="6">
        <v>0.56112357719000361</v>
      </c>
      <c r="AE23" s="6">
        <v>0.5581147489679551</v>
      </c>
      <c r="AF23" s="6">
        <v>0.56718852072770765</v>
      </c>
      <c r="AG23" s="6">
        <v>0.56281777932534605</v>
      </c>
      <c r="AH23" s="6">
        <v>0.55482827750200192</v>
      </c>
      <c r="AI23" s="6">
        <v>0.56706417157644529</v>
      </c>
      <c r="AJ23" s="6">
        <v>0.55101951825411244</v>
      </c>
      <c r="AK23" s="6">
        <v>0.54664136492622839</v>
      </c>
      <c r="AL23" s="1">
        <v>0.54808595464781251</v>
      </c>
    </row>
    <row r="24" spans="2:38" x14ac:dyDescent="0.15">
      <c r="B24" s="114" t="s">
        <v>3</v>
      </c>
      <c r="C24" s="115"/>
      <c r="D24" s="7">
        <v>3.7120813805740123E-2</v>
      </c>
      <c r="E24" s="7">
        <v>3.6512890540748001E-2</v>
      </c>
      <c r="F24" s="7">
        <v>3.6247269233497345E-2</v>
      </c>
      <c r="G24" s="7">
        <v>3.5297506486844106E-2</v>
      </c>
      <c r="H24" s="7">
        <v>3.3534906189863344E-2</v>
      </c>
      <c r="I24" s="7">
        <v>3.2446425919712564E-2</v>
      </c>
      <c r="J24" s="7">
        <v>3.2263927194770947E-2</v>
      </c>
      <c r="K24" s="7">
        <v>3.1445486599650026E-2</v>
      </c>
      <c r="L24" s="7">
        <v>3.1677350685601187E-2</v>
      </c>
      <c r="M24" s="7">
        <v>2.9997645796396417E-2</v>
      </c>
      <c r="N24" s="7">
        <v>2.9019924863667106E-2</v>
      </c>
      <c r="O24" s="7">
        <v>2.9462428710586085E-2</v>
      </c>
      <c r="P24" s="7">
        <v>2.782891561978101E-2</v>
      </c>
      <c r="Q24" s="7">
        <v>2.7335719221411814E-2</v>
      </c>
      <c r="R24" s="7">
        <v>2.7305583878903243E-2</v>
      </c>
      <c r="S24" s="7">
        <v>2.6252021994444336E-2</v>
      </c>
      <c r="T24" s="7">
        <v>2.5447320441019949E-2</v>
      </c>
      <c r="U24" s="7">
        <v>2.4740022688521129E-2</v>
      </c>
      <c r="V24" s="7">
        <v>2.1992373400146367E-2</v>
      </c>
      <c r="W24" s="7">
        <v>2.5644268995898448E-2</v>
      </c>
      <c r="X24" s="7">
        <v>2.3921265199439309E-2</v>
      </c>
      <c r="Y24" s="7">
        <v>2.474176088723749E-2</v>
      </c>
      <c r="Z24" s="7">
        <v>2.3468843386943217E-2</v>
      </c>
      <c r="AA24" s="7">
        <v>2.0817114642264274E-2</v>
      </c>
      <c r="AB24" s="7">
        <v>2.1531606181802491E-2</v>
      </c>
      <c r="AC24" s="7">
        <v>2.3827943450153422E-2</v>
      </c>
      <c r="AD24" s="7">
        <v>2.5155615510130673E-2</v>
      </c>
      <c r="AE24" s="7">
        <v>2.4925170339570896E-2</v>
      </c>
      <c r="AF24" s="7">
        <v>2.4224193042969688E-2</v>
      </c>
      <c r="AG24" s="7">
        <v>2.6064291702669065E-2</v>
      </c>
      <c r="AH24" s="7">
        <v>2.9206460313422895E-2</v>
      </c>
      <c r="AI24" s="7">
        <v>2.7214521249033227E-2</v>
      </c>
      <c r="AJ24" s="7">
        <v>2.7350322929622133E-2</v>
      </c>
      <c r="AK24" s="7">
        <v>2.7259379975469736E-2</v>
      </c>
      <c r="AL24" s="2">
        <v>2.7531524482578548E-2</v>
      </c>
    </row>
    <row r="25" spans="2:38" x14ac:dyDescent="0.15">
      <c r="B25" s="114" t="s">
        <v>4</v>
      </c>
      <c r="C25" s="115"/>
      <c r="D25" s="7">
        <v>0.43601740799823752</v>
      </c>
      <c r="E25" s="7">
        <v>0.42580758339629299</v>
      </c>
      <c r="F25" s="7">
        <v>0.41518698056352576</v>
      </c>
      <c r="G25" s="7">
        <v>0.40644458047902776</v>
      </c>
      <c r="H25" s="7">
        <v>0.40422712781030218</v>
      </c>
      <c r="I25" s="7">
        <v>0.39789240351401384</v>
      </c>
      <c r="J25" s="7">
        <v>0.39737341178073637</v>
      </c>
      <c r="K25" s="7">
        <v>0.39179109622033187</v>
      </c>
      <c r="L25" s="7">
        <v>0.37729665839527116</v>
      </c>
      <c r="M25" s="7">
        <v>0.37554980760708601</v>
      </c>
      <c r="N25" s="7">
        <v>0.38015441318770082</v>
      </c>
      <c r="O25" s="7">
        <v>0.37380756138201127</v>
      </c>
      <c r="P25" s="7">
        <v>0.3718496514313962</v>
      </c>
      <c r="Q25" s="7">
        <v>0.37118228788270741</v>
      </c>
      <c r="R25" s="7">
        <v>0.36862126555295976</v>
      </c>
      <c r="S25" s="7">
        <v>0.36512425513402619</v>
      </c>
      <c r="T25" s="7">
        <v>0.36782404142767805</v>
      </c>
      <c r="U25" s="7">
        <v>0.36611866057209114</v>
      </c>
      <c r="V25" s="7">
        <v>0.35341333931211505</v>
      </c>
      <c r="W25" s="7">
        <v>0.34639297888720577</v>
      </c>
      <c r="X25" s="7">
        <v>0.35618589006258522</v>
      </c>
      <c r="Y25" s="7">
        <v>0.35225940388650578</v>
      </c>
      <c r="Z25" s="7">
        <v>0.35046824736635712</v>
      </c>
      <c r="AA25" s="7">
        <v>0.3541982090738659</v>
      </c>
      <c r="AB25" s="7">
        <v>0.35449283906869344</v>
      </c>
      <c r="AC25" s="7">
        <v>0.35216426511330562</v>
      </c>
      <c r="AD25" s="7">
        <v>0.34801008464198396</v>
      </c>
      <c r="AE25" s="7">
        <v>0.34676112220670086</v>
      </c>
      <c r="AF25" s="7">
        <v>0.35527031721315061</v>
      </c>
      <c r="AG25" s="7">
        <v>0.35166534140070749</v>
      </c>
      <c r="AH25" s="7">
        <v>0.33920722644405282</v>
      </c>
      <c r="AI25" s="7">
        <v>0.35142369766292764</v>
      </c>
      <c r="AJ25" s="7">
        <v>0.34003358253259852</v>
      </c>
      <c r="AK25" s="7">
        <v>0.34466494014800625</v>
      </c>
      <c r="AL25" s="2">
        <v>0.34333360958721565</v>
      </c>
    </row>
    <row r="26" spans="2:38" x14ac:dyDescent="0.15">
      <c r="B26" s="114" t="s">
        <v>86</v>
      </c>
      <c r="C26" s="115"/>
      <c r="D26" s="7">
        <v>0.12297393921075976</v>
      </c>
      <c r="E26" s="7">
        <v>0.12545753761745856</v>
      </c>
      <c r="F26" s="7">
        <v>0.12883148445645842</v>
      </c>
      <c r="G26" s="7">
        <v>0.13321681188294421</v>
      </c>
      <c r="H26" s="7">
        <v>0.14035397070065853</v>
      </c>
      <c r="I26" s="7">
        <v>0.14336811232503766</v>
      </c>
      <c r="J26" s="7">
        <v>0.14016426509475785</v>
      </c>
      <c r="K26" s="7">
        <v>0.1449029759646206</v>
      </c>
      <c r="L26" s="7">
        <v>0.15600421682285143</v>
      </c>
      <c r="M26" s="7">
        <v>0.16004941038021048</v>
      </c>
      <c r="N26" s="7">
        <v>0.16270472746479925</v>
      </c>
      <c r="O26" s="7">
        <v>0.16448303809655287</v>
      </c>
      <c r="P26" s="7">
        <v>0.16873396534560178</v>
      </c>
      <c r="Q26" s="7">
        <v>0.17328243584203268</v>
      </c>
      <c r="R26" s="7">
        <v>0.17894203789617294</v>
      </c>
      <c r="S26" s="7">
        <v>0.18475332575328507</v>
      </c>
      <c r="T26" s="7">
        <v>0.18524974512853945</v>
      </c>
      <c r="U26" s="7">
        <v>0.18723636497786306</v>
      </c>
      <c r="V26" s="7">
        <v>0.19257030780918685</v>
      </c>
      <c r="W26" s="7">
        <v>0.18052052566982849</v>
      </c>
      <c r="X26" s="7">
        <v>0.17600660944081833</v>
      </c>
      <c r="Y26" s="7">
        <v>0.18925996101495954</v>
      </c>
      <c r="Z26" s="7">
        <v>0.18626606386072642</v>
      </c>
      <c r="AA26" s="7">
        <v>0.19005129650364022</v>
      </c>
      <c r="AB26" s="7">
        <v>0.18996972131576323</v>
      </c>
      <c r="AC26" s="7">
        <v>0.18921871241356589</v>
      </c>
      <c r="AD26" s="7">
        <v>0.18795787703788874</v>
      </c>
      <c r="AE26" s="7">
        <v>0.18642845642168349</v>
      </c>
      <c r="AF26" s="7">
        <v>0.18769401047158737</v>
      </c>
      <c r="AG26" s="7">
        <v>0.18508814622196942</v>
      </c>
      <c r="AH26" s="7">
        <v>0.18641459074452624</v>
      </c>
      <c r="AI26" s="7">
        <v>0.18842595266448442</v>
      </c>
      <c r="AJ26" s="7">
        <v>0.18363561279189186</v>
      </c>
      <c r="AK26" s="7">
        <v>0.17471704480275244</v>
      </c>
      <c r="AL26" s="2">
        <v>0.1772208205780185</v>
      </c>
    </row>
    <row r="27" spans="2:38" x14ac:dyDescent="0.15">
      <c r="B27" s="114" t="s">
        <v>5</v>
      </c>
      <c r="C27" s="115"/>
      <c r="D27" s="7">
        <v>0.11816807639032065</v>
      </c>
      <c r="E27" s="7">
        <v>0.1191651813837207</v>
      </c>
      <c r="F27" s="7">
        <v>0.12398194639846659</v>
      </c>
      <c r="G27" s="7">
        <v>0.12462606014771144</v>
      </c>
      <c r="H27" s="7">
        <v>0.12638705213391879</v>
      </c>
      <c r="I27" s="7">
        <v>0.12709729190465099</v>
      </c>
      <c r="J27" s="7">
        <v>0.12798652756550546</v>
      </c>
      <c r="K27" s="7">
        <v>0.1247961060969118</v>
      </c>
      <c r="L27" s="7">
        <v>0.12711480775466275</v>
      </c>
      <c r="M27" s="7">
        <v>0.12937411499809712</v>
      </c>
      <c r="N27" s="7">
        <v>0.12983864995794736</v>
      </c>
      <c r="O27" s="7">
        <v>0.1292518475789578</v>
      </c>
      <c r="P27" s="7">
        <v>0.13397273955419731</v>
      </c>
      <c r="Q27" s="7">
        <v>0.13444647472416646</v>
      </c>
      <c r="R27" s="7">
        <v>0.13526728642288327</v>
      </c>
      <c r="S27" s="7">
        <v>0.13775308700724601</v>
      </c>
      <c r="T27" s="7">
        <v>0.13332831140822557</v>
      </c>
      <c r="U27" s="7">
        <v>0.13909652216638563</v>
      </c>
      <c r="V27" s="7">
        <v>0.1427593514748608</v>
      </c>
      <c r="W27" s="7">
        <v>0.14674530858149648</v>
      </c>
      <c r="X27" s="7">
        <v>0.15481659998473815</v>
      </c>
      <c r="Y27" s="7">
        <v>0.15855174467186647</v>
      </c>
      <c r="Z27" s="7">
        <v>0.16953881592962683</v>
      </c>
      <c r="AA27" s="7">
        <v>0.16957440128159956</v>
      </c>
      <c r="AB27" s="7">
        <v>0.16686512716155918</v>
      </c>
      <c r="AC27" s="7">
        <v>0.16280904742333199</v>
      </c>
      <c r="AD27" s="7">
        <v>0.16044750869607666</v>
      </c>
      <c r="AE27" s="7">
        <v>0.16648463442504216</v>
      </c>
      <c r="AF27" s="7">
        <v>0.150624242138687</v>
      </c>
      <c r="AG27" s="7">
        <v>0.15292394886952168</v>
      </c>
      <c r="AH27" s="7">
        <v>0.17347306490669293</v>
      </c>
      <c r="AI27" s="7">
        <v>0.16250992990904006</v>
      </c>
      <c r="AJ27" s="7">
        <v>0.1645288062401887</v>
      </c>
      <c r="AK27" s="7">
        <v>0.16049969207810424</v>
      </c>
      <c r="AL27" s="2">
        <v>0.16154930963782099</v>
      </c>
    </row>
    <row r="28" spans="2:38" x14ac:dyDescent="0.15">
      <c r="B28" s="114" t="s">
        <v>6</v>
      </c>
      <c r="C28" s="115"/>
      <c r="D28" s="7">
        <v>0.19523781563558543</v>
      </c>
      <c r="E28" s="7">
        <v>0.20451290047854964</v>
      </c>
      <c r="F28" s="7">
        <v>0.20910723951104782</v>
      </c>
      <c r="G28" s="7">
        <v>0.21319137740808092</v>
      </c>
      <c r="H28" s="7">
        <v>0.21235582075729004</v>
      </c>
      <c r="I28" s="7">
        <v>0.21820359583506854</v>
      </c>
      <c r="J28" s="7">
        <v>0.22177566546689739</v>
      </c>
      <c r="K28" s="7">
        <v>0.22431252532249191</v>
      </c>
      <c r="L28" s="7">
        <v>0.22912389151535631</v>
      </c>
      <c r="M28" s="7">
        <v>0.22567255452532348</v>
      </c>
      <c r="N28" s="7">
        <v>0.22110197347428126</v>
      </c>
      <c r="O28" s="7">
        <v>0.22709765733602555</v>
      </c>
      <c r="P28" s="7">
        <v>0.21834396721600471</v>
      </c>
      <c r="Q28" s="7">
        <v>0.21378746458770106</v>
      </c>
      <c r="R28" s="7">
        <v>0.20933967009992874</v>
      </c>
      <c r="S28" s="7">
        <v>0.2036193044801311</v>
      </c>
      <c r="T28" s="7">
        <v>0.2048682586610186</v>
      </c>
      <c r="U28" s="7">
        <v>0.19712414167551418</v>
      </c>
      <c r="V28" s="7">
        <v>0.20198067195447086</v>
      </c>
      <c r="W28" s="7">
        <v>0.20971099221810829</v>
      </c>
      <c r="X28" s="7">
        <v>0.20122174795795861</v>
      </c>
      <c r="Y28" s="7">
        <v>0.18954206215442246</v>
      </c>
      <c r="Z28" s="7">
        <v>0.18494082193486039</v>
      </c>
      <c r="AA28" s="7">
        <v>0.18151904688935674</v>
      </c>
      <c r="AB28" s="7">
        <v>0.18468967098131825</v>
      </c>
      <c r="AC28" s="7">
        <v>0.18975216668849162</v>
      </c>
      <c r="AD28" s="7">
        <v>0.19126531185845796</v>
      </c>
      <c r="AE28" s="7">
        <v>0.19225108365868643</v>
      </c>
      <c r="AF28" s="7">
        <v>0.19756936277624251</v>
      </c>
      <c r="AG28" s="7">
        <v>0.20015995013991994</v>
      </c>
      <c r="AH28" s="7">
        <v>0.18942509037265121</v>
      </c>
      <c r="AI28" s="7">
        <v>0.18718475190942346</v>
      </c>
      <c r="AJ28" s="7">
        <v>0.19928292481891022</v>
      </c>
      <c r="AK28" s="7">
        <v>0.20646096596470218</v>
      </c>
      <c r="AL28" s="2">
        <v>0.20614863625224714</v>
      </c>
    </row>
    <row r="29" spans="2:38" x14ac:dyDescent="0.15">
      <c r="B29" s="114" t="s">
        <v>7</v>
      </c>
      <c r="C29" s="115"/>
      <c r="D29" s="7">
        <v>9.9209579938255049E-2</v>
      </c>
      <c r="E29" s="7">
        <v>0.10562479926453956</v>
      </c>
      <c r="F29" s="7">
        <v>0.11067798456455895</v>
      </c>
      <c r="G29" s="7">
        <v>0.11423262850261948</v>
      </c>
      <c r="H29" s="7">
        <v>0.11424084586246681</v>
      </c>
      <c r="I29" s="7">
        <v>0.11913613239961292</v>
      </c>
      <c r="J29" s="7">
        <v>0.12292156473310717</v>
      </c>
      <c r="K29" s="7">
        <v>0.12737262875026262</v>
      </c>
      <c r="L29" s="7">
        <v>0.13157260463015177</v>
      </c>
      <c r="M29" s="7">
        <v>0.13162204036241826</v>
      </c>
      <c r="N29" s="7">
        <v>0.12932604781932591</v>
      </c>
      <c r="O29" s="7">
        <v>0.13460495340563947</v>
      </c>
      <c r="P29" s="7">
        <v>0.13134040251189841</v>
      </c>
      <c r="Q29" s="7">
        <v>0.12891238666616098</v>
      </c>
      <c r="R29" s="7">
        <v>0.12472057541967403</v>
      </c>
      <c r="S29" s="7">
        <v>0.12024359864961706</v>
      </c>
      <c r="T29" s="7">
        <v>0.11946422982899595</v>
      </c>
      <c r="U29" s="7">
        <v>0.1156676372853843</v>
      </c>
      <c r="V29" s="7">
        <v>0.11837084028341933</v>
      </c>
      <c r="W29" s="7">
        <v>0.1257759904136696</v>
      </c>
      <c r="X29" s="7">
        <v>0.11990482284451884</v>
      </c>
      <c r="Y29" s="7">
        <v>0.114402824251021</v>
      </c>
      <c r="Z29" s="7">
        <v>0.11222306769027246</v>
      </c>
      <c r="AA29" s="7">
        <v>0.10907950026848177</v>
      </c>
      <c r="AB29" s="7">
        <v>0.10922884500069566</v>
      </c>
      <c r="AC29" s="7">
        <v>0.11228717652695562</v>
      </c>
      <c r="AD29" s="7">
        <v>0.1136781224767536</v>
      </c>
      <c r="AE29" s="7">
        <v>0.1143190178850837</v>
      </c>
      <c r="AF29" s="7">
        <v>0.11710781390007143</v>
      </c>
      <c r="AG29" s="7">
        <v>0.1181497012746332</v>
      </c>
      <c r="AH29" s="7">
        <v>0.10727015530191975</v>
      </c>
      <c r="AI29" s="7">
        <v>0.10423856695045652</v>
      </c>
      <c r="AJ29" s="7">
        <v>0.11481374916944681</v>
      </c>
      <c r="AK29" s="7">
        <v>0.11909031158267228</v>
      </c>
      <c r="AL29" s="2">
        <v>0.11999236177016201</v>
      </c>
    </row>
    <row r="30" spans="2:38" x14ac:dyDescent="0.15">
      <c r="B30" s="114" t="s">
        <v>8</v>
      </c>
      <c r="C30" s="115"/>
      <c r="D30" s="7">
        <v>9.602823569733035E-2</v>
      </c>
      <c r="E30" s="7">
        <v>9.8888101214010052E-2</v>
      </c>
      <c r="F30" s="7">
        <v>9.8429254946488867E-2</v>
      </c>
      <c r="G30" s="7">
        <v>9.8958748905461427E-2</v>
      </c>
      <c r="H30" s="7">
        <v>9.8114974894823223E-2</v>
      </c>
      <c r="I30" s="7">
        <v>9.9067463435455541E-2</v>
      </c>
      <c r="J30" s="7">
        <v>9.8854100733790223E-2</v>
      </c>
      <c r="K30" s="7">
        <v>9.6939896572229303E-2</v>
      </c>
      <c r="L30" s="7">
        <v>9.7551286885204563E-2</v>
      </c>
      <c r="M30" s="7">
        <v>9.4050514162905205E-2</v>
      </c>
      <c r="N30" s="7">
        <v>9.1775925654955348E-2</v>
      </c>
      <c r="O30" s="7">
        <v>9.2492703930386097E-2</v>
      </c>
      <c r="P30" s="7">
        <v>8.7003564704106334E-2</v>
      </c>
      <c r="Q30" s="7">
        <v>8.4875077921540074E-2</v>
      </c>
      <c r="R30" s="7">
        <v>8.4619094680254733E-2</v>
      </c>
      <c r="S30" s="7">
        <v>8.3375705830514013E-2</v>
      </c>
      <c r="T30" s="7">
        <v>8.5404028832022624E-2</v>
      </c>
      <c r="U30" s="7">
        <v>8.14565043901299E-2</v>
      </c>
      <c r="V30" s="7">
        <v>8.3609831671051557E-2</v>
      </c>
      <c r="W30" s="7">
        <v>8.3935001804438691E-2</v>
      </c>
      <c r="X30" s="7">
        <v>8.1316925113439728E-2</v>
      </c>
      <c r="Y30" s="7">
        <v>7.5139237903401448E-2</v>
      </c>
      <c r="Z30" s="7">
        <v>7.2717754244587943E-2</v>
      </c>
      <c r="AA30" s="7">
        <v>7.2439546620874942E-2</v>
      </c>
      <c r="AB30" s="7">
        <v>7.5460825980622551E-2</v>
      </c>
      <c r="AC30" s="7">
        <v>7.7464990161535976E-2</v>
      </c>
      <c r="AD30" s="7">
        <v>7.7587189381704391E-2</v>
      </c>
      <c r="AE30" s="7">
        <v>7.7932065773602732E-2</v>
      </c>
      <c r="AF30" s="7">
        <v>8.0461548876171088E-2</v>
      </c>
      <c r="AG30" s="7">
        <v>8.2010248865286725E-2</v>
      </c>
      <c r="AH30" s="7">
        <v>8.2154935070731433E-2</v>
      </c>
      <c r="AI30" s="7">
        <v>8.2946184958966954E-2</v>
      </c>
      <c r="AJ30" s="7">
        <v>8.4469175649463366E-2</v>
      </c>
      <c r="AK30" s="7">
        <v>8.73706543820299E-2</v>
      </c>
      <c r="AL30" s="2">
        <v>8.6156274482085113E-2</v>
      </c>
    </row>
    <row r="31" spans="2:38" x14ac:dyDescent="0.15">
      <c r="B31" s="114" t="s">
        <v>23</v>
      </c>
      <c r="C31" s="115"/>
      <c r="D31" s="7">
        <v>9.0481946959356546E-2</v>
      </c>
      <c r="E31" s="7">
        <v>8.8543906583229887E-2</v>
      </c>
      <c r="F31" s="7">
        <v>8.6645079837004021E-2</v>
      </c>
      <c r="G31" s="7">
        <v>8.7223663595391479E-2</v>
      </c>
      <c r="H31" s="7">
        <v>8.3141122407967213E-2</v>
      </c>
      <c r="I31" s="7">
        <v>8.0992170501516261E-2</v>
      </c>
      <c r="J31" s="7">
        <v>8.0436202897332137E-2</v>
      </c>
      <c r="K31" s="7">
        <v>8.2751809795993808E-2</v>
      </c>
      <c r="L31" s="7">
        <v>7.8783074826257196E-2</v>
      </c>
      <c r="M31" s="7">
        <v>7.9356466692886693E-2</v>
      </c>
      <c r="N31" s="7">
        <v>7.7180311051604195E-2</v>
      </c>
      <c r="O31" s="7">
        <v>7.5897466895866461E-2</v>
      </c>
      <c r="P31" s="7">
        <v>7.9270760833018997E-2</v>
      </c>
      <c r="Q31" s="7">
        <v>7.9965617741980591E-2</v>
      </c>
      <c r="R31" s="7">
        <v>8.0524156149152079E-2</v>
      </c>
      <c r="S31" s="7">
        <v>8.2498005630867288E-2</v>
      </c>
      <c r="T31" s="7">
        <v>8.3282322933518421E-2</v>
      </c>
      <c r="U31" s="7">
        <v>8.5684287919624874E-2</v>
      </c>
      <c r="V31" s="7">
        <v>8.7283956049220124E-2</v>
      </c>
      <c r="W31" s="7">
        <v>9.0985925647462454E-2</v>
      </c>
      <c r="X31" s="7">
        <v>8.7847887354460349E-2</v>
      </c>
      <c r="Y31" s="7">
        <v>8.5645067385008031E-2</v>
      </c>
      <c r="Z31" s="7">
        <v>8.5317207521486013E-2</v>
      </c>
      <c r="AA31" s="7">
        <v>8.3839931609273319E-2</v>
      </c>
      <c r="AB31" s="7">
        <v>8.2451035290863395E-2</v>
      </c>
      <c r="AC31" s="7">
        <v>8.2227864911151485E-2</v>
      </c>
      <c r="AD31" s="7">
        <v>8.7163602255461853E-2</v>
      </c>
      <c r="AE31" s="7">
        <v>8.314953294831634E-2</v>
      </c>
      <c r="AF31" s="7">
        <v>8.4617874357362871E-2</v>
      </c>
      <c r="AG31" s="7">
        <v>8.4098321665212292E-2</v>
      </c>
      <c r="AH31" s="7">
        <v>8.2273567218653948E-2</v>
      </c>
      <c r="AI31" s="7">
        <v>8.3241146605091298E-2</v>
      </c>
      <c r="AJ31" s="7">
        <v>8.5168750686788725E-2</v>
      </c>
      <c r="AK31" s="7">
        <v>8.6397977030965176E-2</v>
      </c>
      <c r="AL31" s="2">
        <v>8.4216099462119373E-2</v>
      </c>
    </row>
    <row r="32" spans="2:38" x14ac:dyDescent="0.15">
      <c r="B32" s="116" t="s">
        <v>24</v>
      </c>
      <c r="C32" s="111"/>
      <c r="D32" s="36">
        <v>0.32978864715731426</v>
      </c>
      <c r="E32" s="36">
        <v>0.32931684114858023</v>
      </c>
      <c r="F32" s="36">
        <v>0.33346372777043048</v>
      </c>
      <c r="G32" s="36">
        <v>0.31882252403950878</v>
      </c>
      <c r="H32" s="36">
        <v>0.34000934268165633</v>
      </c>
      <c r="I32" s="36">
        <v>0.32702505105627372</v>
      </c>
      <c r="J32" s="36">
        <v>0.32760313664225971</v>
      </c>
      <c r="K32" s="36">
        <v>0.32366253437675252</v>
      </c>
      <c r="L32" s="36">
        <v>0.32249885116176835</v>
      </c>
      <c r="M32" s="36">
        <v>0.33014367293536234</v>
      </c>
      <c r="N32" s="36">
        <v>0.33277563179229686</v>
      </c>
      <c r="O32" s="36">
        <v>0.33064108179893148</v>
      </c>
      <c r="P32" s="36">
        <v>0.34565119428298807</v>
      </c>
      <c r="Q32" s="36">
        <v>0.35990204782032609</v>
      </c>
      <c r="R32" s="36">
        <v>0.358350229668709</v>
      </c>
      <c r="S32" s="36">
        <v>0.36521629972638103</v>
      </c>
      <c r="T32" s="36">
        <v>0.36235694296554705</v>
      </c>
      <c r="U32" s="36">
        <v>0.39225372574183687</v>
      </c>
      <c r="V32" s="36">
        <v>0.39741168456496773</v>
      </c>
      <c r="W32" s="36">
        <v>0.39005639356721233</v>
      </c>
      <c r="X32" s="36">
        <v>0.40002025826157223</v>
      </c>
      <c r="Y32" s="36">
        <v>0.43541980708599742</v>
      </c>
      <c r="Z32" s="36">
        <v>0.46027178873018332</v>
      </c>
      <c r="AA32" s="36">
        <v>0.46336086191592152</v>
      </c>
      <c r="AB32" s="36">
        <v>0.45679602560451488</v>
      </c>
      <c r="AC32" s="36">
        <v>0.45094455989277454</v>
      </c>
      <c r="AD32" s="36">
        <v>0.45055062892250902</v>
      </c>
      <c r="AE32" s="36">
        <v>0.44329900869142641</v>
      </c>
      <c r="AF32" s="36">
        <v>0.43105645447145963</v>
      </c>
      <c r="AG32" s="36">
        <v>0.42601730781500974</v>
      </c>
      <c r="AH32" s="36">
        <v>0.44569030653245373</v>
      </c>
      <c r="AI32" s="36">
        <v>0.44217043228216246</v>
      </c>
      <c r="AJ32" s="36">
        <v>0.44154898183376007</v>
      </c>
      <c r="AK32" s="36">
        <v>0.43526582936292091</v>
      </c>
      <c r="AL32" s="37">
        <v>0.43735021265844248</v>
      </c>
    </row>
    <row r="34" spans="2:38" x14ac:dyDescent="0.15"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F34" s="45"/>
      <c r="AG34" s="45"/>
      <c r="AH34" s="45"/>
      <c r="AI34" s="41"/>
      <c r="AJ34" s="45"/>
      <c r="AK34" s="45"/>
      <c r="AL34" s="45" t="s">
        <v>57</v>
      </c>
    </row>
    <row r="35" spans="2:38" x14ac:dyDescent="0.15">
      <c r="B35" s="84" t="s">
        <v>19</v>
      </c>
      <c r="C35" s="85"/>
      <c r="D35" s="86">
        <v>1990</v>
      </c>
      <c r="E35" s="86">
        <v>1991</v>
      </c>
      <c r="F35" s="86">
        <v>1992</v>
      </c>
      <c r="G35" s="86">
        <v>1993</v>
      </c>
      <c r="H35" s="86">
        <v>1994</v>
      </c>
      <c r="I35" s="86">
        <v>1995</v>
      </c>
      <c r="J35" s="86">
        <v>1996</v>
      </c>
      <c r="K35" s="86">
        <v>1997</v>
      </c>
      <c r="L35" s="86">
        <v>1998</v>
      </c>
      <c r="M35" s="86">
        <v>1999</v>
      </c>
      <c r="N35" s="86">
        <v>2000</v>
      </c>
      <c r="O35" s="86">
        <v>2001</v>
      </c>
      <c r="P35" s="86">
        <v>2002</v>
      </c>
      <c r="Q35" s="86">
        <v>2003</v>
      </c>
      <c r="R35" s="86">
        <v>2004</v>
      </c>
      <c r="S35" s="86">
        <v>2005</v>
      </c>
      <c r="T35" s="86">
        <v>2006</v>
      </c>
      <c r="U35" s="86">
        <v>2007</v>
      </c>
      <c r="V35" s="86">
        <v>2008</v>
      </c>
      <c r="W35" s="86">
        <v>2009</v>
      </c>
      <c r="X35" s="86">
        <v>2010</v>
      </c>
      <c r="Y35" s="86">
        <v>2011</v>
      </c>
      <c r="Z35" s="86">
        <v>2012</v>
      </c>
      <c r="AA35" s="86">
        <v>2013</v>
      </c>
      <c r="AB35" s="86">
        <v>2014</v>
      </c>
      <c r="AC35" s="86">
        <v>2015</v>
      </c>
      <c r="AD35" s="86">
        <v>2016</v>
      </c>
      <c r="AE35" s="86">
        <v>2017</v>
      </c>
      <c r="AF35" s="86">
        <v>2018</v>
      </c>
      <c r="AG35" s="86">
        <v>2019</v>
      </c>
      <c r="AH35" s="86">
        <v>2020</v>
      </c>
      <c r="AI35" s="86">
        <v>2021</v>
      </c>
      <c r="AJ35" s="86">
        <v>2022</v>
      </c>
      <c r="AK35" s="86">
        <v>2023</v>
      </c>
      <c r="AL35" s="87">
        <v>2024</v>
      </c>
    </row>
    <row r="36" spans="2:38" x14ac:dyDescent="0.15">
      <c r="B36" s="112" t="s">
        <v>2</v>
      </c>
      <c r="C36" s="113"/>
      <c r="D36" s="90"/>
      <c r="E36" s="6">
        <v>-4.5143513588707012E-3</v>
      </c>
      <c r="F36" s="6">
        <v>-5.4432844567826773E-3</v>
      </c>
      <c r="G36" s="6">
        <v>-1.3544395765967101E-2</v>
      </c>
      <c r="H36" s="6">
        <v>5.1907495799326617E-2</v>
      </c>
      <c r="I36" s="6">
        <v>2.2341385892696943E-3</v>
      </c>
      <c r="J36" s="6">
        <v>3.1134571482945065E-3</v>
      </c>
      <c r="K36" s="6">
        <v>-8.4945030283827896E-3</v>
      </c>
      <c r="L36" s="6">
        <v>-3.4986583561286075E-2</v>
      </c>
      <c r="M36" s="6">
        <v>3.3759432522246599E-2</v>
      </c>
      <c r="N36" s="6">
        <v>2.9422273401456651E-2</v>
      </c>
      <c r="O36" s="6">
        <v>-1.8191320146138446E-2</v>
      </c>
      <c r="P36" s="6">
        <v>2.8523907857451399E-2</v>
      </c>
      <c r="Q36" s="6">
        <v>1.2987491468959732E-2</v>
      </c>
      <c r="R36" s="6">
        <v>2.1285846353561438E-3</v>
      </c>
      <c r="S36" s="6">
        <v>8.1373835474533585E-3</v>
      </c>
      <c r="T36" s="6">
        <v>-1.4121253576903475E-2</v>
      </c>
      <c r="U36" s="6">
        <v>2.9605954812463066E-2</v>
      </c>
      <c r="V36" s="6">
        <v>-7.2149697268678231E-2</v>
      </c>
      <c r="W36" s="6">
        <v>-7.7739822828720703E-2</v>
      </c>
      <c r="X36" s="6">
        <v>5.2414811067145073E-2</v>
      </c>
      <c r="Y36" s="6">
        <v>6.3976475456447385E-2</v>
      </c>
      <c r="Z36" s="6">
        <v>2.1993532753143703E-2</v>
      </c>
      <c r="AA36" s="6">
        <v>1.534743559351009E-2</v>
      </c>
      <c r="AB36" s="6">
        <v>-3.9054602027603365E-2</v>
      </c>
      <c r="AC36" s="6">
        <v>-3.4561458264599644E-2</v>
      </c>
      <c r="AD36" s="6">
        <v>-2.4289485159926738E-2</v>
      </c>
      <c r="AE36" s="6">
        <v>-2.0068279080760202E-2</v>
      </c>
      <c r="AF36" s="6">
        <v>-2.5416833524493084E-2</v>
      </c>
      <c r="AG36" s="6">
        <v>-4.0704800192236726E-2</v>
      </c>
      <c r="AH36" s="6">
        <v>-7.2288555391617451E-2</v>
      </c>
      <c r="AI36" s="6">
        <v>4.2157154875457105E-2</v>
      </c>
      <c r="AJ36" s="6">
        <v>-5.3931723091126108E-2</v>
      </c>
      <c r="AK36" s="6">
        <v>-4.9168674125630252E-2</v>
      </c>
      <c r="AL36" s="1">
        <v>-1.1858610931465683E-2</v>
      </c>
    </row>
    <row r="37" spans="2:38" x14ac:dyDescent="0.15">
      <c r="B37" s="114" t="s">
        <v>3</v>
      </c>
      <c r="C37" s="115"/>
      <c r="D37" s="95"/>
      <c r="E37" s="7">
        <v>-6.9333979756658086E-3</v>
      </c>
      <c r="F37" s="7">
        <v>1.0371962514005433E-4</v>
      </c>
      <c r="G37" s="7">
        <v>-3.0525472014089398E-2</v>
      </c>
      <c r="H37" s="7">
        <v>-6.0777190286677484E-3</v>
      </c>
      <c r="I37" s="7">
        <v>-2.2844122346876088E-2</v>
      </c>
      <c r="J37" s="7">
        <v>4.3078520054834991E-3</v>
      </c>
      <c r="K37" s="7">
        <v>-3.0819082236981241E-2</v>
      </c>
      <c r="L37" s="7">
        <v>-2.2431490027270646E-2</v>
      </c>
      <c r="M37" s="7">
        <v>-2.2126845797932379E-2</v>
      </c>
      <c r="N37" s="7">
        <v>-1.5069774135323715E-2</v>
      </c>
      <c r="O37" s="7">
        <v>4.0234766233585876E-3</v>
      </c>
      <c r="P37" s="7">
        <v>-2.9628695842103491E-2</v>
      </c>
      <c r="Q37" s="7">
        <v>-1.0860691947616406E-2</v>
      </c>
      <c r="R37" s="7">
        <v>-4.3192851595608341E-3</v>
      </c>
      <c r="S37" s="7">
        <v>-3.2881646532395684E-2</v>
      </c>
      <c r="T37" s="7">
        <v>-4.8291856028734551E-2</v>
      </c>
      <c r="U37" s="7">
        <v>1.7262161079312007E-3</v>
      </c>
      <c r="V37" s="7">
        <v>-0.16050295909536849</v>
      </c>
      <c r="W37" s="7">
        <v>0.10541152190298807</v>
      </c>
      <c r="X37" s="7">
        <v>-2.4572889656780037E-2</v>
      </c>
      <c r="Y37" s="7">
        <v>8.0750343015617662E-2</v>
      </c>
      <c r="Z37" s="7">
        <v>-2.0103002564258725E-2</v>
      </c>
      <c r="AA37" s="7">
        <v>-0.10712755539370956</v>
      </c>
      <c r="AB37" s="7">
        <v>-7.7015720208417366E-3</v>
      </c>
      <c r="AC37" s="7">
        <v>6.9882726631165168E-2</v>
      </c>
      <c r="AD37" s="7">
        <v>3.75795419311915E-2</v>
      </c>
      <c r="AE37" s="7">
        <v>-2.3810750120099651E-2</v>
      </c>
      <c r="AF37" s="7">
        <v>-6.797801595071469E-2</v>
      </c>
      <c r="AG37" s="7">
        <v>4.0180012584865268E-2</v>
      </c>
      <c r="AH37" s="7">
        <v>5.4520758728801841E-2</v>
      </c>
      <c r="AI37" s="7">
        <v>-4.9873641691922092E-2</v>
      </c>
      <c r="AJ37" s="7">
        <v>-2.1525604476158155E-2</v>
      </c>
      <c r="AK37" s="7">
        <v>-4.4740232529790952E-2</v>
      </c>
      <c r="AL37" s="2">
        <v>-4.6239287093238195E-3</v>
      </c>
    </row>
    <row r="38" spans="2:38" x14ac:dyDescent="0.15">
      <c r="B38" s="114" t="s">
        <v>4</v>
      </c>
      <c r="C38" s="115"/>
      <c r="D38" s="95"/>
      <c r="E38" s="7">
        <v>-1.4040189319476714E-2</v>
      </c>
      <c r="F38" s="7">
        <v>-1.7695126219495122E-2</v>
      </c>
      <c r="G38" s="7">
        <v>-2.5402528259855332E-2</v>
      </c>
      <c r="H38" s="7">
        <v>4.0455417972467954E-2</v>
      </c>
      <c r="I38" s="7">
        <v>-5.8903911431843732E-3</v>
      </c>
      <c r="J38" s="7">
        <v>8.6712708660543359E-3</v>
      </c>
      <c r="K38" s="7">
        <v>-1.9563386813570748E-2</v>
      </c>
      <c r="L38" s="7">
        <v>-6.5487602644229703E-2</v>
      </c>
      <c r="M38" s="7">
        <v>2.7847746927153728E-2</v>
      </c>
      <c r="N38" s="7">
        <v>3.0596936776340618E-2</v>
      </c>
      <c r="O38" s="7">
        <v>-2.7567080862226718E-2</v>
      </c>
      <c r="P38" s="7">
        <v>2.1949657576632736E-2</v>
      </c>
      <c r="Q38" s="7">
        <v>5.1783026597977148E-3</v>
      </c>
      <c r="R38" s="7">
        <v>-1.0097834450149256E-2</v>
      </c>
      <c r="S38" s="7">
        <v>-3.6116718938360233E-3</v>
      </c>
      <c r="T38" s="7">
        <v>-1.0937093916506593E-2</v>
      </c>
      <c r="U38" s="7">
        <v>2.5587591844592479E-2</v>
      </c>
      <c r="V38" s="7">
        <v>-8.839177416221429E-2</v>
      </c>
      <c r="W38" s="7">
        <v>-7.0837001372682493E-2</v>
      </c>
      <c r="X38" s="7">
        <v>7.5247968153390896E-2</v>
      </c>
      <c r="Y38" s="7">
        <v>3.3391314256372519E-2</v>
      </c>
      <c r="Z38" s="7">
        <v>2.7792457869838215E-2</v>
      </c>
      <c r="AA38" s="7">
        <v>1.7321580450275251E-2</v>
      </c>
      <c r="AB38" s="7">
        <v>-3.9831365100655228E-2</v>
      </c>
      <c r="AC38" s="7">
        <v>-3.9574104137557096E-2</v>
      </c>
      <c r="AD38" s="7">
        <v>-2.8775662235938939E-2</v>
      </c>
      <c r="AE38" s="7">
        <v>-1.83212172876209E-2</v>
      </c>
      <c r="AF38" s="7">
        <v>-1.7475255719626943E-2</v>
      </c>
      <c r="AG38" s="7">
        <v>-4.3064777613624358E-2</v>
      </c>
      <c r="AH38" s="7">
        <v>-9.2267964368997937E-2</v>
      </c>
      <c r="AI38" s="7">
        <v>5.6393065244769336E-2</v>
      </c>
      <c r="AJ38" s="7">
        <v>-5.7940197495000269E-2</v>
      </c>
      <c r="AK38" s="7">
        <v>-2.8498960794518843E-2</v>
      </c>
      <c r="AL38" s="2">
        <v>-1.8269868808666989E-2</v>
      </c>
    </row>
    <row r="39" spans="2:38" x14ac:dyDescent="0.15">
      <c r="B39" s="114" t="s">
        <v>86</v>
      </c>
      <c r="C39" s="115"/>
      <c r="D39" s="95"/>
      <c r="E39" s="7">
        <v>2.9990749338697487E-2</v>
      </c>
      <c r="F39" s="7">
        <v>3.4525537468862888E-2</v>
      </c>
      <c r="G39" s="7">
        <v>2.9448665218064655E-2</v>
      </c>
      <c r="H39" s="7">
        <v>0.10221172069228858</v>
      </c>
      <c r="I39" s="7">
        <v>3.1625201954734873E-2</v>
      </c>
      <c r="J39" s="7">
        <v>-1.2581565030651254E-2</v>
      </c>
      <c r="K39" s="7">
        <v>2.802520981785531E-2</v>
      </c>
      <c r="L39" s="7">
        <v>4.4757994491299601E-2</v>
      </c>
      <c r="M39" s="7">
        <v>5.940481915892018E-2</v>
      </c>
      <c r="N39" s="7">
        <v>3.5004999861999543E-2</v>
      </c>
      <c r="O39" s="7">
        <v>-2.4737269241710541E-4</v>
      </c>
      <c r="P39" s="7">
        <v>5.3881059904780572E-2</v>
      </c>
      <c r="Q39" s="7">
        <v>3.413031954940475E-2</v>
      </c>
      <c r="R39" s="7">
        <v>2.9335539247643462E-2</v>
      </c>
      <c r="S39" s="7">
        <v>3.8599762965862143E-2</v>
      </c>
      <c r="T39" s="7">
        <v>-1.5558664871225543E-2</v>
      </c>
      <c r="U39" s="7">
        <v>4.1414419919250274E-2</v>
      </c>
      <c r="V39" s="7">
        <v>-2.8715884930305659E-2</v>
      </c>
      <c r="W39" s="7">
        <v>-0.11132486518084156</v>
      </c>
      <c r="X39" s="7">
        <v>1.9537929218157238E-2</v>
      </c>
      <c r="Y39" s="7">
        <v>0.1235921385488104</v>
      </c>
      <c r="Z39" s="7">
        <v>1.6703541735415321E-2</v>
      </c>
      <c r="AA39" s="7">
        <v>2.7064391699537341E-2</v>
      </c>
      <c r="AB39" s="7">
        <v>-4.1041179007762538E-2</v>
      </c>
      <c r="AC39" s="7">
        <v>-3.7045559347318284E-2</v>
      </c>
      <c r="AD39" s="7">
        <v>-2.373108597756831E-2</v>
      </c>
      <c r="AE39" s="7">
        <v>-2.2802141412467156E-2</v>
      </c>
      <c r="AF39" s="7">
        <v>-3.4497988528270185E-2</v>
      </c>
      <c r="AG39" s="7">
        <v>-4.6676964082967301E-2</v>
      </c>
      <c r="AH39" s="7">
        <v>-5.2185319170845776E-2</v>
      </c>
      <c r="AI39" s="7">
        <v>3.0671842185224178E-2</v>
      </c>
      <c r="AJ39" s="7">
        <v>-5.1136163955549069E-2</v>
      </c>
      <c r="AK39" s="7">
        <v>-8.8101841134598208E-2</v>
      </c>
      <c r="AL39" s="2">
        <v>-3.3985577454279841E-4</v>
      </c>
    </row>
    <row r="40" spans="2:38" x14ac:dyDescent="0.15">
      <c r="B40" s="114" t="s">
        <v>5</v>
      </c>
      <c r="C40" s="115"/>
      <c r="D40" s="95"/>
      <c r="E40" s="7">
        <v>1.8119750388331805E-2</v>
      </c>
      <c r="F40" s="7">
        <v>4.8153854636029995E-2</v>
      </c>
      <c r="G40" s="7">
        <v>7.3268708693155331E-4</v>
      </c>
      <c r="H40" s="7">
        <v>6.0945502293288704E-2</v>
      </c>
      <c r="I40" s="7">
        <v>1.5611926567432263E-2</v>
      </c>
      <c r="J40" s="7">
        <v>1.7055032829122609E-2</v>
      </c>
      <c r="K40" s="7">
        <v>-3.0382282704459487E-2</v>
      </c>
      <c r="L40" s="7">
        <v>-1.1556657230949768E-2</v>
      </c>
      <c r="M40" s="7">
        <v>5.098241667831048E-2</v>
      </c>
      <c r="N40" s="7">
        <v>2.1769544575145218E-2</v>
      </c>
      <c r="O40" s="7">
        <v>-1.5525717548749892E-2</v>
      </c>
      <c r="P40" s="7">
        <v>6.4853552698414391E-2</v>
      </c>
      <c r="Q40" s="7">
        <v>1.0546310877285834E-2</v>
      </c>
      <c r="R40" s="7">
        <v>2.8650386464543903E-3</v>
      </c>
      <c r="S40" s="7">
        <v>2.4417279866386827E-2</v>
      </c>
      <c r="T40" s="7">
        <v>-4.9733267924601136E-2</v>
      </c>
      <c r="U40" s="7">
        <v>7.4941667220660618E-2</v>
      </c>
      <c r="V40" s="7">
        <v>-3.0750785893473943E-2</v>
      </c>
      <c r="W40" s="7">
        <v>-2.5536843989215439E-2</v>
      </c>
      <c r="X40" s="7">
        <v>0.10320011757634677</v>
      </c>
      <c r="Y40" s="7">
        <v>7.0119855660585498E-2</v>
      </c>
      <c r="Z40" s="7">
        <v>0.10463160780388624</v>
      </c>
      <c r="AA40" s="7">
        <v>6.8197351427972718E-3</v>
      </c>
      <c r="AB40" s="7">
        <v>-5.5957164231526364E-2</v>
      </c>
      <c r="AC40" s="7">
        <v>-5.6723544303616674E-2</v>
      </c>
      <c r="AD40" s="7">
        <v>-3.1437934607035284E-2</v>
      </c>
      <c r="AE40" s="7">
        <v>2.2285056969474477E-2</v>
      </c>
      <c r="AF40" s="7">
        <v>-0.13236774163392628</v>
      </c>
      <c r="AG40" s="7">
        <v>-1.8494980596777358E-2</v>
      </c>
      <c r="AH40" s="7">
        <v>6.7526544655449064E-2</v>
      </c>
      <c r="AI40" s="7">
        <v>-4.4771118927745227E-2</v>
      </c>
      <c r="AJ40" s="7">
        <v>-1.4288667625062514E-2</v>
      </c>
      <c r="AK40" s="7">
        <v>-6.5024503956860685E-2</v>
      </c>
      <c r="AL40" s="2">
        <v>-8.0179524331109447E-3</v>
      </c>
    </row>
    <row r="41" spans="2:38" x14ac:dyDescent="0.15">
      <c r="B41" s="114" t="s">
        <v>6</v>
      </c>
      <c r="C41" s="115"/>
      <c r="D41" s="95"/>
      <c r="E41" s="7">
        <v>5.7563413455269767E-2</v>
      </c>
      <c r="F41" s="7">
        <v>3.0064274347674013E-2</v>
      </c>
      <c r="G41" s="7">
        <v>1.5005128325227728E-2</v>
      </c>
      <c r="H41" s="7">
        <v>4.2062797369436702E-2</v>
      </c>
      <c r="I41" s="7">
        <v>3.774778038454922E-2</v>
      </c>
      <c r="J41" s="7">
        <v>2.6522521093435569E-2</v>
      </c>
      <c r="K41" s="7">
        <v>5.7809318595659328E-3</v>
      </c>
      <c r="L41" s="7">
        <v>-8.7720885382870737E-3</v>
      </c>
      <c r="M41" s="7">
        <v>1.7074044342315447E-2</v>
      </c>
      <c r="N41" s="7">
        <v>-2.5061458904248744E-3</v>
      </c>
      <c r="O41" s="7">
        <v>1.5761252442166997E-2</v>
      </c>
      <c r="P41" s="7">
        <v>-1.2268853900683009E-2</v>
      </c>
      <c r="Q41" s="7">
        <v>-1.4028685921286673E-2</v>
      </c>
      <c r="R41" s="7">
        <v>-2.39581678446492E-2</v>
      </c>
      <c r="S41" s="7">
        <v>-2.1556511186992387E-2</v>
      </c>
      <c r="T41" s="7">
        <v>-1.2174545676437918E-2</v>
      </c>
      <c r="U41" s="7">
        <v>-8.5834963170366516E-3</v>
      </c>
      <c r="V41" s="7">
        <v>-3.2352542187468747E-2</v>
      </c>
      <c r="W41" s="7">
        <v>-1.5723432148052777E-2</v>
      </c>
      <c r="X41" s="7">
        <v>3.3552376048674951E-3</v>
      </c>
      <c r="Y41" s="7">
        <v>-1.5740519914152998E-2</v>
      </c>
      <c r="Z41" s="7">
        <v>7.9674960968388903E-3</v>
      </c>
      <c r="AA41" s="7">
        <v>-1.2015816321591577E-2</v>
      </c>
      <c r="AB41" s="7">
        <v>-2.3871901297119597E-2</v>
      </c>
      <c r="AC41" s="7">
        <v>-6.7234579903067285E-3</v>
      </c>
      <c r="AD41" s="7">
        <v>-9.344894608579837E-3</v>
      </c>
      <c r="AE41" s="7">
        <v>-9.7076652218986408E-3</v>
      </c>
      <c r="AF41" s="7">
        <v>-1.4479244180226131E-2</v>
      </c>
      <c r="AG41" s="7">
        <v>-2.0578844107303984E-2</v>
      </c>
      <c r="AH41" s="7">
        <v>-0.10940048524835547</v>
      </c>
      <c r="AI41" s="7">
        <v>7.6102075236907651E-3</v>
      </c>
      <c r="AJ41" s="7">
        <v>3.6543007634117414E-2</v>
      </c>
      <c r="AK41" s="7">
        <v>-7.0306612267295081E-3</v>
      </c>
      <c r="AL41" s="2">
        <v>-1.5953953529085751E-2</v>
      </c>
    </row>
    <row r="42" spans="2:38" x14ac:dyDescent="0.15">
      <c r="B42" s="114" t="s">
        <v>7</v>
      </c>
      <c r="C42" s="115"/>
      <c r="D42" s="95"/>
      <c r="E42" s="7">
        <v>7.4884834945604425E-2</v>
      </c>
      <c r="F42" s="7">
        <v>5.562899279594432E-2</v>
      </c>
      <c r="G42" s="7">
        <v>2.7534938499070689E-2</v>
      </c>
      <c r="H42" s="7">
        <v>4.6238258916401716E-2</v>
      </c>
      <c r="I42" s="7">
        <v>5.3212892685565984E-2</v>
      </c>
      <c r="J42" s="7">
        <v>4.2080038262263662E-2</v>
      </c>
      <c r="K42" s="7">
        <v>3.0414107800637007E-2</v>
      </c>
      <c r="L42" s="7">
        <v>2.4114773334886126E-3</v>
      </c>
      <c r="M42" s="7">
        <v>3.301671759100936E-2</v>
      </c>
      <c r="N42" s="7">
        <v>3.5406571004360825E-4</v>
      </c>
      <c r="O42" s="7">
        <v>2.9311068808089341E-2</v>
      </c>
      <c r="P42" s="7">
        <v>2.4148844062565331E-3</v>
      </c>
      <c r="Q42" s="7">
        <v>-1.163002010159111E-2</v>
      </c>
      <c r="R42" s="7">
        <v>-3.5632446877132497E-2</v>
      </c>
      <c r="S42" s="7">
        <v>-3.0177640325507318E-2</v>
      </c>
      <c r="T42" s="7">
        <v>-2.4560341455464711E-2</v>
      </c>
      <c r="U42" s="7">
        <v>-2.3803800888380507E-3</v>
      </c>
      <c r="V42" s="7">
        <v>-3.3548579499899291E-2</v>
      </c>
      <c r="W42" s="7">
        <v>7.2998728027226208E-3</v>
      </c>
      <c r="X42" s="7">
        <v>-3.1268339173904898E-3</v>
      </c>
      <c r="Y42" s="7">
        <v>-3.0370553135050165E-3</v>
      </c>
      <c r="Z42" s="7">
        <v>1.3362282586289253E-2</v>
      </c>
      <c r="AA42" s="7">
        <v>-2.1588437346972876E-2</v>
      </c>
      <c r="AB42" s="7">
        <v>-3.931588165803028E-2</v>
      </c>
      <c r="AC42" s="7">
        <v>-6.1545285110773569E-3</v>
      </c>
      <c r="AD42" s="7">
        <v>-5.0076464522776573E-3</v>
      </c>
      <c r="AE42" s="7">
        <v>-9.2309611576527947E-3</v>
      </c>
      <c r="AF42" s="7">
        <v>-1.7613554259672259E-2</v>
      </c>
      <c r="AG42" s="7">
        <v>-2.4654129214905843E-2</v>
      </c>
      <c r="AH42" s="7">
        <v>-0.14558588037756637</v>
      </c>
      <c r="AI42" s="7">
        <v>-9.1472565787807276E-3</v>
      </c>
      <c r="AJ42" s="7">
        <v>7.2391029555778461E-2</v>
      </c>
      <c r="AK42" s="7">
        <v>-5.8532322876666803E-3</v>
      </c>
      <c r="AL42" s="2">
        <v>-6.9980996719735183E-3</v>
      </c>
    </row>
    <row r="43" spans="2:38" x14ac:dyDescent="0.15">
      <c r="B43" s="114" t="s">
        <v>8</v>
      </c>
      <c r="C43" s="115"/>
      <c r="D43" s="95"/>
      <c r="E43" s="7">
        <v>3.9668146115297821E-2</v>
      </c>
      <c r="F43" s="7">
        <v>2.7579733751316006E-3</v>
      </c>
      <c r="G43" s="7">
        <v>9.1608398803964494E-4</v>
      </c>
      <c r="H43" s="7">
        <v>3.7242870349370433E-2</v>
      </c>
      <c r="I43" s="7">
        <v>1.9740870506416899E-2</v>
      </c>
      <c r="J43" s="7">
        <v>7.8134277043409583E-3</v>
      </c>
      <c r="K43" s="7">
        <v>-2.4849547893383513E-2</v>
      </c>
      <c r="L43" s="7">
        <v>-2.3466556288501719E-2</v>
      </c>
      <c r="M43" s="7">
        <v>-4.4286862835405611E-3</v>
      </c>
      <c r="N43" s="7">
        <v>-6.5089617184150902E-3</v>
      </c>
      <c r="O43" s="7">
        <v>-3.3324716121189853E-3</v>
      </c>
      <c r="P43" s="7">
        <v>-3.3638149278984154E-2</v>
      </c>
      <c r="Q43" s="7">
        <v>-1.7649706914183005E-2</v>
      </c>
      <c r="R43" s="7">
        <v>-6.2267063893158663E-3</v>
      </c>
      <c r="S43" s="7">
        <v>-8.8497788473739149E-3</v>
      </c>
      <c r="T43" s="7">
        <v>5.6881235720467943E-3</v>
      </c>
      <c r="U43" s="7">
        <v>-1.726049332614726E-2</v>
      </c>
      <c r="V43" s="7">
        <v>-3.0654177998263771E-2</v>
      </c>
      <c r="W43" s="7">
        <v>-4.8318737014194646E-2</v>
      </c>
      <c r="X43" s="7">
        <v>1.3068574688528586E-2</v>
      </c>
      <c r="Y43" s="7">
        <v>-3.4472249751789703E-2</v>
      </c>
      <c r="Z43" s="7">
        <v>-2.4630574418858466E-4</v>
      </c>
      <c r="AA43" s="7">
        <v>2.757314510960355E-3</v>
      </c>
      <c r="AB43" s="7">
        <v>-6.1634906760129357E-4</v>
      </c>
      <c r="AC43" s="7">
        <v>-7.5469781293392574E-3</v>
      </c>
      <c r="AD43" s="7">
        <v>-1.5631829498163996E-2</v>
      </c>
      <c r="AE43" s="7">
        <v>-1.0406115873770161E-2</v>
      </c>
      <c r="AF43" s="7">
        <v>-9.8815057977929589E-3</v>
      </c>
      <c r="AG43" s="7">
        <v>-1.4647467733910435E-2</v>
      </c>
      <c r="AH43" s="7">
        <v>-5.726927379399703E-2</v>
      </c>
      <c r="AI43" s="7">
        <v>2.9490521532713483E-2</v>
      </c>
      <c r="AJ43" s="7">
        <v>-8.5072431395749118E-3</v>
      </c>
      <c r="AK43" s="7">
        <v>-8.6310678819972141E-3</v>
      </c>
      <c r="AL43" s="2">
        <v>-2.8161203593493403E-2</v>
      </c>
    </row>
    <row r="44" spans="2:38" x14ac:dyDescent="0.15">
      <c r="B44" s="114" t="s">
        <v>23</v>
      </c>
      <c r="C44" s="115"/>
      <c r="D44" s="95"/>
      <c r="E44" s="7">
        <v>-1.2024006099096261E-2</v>
      </c>
      <c r="F44" s="7">
        <v>-1.4171904624171627E-2</v>
      </c>
      <c r="G44" s="7">
        <v>2.2085135698011473E-3</v>
      </c>
      <c r="H44" s="7">
        <v>-2.8031076243230785E-3</v>
      </c>
      <c r="I44" s="7">
        <v>-1.6167343197257614E-2</v>
      </c>
      <c r="J44" s="7">
        <v>3.0556237208111611E-3</v>
      </c>
      <c r="K44" s="7">
        <v>2.3033143387043941E-2</v>
      </c>
      <c r="L44" s="7">
        <v>-7.6127379631194869E-2</v>
      </c>
      <c r="M44" s="7">
        <v>4.0144313569038893E-2</v>
      </c>
      <c r="N44" s="7">
        <v>-9.8053939074387517E-3</v>
      </c>
      <c r="O44" s="7">
        <v>-2.749383373127981E-2</v>
      </c>
      <c r="P44" s="7">
        <v>7.2990683017142233E-2</v>
      </c>
      <c r="Q44" s="7">
        <v>1.5812400007061325E-2</v>
      </c>
      <c r="R44" s="7">
        <v>3.7418191114582562E-3</v>
      </c>
      <c r="S44" s="7">
        <v>3.0589232451088823E-2</v>
      </c>
      <c r="T44" s="7">
        <v>-8.8625940117322746E-3</v>
      </c>
      <c r="U44" s="7">
        <v>6.0081771203652386E-2</v>
      </c>
      <c r="V44" s="7">
        <v>-3.7988214228101551E-2</v>
      </c>
      <c r="W44" s="7">
        <v>-1.1798384247530038E-2</v>
      </c>
      <c r="X44" s="7">
        <v>9.6203687975899808E-3</v>
      </c>
      <c r="Y44" s="7">
        <v>1.870856175508559E-2</v>
      </c>
      <c r="Z44" s="7">
        <v>2.9090626465943074E-2</v>
      </c>
      <c r="AA44" s="7">
        <v>-1.0821072177660153E-2</v>
      </c>
      <c r="AB44" s="7">
        <v>-5.6522370447031858E-2</v>
      </c>
      <c r="AC44" s="7">
        <v>-3.5840369627468935E-2</v>
      </c>
      <c r="AD44" s="7">
        <v>4.181155319881482E-2</v>
      </c>
      <c r="AE44" s="7">
        <v>-6.0156639313350198E-2</v>
      </c>
      <c r="AF44" s="7">
        <v>-2.4073142498557555E-2</v>
      </c>
      <c r="AG44" s="7">
        <v>-3.9190888323245986E-2</v>
      </c>
      <c r="AH44" s="7">
        <v>-7.9348777187232919E-2</v>
      </c>
      <c r="AI44" s="7">
        <v>3.16617272097044E-2</v>
      </c>
      <c r="AJ44" s="7">
        <v>-3.8380965058006436E-3</v>
      </c>
      <c r="AK44" s="7">
        <v>-2.7720186297146593E-2</v>
      </c>
      <c r="AL44" s="2">
        <v>-3.9351611171858987E-2</v>
      </c>
    </row>
    <row r="45" spans="2:38" x14ac:dyDescent="0.15">
      <c r="B45" s="144" t="s">
        <v>24</v>
      </c>
      <c r="C45" s="145"/>
      <c r="D45" s="92"/>
      <c r="E45" s="19">
        <v>8.1563493945714192E-3</v>
      </c>
      <c r="F45" s="19">
        <v>2.0118500801680591E-2</v>
      </c>
      <c r="G45" s="19">
        <v>-4.8150985366190245E-2</v>
      </c>
      <c r="H45" s="19">
        <v>0.11568401890599854</v>
      </c>
      <c r="I45" s="19">
        <v>-2.8630973695918348E-2</v>
      </c>
      <c r="J45" s="19">
        <v>1.1774018985267946E-2</v>
      </c>
      <c r="K45" s="19">
        <v>-1.755523385163766E-2</v>
      </c>
      <c r="L45" s="19">
        <v>-3.3075840000398579E-2</v>
      </c>
      <c r="M45" s="19">
        <v>5.7107149132672085E-2</v>
      </c>
      <c r="N45" s="19">
        <v>2.6230440121552397E-2</v>
      </c>
      <c r="O45" s="19">
        <v>-1.739967513773976E-2</v>
      </c>
      <c r="P45" s="19">
        <v>7.3968279619598884E-2</v>
      </c>
      <c r="Q45" s="19">
        <v>4.8502561791340659E-2</v>
      </c>
      <c r="R45" s="19">
        <v>-7.5183125297269143E-3</v>
      </c>
      <c r="S45" s="19">
        <v>2.5205194837643219E-2</v>
      </c>
      <c r="T45" s="19">
        <v>-2.5883450898171241E-2</v>
      </c>
      <c r="U45" s="19">
        <v>0.11537651304898759</v>
      </c>
      <c r="V45" s="19">
        <v>-4.320099013411037E-2</v>
      </c>
      <c r="W45" s="19">
        <v>-6.9551086926977868E-2</v>
      </c>
      <c r="X45" s="19">
        <v>7.2396986110647765E-2</v>
      </c>
      <c r="Y45" s="19">
        <v>0.13737877009921418</v>
      </c>
      <c r="Z45" s="19">
        <v>9.2007248468531297E-2</v>
      </c>
      <c r="AA45" s="19">
        <v>1.3364216180129763E-2</v>
      </c>
      <c r="AB45" s="19">
        <v>-5.4221628810200914E-2</v>
      </c>
      <c r="AC45" s="19">
        <v>-4.5607806393330327E-2</v>
      </c>
      <c r="AD45" s="19">
        <v>-1.8040760401084731E-2</v>
      </c>
      <c r="AE45" s="19">
        <v>-3.0642457655563428E-2</v>
      </c>
      <c r="AF45" s="46">
        <v>-6.7492432391377324E-2</v>
      </c>
      <c r="AG45" s="46">
        <v>-4.4556551542329591E-2</v>
      </c>
      <c r="AH45" s="46">
        <v>-1.5471981321741981E-2</v>
      </c>
      <c r="AI45" s="46">
        <v>1.1616962771049639E-2</v>
      </c>
      <c r="AJ45" s="46">
        <v>-2.77523650403767E-2</v>
      </c>
      <c r="AK45" s="46">
        <v>-5.5191789868308548E-2</v>
      </c>
      <c r="AL45" s="20">
        <v>-9.7435551871169358E-3</v>
      </c>
    </row>
    <row r="46" spans="2:38" x14ac:dyDescent="0.15">
      <c r="B46" s="101" t="s">
        <v>17</v>
      </c>
      <c r="C46" s="132"/>
      <c r="D46" s="103"/>
      <c r="E46" s="10">
        <v>9.6007159253832467E-3</v>
      </c>
      <c r="F46" s="10">
        <v>7.4325160561711425E-3</v>
      </c>
      <c r="G46" s="10">
        <v>-4.4394709858459466E-3</v>
      </c>
      <c r="H46" s="10">
        <v>4.6163002853697788E-2</v>
      </c>
      <c r="I46" s="10">
        <v>9.9365264777176252E-3</v>
      </c>
      <c r="J46" s="10">
        <v>9.9886515353548415E-3</v>
      </c>
      <c r="K46" s="10">
        <v>-5.5939357091919131E-3</v>
      </c>
      <c r="L46" s="10">
        <v>-2.9586855741692564E-2</v>
      </c>
      <c r="M46" s="10">
        <v>3.2628728332242216E-2</v>
      </c>
      <c r="N46" s="10">
        <v>1.811387136443976E-2</v>
      </c>
      <c r="O46" s="10">
        <v>-1.105621199182903E-2</v>
      </c>
      <c r="P46" s="10">
        <v>2.733055653914283E-2</v>
      </c>
      <c r="Q46" s="10">
        <v>6.9855531160479441E-3</v>
      </c>
      <c r="R46" s="10">
        <v>-3.2204190996383006E-3</v>
      </c>
      <c r="S46" s="10">
        <v>5.9313270050239788E-3</v>
      </c>
      <c r="T46" s="10">
        <v>-1.8196702252708131E-2</v>
      </c>
      <c r="U46" s="10">
        <v>3.0364779224569951E-2</v>
      </c>
      <c r="V46" s="10">
        <v>-5.5619170289791943E-2</v>
      </c>
      <c r="W46" s="10">
        <v>-5.2005617535721742E-2</v>
      </c>
      <c r="X46" s="10">
        <v>4.5685292771209966E-2</v>
      </c>
      <c r="Y46" s="10">
        <v>4.4910088958028234E-2</v>
      </c>
      <c r="Z46" s="10">
        <v>3.3045250886344454E-2</v>
      </c>
      <c r="AA46" s="10">
        <v>6.6084530484636205E-3</v>
      </c>
      <c r="AB46" s="10">
        <v>-4.0629391037306374E-2</v>
      </c>
      <c r="AC46" s="10">
        <v>-3.3223594024142426E-2</v>
      </c>
      <c r="AD46" s="10">
        <v>-1.7182201714924496E-2</v>
      </c>
      <c r="AE46" s="10">
        <v>-1.4785411672159248E-2</v>
      </c>
      <c r="AF46" s="10">
        <v>-4.1008025677235944E-2</v>
      </c>
      <c r="AG46" s="10">
        <v>-3.3255086624352413E-2</v>
      </c>
      <c r="AH46" s="10">
        <v>-5.8929553014149171E-2</v>
      </c>
      <c r="AI46" s="10">
        <v>1.9669885894012938E-2</v>
      </c>
      <c r="AJ46" s="10">
        <v>-2.6383991986509522E-2</v>
      </c>
      <c r="AK46" s="10">
        <v>-4.1553287510687487E-2</v>
      </c>
      <c r="AL46" s="4">
        <v>-1.4463054417045446E-2</v>
      </c>
    </row>
  </sheetData>
  <phoneticPr fontId="1"/>
  <pageMargins left="0.2" right="0.2" top="0.75" bottom="0.75" header="0.3" footer="0.3"/>
  <pageSetup paperSize="9" scale="49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AL12"/>
  <sheetViews>
    <sheetView view="pageBreakPreview" zoomScaleNormal="100" zoomScaleSheetLayoutView="100" workbookViewId="0">
      <pane xSplit="3" ySplit="4" topLeftCell="D5" activePane="bottomRight" state="frozen"/>
      <selection activeCell="AH46" sqref="AH46"/>
      <selection pane="topRight" activeCell="AH46" sqref="AH46"/>
      <selection pane="bottomLeft" activeCell="AH46" sqref="AH46"/>
      <selection pane="bottomRight"/>
    </sheetView>
  </sheetViews>
  <sheetFormatPr defaultColWidth="9" defaultRowHeight="13.5" outlineLevelCol="1" x14ac:dyDescent="0.15"/>
  <cols>
    <col min="1" max="1" width="9" style="52"/>
    <col min="2" max="2" width="31.375" style="52" customWidth="1"/>
    <col min="3" max="3" width="5.375" style="52" customWidth="1"/>
    <col min="4" max="4" width="9" style="52"/>
    <col min="5" max="8" width="0" style="52" hidden="1" customWidth="1" outlineLevel="1"/>
    <col min="9" max="9" width="9" style="52" collapsed="1"/>
    <col min="10" max="13" width="0" style="52" hidden="1" customWidth="1" outlineLevel="1"/>
    <col min="14" max="14" width="9" style="52" collapsed="1"/>
    <col min="15" max="18" width="9" style="52" hidden="1" customWidth="1" outlineLevel="1"/>
    <col min="19" max="19" width="9" style="52" collapsed="1"/>
    <col min="20" max="23" width="9" style="52" hidden="1" customWidth="1" outlineLevel="1"/>
    <col min="24" max="24" width="9" style="52" collapsed="1"/>
    <col min="25" max="16384" width="9" style="52"/>
  </cols>
  <sheetData>
    <row r="1" spans="1:38" x14ac:dyDescent="0.15">
      <c r="A1"/>
    </row>
    <row r="2" spans="1:38" ht="16.5" x14ac:dyDescent="0.15">
      <c r="B2" s="83" t="s">
        <v>38</v>
      </c>
    </row>
    <row r="3" spans="1:38" x14ac:dyDescent="0.15">
      <c r="AF3" s="55"/>
      <c r="AG3" s="55"/>
      <c r="AH3" s="55"/>
      <c r="AI3" s="55"/>
      <c r="AJ3" s="55"/>
      <c r="AK3" s="55"/>
      <c r="AL3" s="55" t="s">
        <v>18</v>
      </c>
    </row>
    <row r="4" spans="1:38" x14ac:dyDescent="0.15">
      <c r="B4" s="84" t="s">
        <v>19</v>
      </c>
      <c r="C4" s="85"/>
      <c r="D4" s="86">
        <v>1990</v>
      </c>
      <c r="E4" s="86">
        <v>1991</v>
      </c>
      <c r="F4" s="86">
        <v>1992</v>
      </c>
      <c r="G4" s="86">
        <v>1993</v>
      </c>
      <c r="H4" s="86">
        <v>1994</v>
      </c>
      <c r="I4" s="86">
        <v>1995</v>
      </c>
      <c r="J4" s="86">
        <v>1996</v>
      </c>
      <c r="K4" s="86">
        <v>1997</v>
      </c>
      <c r="L4" s="86">
        <v>1998</v>
      </c>
      <c r="M4" s="86">
        <v>1999</v>
      </c>
      <c r="N4" s="86">
        <v>2000</v>
      </c>
      <c r="O4" s="86">
        <v>2001</v>
      </c>
      <c r="P4" s="86">
        <v>2002</v>
      </c>
      <c r="Q4" s="86">
        <v>2003</v>
      </c>
      <c r="R4" s="86">
        <v>2004</v>
      </c>
      <c r="S4" s="86">
        <v>2005</v>
      </c>
      <c r="T4" s="86">
        <v>2006</v>
      </c>
      <c r="U4" s="86">
        <v>2007</v>
      </c>
      <c r="V4" s="86">
        <v>2008</v>
      </c>
      <c r="W4" s="86">
        <v>2009</v>
      </c>
      <c r="X4" s="86">
        <v>2010</v>
      </c>
      <c r="Y4" s="86">
        <v>2011</v>
      </c>
      <c r="Z4" s="86">
        <v>2012</v>
      </c>
      <c r="AA4" s="86">
        <v>2013</v>
      </c>
      <c r="AB4" s="86">
        <v>2014</v>
      </c>
      <c r="AC4" s="86">
        <v>2015</v>
      </c>
      <c r="AD4" s="86">
        <v>2016</v>
      </c>
      <c r="AE4" s="86">
        <v>2017</v>
      </c>
      <c r="AF4" s="86">
        <v>2018</v>
      </c>
      <c r="AG4" s="86">
        <v>2019</v>
      </c>
      <c r="AH4" s="86">
        <v>2020</v>
      </c>
      <c r="AI4" s="86">
        <v>2021</v>
      </c>
      <c r="AJ4" s="86">
        <v>2022</v>
      </c>
      <c r="AK4" s="86">
        <v>2023</v>
      </c>
      <c r="AL4" s="87">
        <v>2024</v>
      </c>
    </row>
    <row r="5" spans="1:38" x14ac:dyDescent="0.15">
      <c r="B5" s="146" t="s">
        <v>52</v>
      </c>
      <c r="C5" s="147" t="s">
        <v>53</v>
      </c>
      <c r="D5" s="44">
        <v>0.18269708529486053</v>
      </c>
      <c r="E5" s="44">
        <v>0.18784380995956521</v>
      </c>
      <c r="F5" s="44">
        <v>0.18349495623444684</v>
      </c>
      <c r="G5" s="44">
        <v>0.19931379506452726</v>
      </c>
      <c r="H5" s="44">
        <v>0.18721850347293725</v>
      </c>
      <c r="I5" s="44">
        <v>0.19823506440261385</v>
      </c>
      <c r="J5" s="44">
        <v>0.19894358965076647</v>
      </c>
      <c r="K5" s="44">
        <v>0.20447565279822139</v>
      </c>
      <c r="L5" s="44">
        <v>0.21140053018629895</v>
      </c>
      <c r="M5" s="44">
        <v>0.19853262396277022</v>
      </c>
      <c r="N5" s="44">
        <v>0.19744553147104874</v>
      </c>
      <c r="O5" s="44">
        <v>0.19600781977308288</v>
      </c>
      <c r="P5" s="44">
        <v>0.18529819976459225</v>
      </c>
      <c r="Q5" s="44">
        <v>0.170981425347107</v>
      </c>
      <c r="R5" s="44">
        <v>0.18312313804714958</v>
      </c>
      <c r="S5" s="44">
        <v>0.18908668405428655</v>
      </c>
      <c r="T5" s="44">
        <v>0.19484410813387368</v>
      </c>
      <c r="U5" s="44">
        <v>0.17600167643051626</v>
      </c>
      <c r="V5" s="44">
        <v>0.18119795415791881</v>
      </c>
      <c r="W5" s="44">
        <v>0.19552441320240974</v>
      </c>
      <c r="X5" s="44">
        <v>0.19710183130774903</v>
      </c>
      <c r="Y5" s="44">
        <v>0.13100130068880358</v>
      </c>
      <c r="Z5" s="44">
        <v>9.401757268606406E-2</v>
      </c>
      <c r="AA5" s="44">
        <v>9.5261338371972704E-2</v>
      </c>
      <c r="AB5" s="44">
        <v>9.8598359879386283E-2</v>
      </c>
      <c r="AC5" s="44">
        <v>0.10979720430491464</v>
      </c>
      <c r="AD5" s="44">
        <v>0.11732471533643231</v>
      </c>
      <c r="AE5" s="44">
        <v>0.13092137601524667</v>
      </c>
      <c r="AF5" s="44">
        <v>0.14866442008248434</v>
      </c>
      <c r="AG5" s="44">
        <v>0.15479047796350814</v>
      </c>
      <c r="AH5" s="44">
        <v>0.1534589225586229</v>
      </c>
      <c r="AI5" s="44">
        <v>0.16937904676385965</v>
      </c>
      <c r="AJ5" s="49">
        <v>0.16619535676744973</v>
      </c>
      <c r="AK5" s="49">
        <v>0.1916314062003921</v>
      </c>
      <c r="AL5" s="48">
        <v>0.19747974263780196</v>
      </c>
    </row>
    <row r="6" spans="1:38" x14ac:dyDescent="0.15">
      <c r="B6" s="146" t="s">
        <v>54</v>
      </c>
      <c r="C6" s="147" t="s">
        <v>55</v>
      </c>
      <c r="D6" s="44">
        <v>0.16980578356473439</v>
      </c>
      <c r="E6" s="44">
        <v>0.17702846194734706</v>
      </c>
      <c r="F6" s="44">
        <v>0.1756390933341587</v>
      </c>
      <c r="G6" s="44">
        <v>0.19093146913007222</v>
      </c>
      <c r="H6" s="44">
        <v>0.18682649113542163</v>
      </c>
      <c r="I6" s="44">
        <v>0.1980809305048036</v>
      </c>
      <c r="J6" s="44">
        <v>0.20069531356085271</v>
      </c>
      <c r="K6" s="44">
        <v>0.20727400994440809</v>
      </c>
      <c r="L6" s="44">
        <v>0.21675682632832691</v>
      </c>
      <c r="M6" s="44">
        <v>0.20435357018675873</v>
      </c>
      <c r="N6" s="44">
        <v>0.20255445338181075</v>
      </c>
      <c r="O6" s="44">
        <v>0.20323005046358203</v>
      </c>
      <c r="P6" s="44">
        <v>0.19180911903887324</v>
      </c>
      <c r="Q6" s="44">
        <v>0.16798242454969356</v>
      </c>
      <c r="R6" s="44">
        <v>0.18448917379960181</v>
      </c>
      <c r="S6" s="44">
        <v>0.19576465219137762</v>
      </c>
      <c r="T6" s="44">
        <v>0.19795413519721342</v>
      </c>
      <c r="U6" s="44">
        <v>0.17942230954075444</v>
      </c>
      <c r="V6" s="44">
        <v>0.18336370487584031</v>
      </c>
      <c r="W6" s="44">
        <v>0.20344505675707322</v>
      </c>
      <c r="X6" s="44">
        <v>0.20233946251458063</v>
      </c>
      <c r="Y6" s="44">
        <v>0.1148065122991032</v>
      </c>
      <c r="Z6" s="44">
        <v>6.6657772471749227E-2</v>
      </c>
      <c r="AA6" s="44">
        <v>6.4632573343602909E-2</v>
      </c>
      <c r="AB6" s="44">
        <v>6.2977238156676538E-2</v>
      </c>
      <c r="AC6" s="44">
        <v>7.2785663106963813E-2</v>
      </c>
      <c r="AD6" s="44">
        <v>8.0473617391539187E-2</v>
      </c>
      <c r="AE6" s="44">
        <v>9.4507021910797309E-2</v>
      </c>
      <c r="AF6" s="44">
        <v>0.11723362058417934</v>
      </c>
      <c r="AG6" s="44">
        <v>0.12100717940415869</v>
      </c>
      <c r="AH6" s="47">
        <v>0.1126256550582021</v>
      </c>
      <c r="AI6" s="44">
        <v>0.13331046605981345</v>
      </c>
      <c r="AJ6" s="44">
        <v>0.12648987948288984</v>
      </c>
      <c r="AK6" s="44">
        <v>0.15270661704983013</v>
      </c>
      <c r="AL6" s="44">
        <v>0.16354801253112219</v>
      </c>
    </row>
    <row r="7" spans="1:38" x14ac:dyDescent="0.15">
      <c r="B7" s="148" t="s">
        <v>75</v>
      </c>
      <c r="C7" s="94"/>
      <c r="D7" s="42">
        <v>1.5875560369143841E-2</v>
      </c>
      <c r="E7" s="42">
        <v>1.6420179603500961E-2</v>
      </c>
      <c r="F7" s="42">
        <v>1.5684460409739052E-2</v>
      </c>
      <c r="G7" s="42">
        <v>1.5097388542271068E-2</v>
      </c>
      <c r="H7" s="42">
        <v>1.3760965294473191E-2</v>
      </c>
      <c r="I7" s="42">
        <v>1.2848005151139496E-2</v>
      </c>
      <c r="J7" s="42">
        <v>1.2326788092916914E-2</v>
      </c>
      <c r="K7" s="42">
        <v>9.9643094752823094E-3</v>
      </c>
      <c r="L7" s="42">
        <v>9.6980532290687343E-3</v>
      </c>
      <c r="M7" s="42">
        <v>9.4706508749602698E-3</v>
      </c>
      <c r="N7" s="42">
        <v>8.6305976221708099E-3</v>
      </c>
      <c r="O7" s="42">
        <v>8.558299631312629E-3</v>
      </c>
      <c r="P7" s="42">
        <v>7.4729226778689276E-3</v>
      </c>
      <c r="Q7" s="42">
        <v>7.8722792153192549E-3</v>
      </c>
      <c r="R7" s="42">
        <v>7.7513796492810439E-3</v>
      </c>
      <c r="S7" s="42">
        <v>8.2434993484678115E-3</v>
      </c>
      <c r="T7" s="42">
        <v>8.9027862387885525E-3</v>
      </c>
      <c r="U7" s="42">
        <v>9.7892131220506107E-3</v>
      </c>
      <c r="V7" s="42">
        <v>1.0072836514917329E-2</v>
      </c>
      <c r="W7" s="42">
        <v>1.0089061896504018E-2</v>
      </c>
      <c r="X7" s="42">
        <v>8.9903743206362144E-3</v>
      </c>
      <c r="Y7" s="42">
        <v>9.7611197140279882E-3</v>
      </c>
      <c r="Z7" s="42">
        <v>9.5618186954894227E-3</v>
      </c>
      <c r="AA7" s="42">
        <v>8.4568704661359424E-3</v>
      </c>
      <c r="AB7" s="42">
        <v>8.3921717762512182E-3</v>
      </c>
      <c r="AC7" s="42">
        <v>8.2876816788123517E-3</v>
      </c>
      <c r="AD7" s="42">
        <v>8.5098226983500863E-3</v>
      </c>
      <c r="AE7" s="42">
        <v>8.769725026932941E-3</v>
      </c>
      <c r="AF7" s="42">
        <v>7.5280726818221745E-3</v>
      </c>
      <c r="AG7" s="42">
        <v>7.1462359113415195E-3</v>
      </c>
      <c r="AH7" s="42">
        <v>7.2208717583709574E-3</v>
      </c>
      <c r="AI7" s="42">
        <v>6.6492948451262667E-3</v>
      </c>
      <c r="AJ7" s="42">
        <v>6.4002687636504282E-3</v>
      </c>
      <c r="AK7" s="42">
        <v>6.1990887330218257E-3</v>
      </c>
      <c r="AL7" s="42">
        <v>5.9025090377688621E-3</v>
      </c>
    </row>
    <row r="8" spans="1:38" x14ac:dyDescent="0.15">
      <c r="B8" s="148" t="s">
        <v>76</v>
      </c>
      <c r="C8" s="94"/>
      <c r="D8" s="42">
        <v>3.3302825920339396E-2</v>
      </c>
      <c r="E8" s="42">
        <v>3.4604969213129742E-2</v>
      </c>
      <c r="F8" s="42">
        <v>3.1024178997670362E-2</v>
      </c>
      <c r="G8" s="42">
        <v>3.2748312471038502E-2</v>
      </c>
      <c r="H8" s="42">
        <v>2.6550332782195329E-2</v>
      </c>
      <c r="I8" s="42">
        <v>3.074943806935436E-2</v>
      </c>
      <c r="J8" s="42">
        <v>3.1441162522585296E-2</v>
      </c>
      <c r="K8" s="42">
        <v>3.3263813847238116E-2</v>
      </c>
      <c r="L8" s="42">
        <v>3.308740419282459E-2</v>
      </c>
      <c r="M8" s="42">
        <v>3.1764405016713473E-2</v>
      </c>
      <c r="N8" s="42">
        <v>3.1246799589648128E-2</v>
      </c>
      <c r="O8" s="42">
        <v>3.0377312064614557E-2</v>
      </c>
      <c r="P8" s="42">
        <v>3.322605924682262E-2</v>
      </c>
      <c r="Q8" s="42">
        <v>3.6350982098123527E-2</v>
      </c>
      <c r="R8" s="42">
        <v>3.5735139296668848E-2</v>
      </c>
      <c r="S8" s="42">
        <v>3.4681293765281146E-2</v>
      </c>
      <c r="T8" s="42">
        <v>3.6902903371738439E-2</v>
      </c>
      <c r="U8" s="42">
        <v>3.6063450420500139E-2</v>
      </c>
      <c r="V8" s="42">
        <v>3.7481963173741598E-2</v>
      </c>
      <c r="W8" s="42">
        <v>3.9877732846037753E-2</v>
      </c>
      <c r="X8" s="42">
        <v>4.2996600769237059E-2</v>
      </c>
      <c r="Y8" s="42">
        <v>4.775067668396319E-2</v>
      </c>
      <c r="Z8" s="42">
        <v>4.7895044029298131E-2</v>
      </c>
      <c r="AA8" s="42">
        <v>5.0844187631439372E-2</v>
      </c>
      <c r="AB8" s="42">
        <v>5.4585066380425332E-2</v>
      </c>
      <c r="AC8" s="42">
        <v>5.8810588887000685E-2</v>
      </c>
      <c r="AD8" s="42">
        <v>6.0978435061222053E-2</v>
      </c>
      <c r="AE8" s="42">
        <v>6.5820599686356271E-2</v>
      </c>
      <c r="AF8" s="42">
        <v>6.9799483097163856E-2</v>
      </c>
      <c r="AG8" s="42">
        <v>7.3626161749425642E-2</v>
      </c>
      <c r="AH8" s="42">
        <v>7.9157583071998674E-2</v>
      </c>
      <c r="AI8" s="42">
        <v>8.0736468372484174E-2</v>
      </c>
      <c r="AJ8" s="42">
        <v>8.2801430337836615E-2</v>
      </c>
      <c r="AK8" s="42">
        <v>8.8637761829885572E-2</v>
      </c>
      <c r="AL8" s="42">
        <v>9.2246697893918386E-2</v>
      </c>
    </row>
    <row r="9" spans="1:38" x14ac:dyDescent="0.15">
      <c r="B9" s="149" t="s">
        <v>77</v>
      </c>
      <c r="C9" s="107"/>
      <c r="D9" s="43">
        <v>0.12062739727525112</v>
      </c>
      <c r="E9" s="43">
        <v>0.12600331313071636</v>
      </c>
      <c r="F9" s="43">
        <v>0.12893045392674926</v>
      </c>
      <c r="G9" s="43">
        <v>0.14308576811676263</v>
      </c>
      <c r="H9" s="43">
        <v>0.14651519305875313</v>
      </c>
      <c r="I9" s="43">
        <v>0.15448348728430972</v>
      </c>
      <c r="J9" s="43">
        <v>0.15692736294535048</v>
      </c>
      <c r="K9" s="43">
        <v>0.16404588662188765</v>
      </c>
      <c r="L9" s="43">
        <v>0.17397136890643361</v>
      </c>
      <c r="M9" s="43">
        <v>0.16311851429508498</v>
      </c>
      <c r="N9" s="43">
        <v>0.16267705616999181</v>
      </c>
      <c r="O9" s="43">
        <v>0.16429443876765479</v>
      </c>
      <c r="P9" s="43">
        <v>0.15111013711418167</v>
      </c>
      <c r="Q9" s="43">
        <v>0.12375916323625075</v>
      </c>
      <c r="R9" s="43">
        <v>0.14100265485365193</v>
      </c>
      <c r="S9" s="43">
        <v>0.15283985907762868</v>
      </c>
      <c r="T9" s="43">
        <v>0.15214844558668636</v>
      </c>
      <c r="U9" s="43">
        <v>0.1335696459982037</v>
      </c>
      <c r="V9" s="43">
        <v>0.13580890518718142</v>
      </c>
      <c r="W9" s="43">
        <v>0.15347826201453141</v>
      </c>
      <c r="X9" s="43">
        <v>0.15035248742470733</v>
      </c>
      <c r="Y9" s="43">
        <v>5.7294715901112035E-2</v>
      </c>
      <c r="Z9" s="43">
        <v>9.2009097469616784E-3</v>
      </c>
      <c r="AA9" s="43">
        <v>5.3315152460275943E-3</v>
      </c>
      <c r="AB9" s="43">
        <v>0</v>
      </c>
      <c r="AC9" s="43">
        <v>5.6873925411507634E-3</v>
      </c>
      <c r="AD9" s="43">
        <v>1.0985359631967046E-2</v>
      </c>
      <c r="AE9" s="43">
        <v>1.991669719750809E-2</v>
      </c>
      <c r="AF9" s="43">
        <v>3.9906064805193341E-2</v>
      </c>
      <c r="AG9" s="43">
        <v>4.0234781743391526E-2</v>
      </c>
      <c r="AH9" s="43">
        <v>2.6247200227832466E-2</v>
      </c>
      <c r="AI9" s="43">
        <v>4.5924702842202993E-2</v>
      </c>
      <c r="AJ9" s="43">
        <v>3.7288180381402782E-2</v>
      </c>
      <c r="AK9" s="43">
        <v>5.7869766486922707E-2</v>
      </c>
      <c r="AL9" s="43">
        <v>6.5398805599434937E-2</v>
      </c>
    </row>
    <row r="10" spans="1:38" x14ac:dyDescent="0.15">
      <c r="W10" s="109"/>
      <c r="X10" s="109"/>
      <c r="Y10" s="109"/>
      <c r="Z10" s="109"/>
      <c r="AA10" s="109"/>
      <c r="AB10" s="109"/>
      <c r="AC10" s="109"/>
      <c r="AD10" s="109"/>
      <c r="AE10" s="109"/>
    </row>
    <row r="11" spans="1:38" x14ac:dyDescent="0.15">
      <c r="B11" s="105" t="s">
        <v>21</v>
      </c>
    </row>
    <row r="12" spans="1:38" x14ac:dyDescent="0.15">
      <c r="B12" s="105" t="s">
        <v>22</v>
      </c>
    </row>
  </sheetData>
  <phoneticPr fontId="1"/>
  <pageMargins left="0.2" right="0.2" top="0.74803149606299213" bottom="0.74803149606299213" header="0.31496062992125984" footer="0.31496062992125984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Contents</vt:lpstr>
      <vt:lpstr>1.一次エネルギー国内供給</vt:lpstr>
      <vt:lpstr>2.最終消費(エネルギー源別)</vt:lpstr>
      <vt:lpstr>3.最終消費(部門別)</vt:lpstr>
      <vt:lpstr>4.電源構成(発電量）</vt:lpstr>
      <vt:lpstr>5.電源構成(投入量）</vt:lpstr>
      <vt:lpstr>6.CO2排出量</vt:lpstr>
      <vt:lpstr>7.エネルギー自給率</vt:lpstr>
      <vt:lpstr>'1.一次エネルギー国内供給'!Print_Area</vt:lpstr>
      <vt:lpstr>'2.最終消費(エネルギー源別)'!Print_Area</vt:lpstr>
      <vt:lpstr>'3.最終消費(部門別)'!Print_Area</vt:lpstr>
      <vt:lpstr>'4.電源構成(発電量）'!Print_Area</vt:lpstr>
      <vt:lpstr>'5.電源構成(投入量）'!Print_Area</vt:lpstr>
      <vt:lpstr>'6.CO2排出量'!Print_Area</vt:lpstr>
      <vt:lpstr>'7.エネルギー自給率'!Print_Area</vt:lpstr>
      <vt:lpstr>Contents!Print_Area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2025-11-27T02:42:03Z</dcterms:created>
  <dcterms:modified xsi:type="dcterms:W3CDTF">2025-11-27T02:42:03Z</dcterms:modified>
</cp:coreProperties>
</file>