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5777117B-BAF5-4D82-B4CA-58569E73DF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ents" sheetId="9" r:id="rId1"/>
    <sheet name="1.一次エネルギー国内供給" sheetId="1" r:id="rId2"/>
    <sheet name="2.最終消費(エネルギー源別)" sheetId="2" r:id="rId3"/>
    <sheet name="3.最終消費(部門別)" sheetId="4" r:id="rId4"/>
    <sheet name="4.電源構成(発電量）" sheetId="5" r:id="rId5"/>
    <sheet name="5.電源構成(投入量）" sheetId="8" r:id="rId6"/>
    <sheet name="6.CO2排出量" sheetId="3" r:id="rId7"/>
    <sheet name="7.エネルギー自給率" sheetId="7" r:id="rId8"/>
  </sheets>
  <definedNames>
    <definedName name="_xlnm.Print_Area" localSheetId="1">'1.一次エネルギー国内供給'!$A$1:$AT$45</definedName>
    <definedName name="_xlnm.Print_Area" localSheetId="2">'2.最終消費(エネルギー源別)'!$A$1:$AU$45</definedName>
    <definedName name="_xlnm.Print_Area" localSheetId="3">'3.最終消費(部門別)'!$A$1:$AU$49</definedName>
    <definedName name="_xlnm.Print_Area" localSheetId="4">'4.電源構成(発電量）'!$A$1:$AT$44</definedName>
    <definedName name="_xlnm.Print_Area" localSheetId="5">'5.電源構成(投入量）'!$A$1:$AU$54</definedName>
    <definedName name="_xlnm.Print_Area" localSheetId="6">'6.CO2排出量'!$A$1:$AU$47</definedName>
    <definedName name="_xlnm.Print_Area" localSheetId="7">'7.エネルギー自給率'!$B$2:$AL$29</definedName>
    <definedName name="_xlnm.Print_Area" localSheetId="0">Contents!$A$1:$P$36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9" l="1"/>
  <c r="N6" i="9" s="1"/>
  <c r="H18" i="9" l="1"/>
  <c r="H6" i="9" l="1"/>
  <c r="M6" i="9" s="1"/>
  <c r="B33" i="9" l="1"/>
  <c r="B18" i="9"/>
  <c r="G18" i="9"/>
  <c r="L18" i="9"/>
  <c r="L6" i="9"/>
  <c r="G6" i="9"/>
  <c r="J6" i="9"/>
  <c r="J18" i="9" l="1"/>
  <c r="O6" i="9"/>
  <c r="O18" i="9"/>
</calcChain>
</file>

<file path=xl/sharedStrings.xml><?xml version="1.0" encoding="utf-8"?>
<sst xmlns="http://schemas.openxmlformats.org/spreadsheetml/2006/main" count="355" uniqueCount="109">
  <si>
    <t>電力</t>
    <rPh sb="0" eb="2">
      <t>デンリョク</t>
    </rPh>
    <phoneticPr fontId="1"/>
  </si>
  <si>
    <t>熱</t>
    <rPh sb="0" eb="1">
      <t>ネツ</t>
    </rPh>
    <phoneticPr fontId="1"/>
  </si>
  <si>
    <t>企業・事業所他</t>
    <rPh sb="0" eb="2">
      <t>キギョウ</t>
    </rPh>
    <rPh sb="3" eb="6">
      <t>ジギョウショ</t>
    </rPh>
    <rPh sb="6" eb="7">
      <t>タ</t>
    </rPh>
    <phoneticPr fontId="1"/>
  </si>
  <si>
    <t>　農林水産鉱業建設</t>
    <rPh sb="1" eb="3">
      <t>ノウリン</t>
    </rPh>
    <rPh sb="3" eb="5">
      <t>スイサン</t>
    </rPh>
    <rPh sb="5" eb="7">
      <t>コウギョウ</t>
    </rPh>
    <rPh sb="7" eb="9">
      <t>ケンセツ</t>
    </rPh>
    <phoneticPr fontId="1"/>
  </si>
  <si>
    <t>　製造業</t>
    <rPh sb="1" eb="4">
      <t>セイゾウギョウ</t>
    </rPh>
    <phoneticPr fontId="1"/>
  </si>
  <si>
    <t>家庭</t>
    <rPh sb="0" eb="2">
      <t>カテイ</t>
    </rPh>
    <phoneticPr fontId="1"/>
  </si>
  <si>
    <t>運輸</t>
    <rPh sb="0" eb="2">
      <t>ウンユ</t>
    </rPh>
    <phoneticPr fontId="1"/>
  </si>
  <si>
    <t>　旅客</t>
    <rPh sb="1" eb="3">
      <t>リョキャク</t>
    </rPh>
    <phoneticPr fontId="1"/>
  </si>
  <si>
    <t>　貨物</t>
    <rPh sb="1" eb="3">
      <t>カモツ</t>
    </rPh>
    <phoneticPr fontId="1"/>
  </si>
  <si>
    <t>原子力</t>
    <rPh sb="0" eb="3">
      <t>ゲンシリョク</t>
    </rPh>
    <phoneticPr fontId="2"/>
  </si>
  <si>
    <t>石炭</t>
    <rPh sb="0" eb="2">
      <t>セキタン</t>
    </rPh>
    <phoneticPr fontId="2"/>
  </si>
  <si>
    <t>天然ガス</t>
    <rPh sb="0" eb="2">
      <t>テンネン</t>
    </rPh>
    <phoneticPr fontId="2"/>
  </si>
  <si>
    <t>水力</t>
    <rPh sb="0" eb="2">
      <t>スイリョク</t>
    </rPh>
    <phoneticPr fontId="2"/>
  </si>
  <si>
    <t>太陽光</t>
    <rPh sb="0" eb="3">
      <t>タイヨウコウ</t>
    </rPh>
    <phoneticPr fontId="2"/>
  </si>
  <si>
    <t>風力</t>
    <rPh sb="0" eb="2">
      <t>フウリョク</t>
    </rPh>
    <phoneticPr fontId="2"/>
  </si>
  <si>
    <t>地熱</t>
    <rPh sb="0" eb="2">
      <t>チネツ</t>
    </rPh>
    <phoneticPr fontId="2"/>
  </si>
  <si>
    <t>バイオマス</t>
  </si>
  <si>
    <t>合計</t>
    <rPh sb="0" eb="2">
      <t>ゴウケイ</t>
    </rPh>
    <phoneticPr fontId="1"/>
  </si>
  <si>
    <t>(%)</t>
    <phoneticPr fontId="1"/>
  </si>
  <si>
    <t>年度</t>
    <rPh sb="0" eb="2">
      <t>ネンド</t>
    </rPh>
    <phoneticPr fontId="1"/>
  </si>
  <si>
    <t>未活用</t>
    <phoneticPr fontId="1"/>
  </si>
  <si>
    <t>※1　総合エネルギー統計で採用している発熱量ベースで計算した自給率</t>
    <rPh sb="3" eb="5">
      <t>ソウゴウ</t>
    </rPh>
    <rPh sb="10" eb="12">
      <t>トウケイ</t>
    </rPh>
    <rPh sb="13" eb="15">
      <t>サイヨウ</t>
    </rPh>
    <rPh sb="19" eb="21">
      <t>ハツネツ</t>
    </rPh>
    <rPh sb="21" eb="22">
      <t>リョウ</t>
    </rPh>
    <rPh sb="26" eb="28">
      <t>ケイサン</t>
    </rPh>
    <rPh sb="30" eb="33">
      <t>ジキュウリツ</t>
    </rPh>
    <phoneticPr fontId="1"/>
  </si>
  <si>
    <t>※2　International Energy Agency (IEA)が公表する自給率と考え方を整合させて計算した自給率</t>
    <rPh sb="37" eb="39">
      <t>コウヒョウ</t>
    </rPh>
    <rPh sb="41" eb="44">
      <t>ジキュウリツ</t>
    </rPh>
    <rPh sb="45" eb="46">
      <t>カンガ</t>
    </rPh>
    <rPh sb="47" eb="48">
      <t>カタ</t>
    </rPh>
    <rPh sb="49" eb="51">
      <t>セイゴウ</t>
    </rPh>
    <rPh sb="54" eb="56">
      <t>ケイサン</t>
    </rPh>
    <rPh sb="58" eb="61">
      <t>ジキュウリツ</t>
    </rPh>
    <phoneticPr fontId="1"/>
  </si>
  <si>
    <t>エネルギー転換</t>
    <rPh sb="5" eb="7">
      <t>テンカン</t>
    </rPh>
    <phoneticPr fontId="1"/>
  </si>
  <si>
    <t>（参考）電力直接排出</t>
    <rPh sb="1" eb="3">
      <t>サンコウ</t>
    </rPh>
    <rPh sb="4" eb="6">
      <t>デンリョク</t>
    </rPh>
    <rPh sb="6" eb="8">
      <t>チョクセツ</t>
    </rPh>
    <rPh sb="8" eb="10">
      <t>ハイシュツ</t>
    </rPh>
    <phoneticPr fontId="1"/>
  </si>
  <si>
    <t>石炭</t>
    <phoneticPr fontId="1"/>
  </si>
  <si>
    <t>水力（揚水除く）</t>
    <rPh sb="5" eb="6">
      <t>ノゾ</t>
    </rPh>
    <phoneticPr fontId="1"/>
  </si>
  <si>
    <t>原子力</t>
    <phoneticPr fontId="1"/>
  </si>
  <si>
    <t>再生可能（水力除く）</t>
    <rPh sb="5" eb="7">
      <t>スイリョク</t>
    </rPh>
    <phoneticPr fontId="1"/>
  </si>
  <si>
    <t>(原油換算万kl)</t>
    <rPh sb="1" eb="3">
      <t>ゲンユ</t>
    </rPh>
    <rPh sb="3" eb="5">
      <t>カンサン</t>
    </rPh>
    <rPh sb="5" eb="6">
      <t>マン</t>
    </rPh>
    <phoneticPr fontId="1"/>
  </si>
  <si>
    <t>石油等</t>
    <rPh sb="0" eb="2">
      <t>セキユ</t>
    </rPh>
    <rPh sb="2" eb="3">
      <t>トウ</t>
    </rPh>
    <phoneticPr fontId="2"/>
  </si>
  <si>
    <t>石炭</t>
    <rPh sb="0" eb="2">
      <t>セキタン</t>
    </rPh>
    <phoneticPr fontId="1"/>
  </si>
  <si>
    <t>(PJ)</t>
    <phoneticPr fontId="1"/>
  </si>
  <si>
    <t>1.一次エネルギー国内供給</t>
    <rPh sb="2" eb="4">
      <t>イチジ</t>
    </rPh>
    <rPh sb="9" eb="11">
      <t>コクナイ</t>
    </rPh>
    <rPh sb="11" eb="13">
      <t>キョウキュウ</t>
    </rPh>
    <phoneticPr fontId="1"/>
  </si>
  <si>
    <t>2.最終消費（エネルギー源別）</t>
    <rPh sb="2" eb="4">
      <t>サイシュウ</t>
    </rPh>
    <rPh sb="4" eb="6">
      <t>ショウヒ</t>
    </rPh>
    <rPh sb="12" eb="13">
      <t>ゲン</t>
    </rPh>
    <rPh sb="13" eb="14">
      <t>ベツ</t>
    </rPh>
    <phoneticPr fontId="1"/>
  </si>
  <si>
    <t>3.最終消費（部門別）</t>
    <rPh sb="2" eb="4">
      <t>サイシュウ</t>
    </rPh>
    <rPh sb="4" eb="6">
      <t>ショウヒ</t>
    </rPh>
    <rPh sb="7" eb="9">
      <t>ブモン</t>
    </rPh>
    <rPh sb="9" eb="10">
      <t>ベツ</t>
    </rPh>
    <phoneticPr fontId="1"/>
  </si>
  <si>
    <t>4.電源構成(発電量）</t>
    <rPh sb="2" eb="4">
      <t>デンゲン</t>
    </rPh>
    <phoneticPr fontId="1"/>
  </si>
  <si>
    <t>5.電源構成(投入量）</t>
    <phoneticPr fontId="1"/>
  </si>
  <si>
    <t>7.エネルギー自給率</t>
    <rPh sb="7" eb="10">
      <t>ジキュウリツ</t>
    </rPh>
    <phoneticPr fontId="1"/>
  </si>
  <si>
    <t>1.一次エネルギー国内供給</t>
    <phoneticPr fontId="1"/>
  </si>
  <si>
    <t>2.最終消費(エネルギー源別)</t>
    <phoneticPr fontId="1"/>
  </si>
  <si>
    <t>3.最終消費(部門別)</t>
    <phoneticPr fontId="1"/>
  </si>
  <si>
    <t>7.エネルギー自給率</t>
    <phoneticPr fontId="1"/>
  </si>
  <si>
    <t>天然ガス</t>
  </si>
  <si>
    <t>天然ガス・都市ガス</t>
    <rPh sb="5" eb="6">
      <t>ト</t>
    </rPh>
    <rPh sb="6" eb="7">
      <t>シ</t>
    </rPh>
    <phoneticPr fontId="1"/>
  </si>
  <si>
    <t>(PJ)</t>
  </si>
  <si>
    <t>石炭</t>
  </si>
  <si>
    <t>未活用</t>
  </si>
  <si>
    <t>原子力</t>
  </si>
  <si>
    <t>　貨物</t>
  </si>
  <si>
    <t>ゼロエミッション電源</t>
    <rPh sb="8" eb="10">
      <t>デンゲン</t>
    </rPh>
    <phoneticPr fontId="1"/>
  </si>
  <si>
    <t>ゼロエミッション電源</t>
    <rPh sb="8" eb="10">
      <t>デンゲン</t>
    </rPh>
    <phoneticPr fontId="1"/>
  </si>
  <si>
    <t>エネルギー自給率（高位発熱量ベース）</t>
    <rPh sb="5" eb="8">
      <t>ジキュウリツ</t>
    </rPh>
    <phoneticPr fontId="1"/>
  </si>
  <si>
    <t>※1</t>
  </si>
  <si>
    <t>エネルギー自給率（低位発熱量ベース）</t>
    <rPh sb="5" eb="8">
      <t>ジキュウリツ</t>
    </rPh>
    <rPh sb="9" eb="11">
      <t>テイイ</t>
    </rPh>
    <phoneticPr fontId="1"/>
  </si>
  <si>
    <t>※2</t>
  </si>
  <si>
    <t>前年度比</t>
    <rPh sb="0" eb="2">
      <t>ゼンネン</t>
    </rPh>
    <phoneticPr fontId="1"/>
  </si>
  <si>
    <t>(前年度比)</t>
    <rPh sb="1" eb="3">
      <t>ゼンネン</t>
    </rPh>
    <phoneticPr fontId="1"/>
  </si>
  <si>
    <t>石油</t>
    <rPh sb="0" eb="2">
      <t>セキユ</t>
    </rPh>
    <phoneticPr fontId="1"/>
  </si>
  <si>
    <t>石炭</t>
    <rPh sb="0" eb="2">
      <t>セキタン</t>
    </rPh>
    <phoneticPr fontId="1"/>
  </si>
  <si>
    <t>石油</t>
  </si>
  <si>
    <t>石油</t>
    <phoneticPr fontId="1"/>
  </si>
  <si>
    <t>再生可能</t>
    <phoneticPr fontId="1"/>
  </si>
  <si>
    <t>天然ガス・都市ガス</t>
  </si>
  <si>
    <t>各項目タイトルをクリックすると、該当シートに移動します。</t>
    <rPh sb="0" eb="1">
      <t>カク</t>
    </rPh>
    <rPh sb="1" eb="3">
      <t>コウモク</t>
    </rPh>
    <rPh sb="16" eb="18">
      <t>ガイトウ</t>
    </rPh>
    <rPh sb="22" eb="24">
      <t>イドウ</t>
    </rPh>
    <phoneticPr fontId="1"/>
  </si>
  <si>
    <t>(原油換算万kl)</t>
    <rPh sb="1" eb="3">
      <t>ゲンユ</t>
    </rPh>
    <rPh sb="3" eb="5">
      <t>カンザン</t>
    </rPh>
    <rPh sb="5" eb="6">
      <t>マン</t>
    </rPh>
    <phoneticPr fontId="1"/>
  </si>
  <si>
    <t>(億kWh)</t>
    <rPh sb="1" eb="2">
      <t>オク</t>
    </rPh>
    <phoneticPr fontId="1"/>
  </si>
  <si>
    <t>(構成比)</t>
    <rPh sb="1" eb="3">
      <t>コウセイ</t>
    </rPh>
    <rPh sb="3" eb="4">
      <t>ヒ</t>
    </rPh>
    <phoneticPr fontId="1"/>
  </si>
  <si>
    <t>構成比</t>
  </si>
  <si>
    <t>（構成比）</t>
    <rPh sb="1" eb="4">
      <t>コウセイヒ</t>
    </rPh>
    <phoneticPr fontId="1"/>
  </si>
  <si>
    <t>(構成比)</t>
    <rPh sb="1" eb="4">
      <t>コウセイヒ</t>
    </rPh>
    <phoneticPr fontId="1"/>
  </si>
  <si>
    <t>(前年度比)</t>
    <rPh sb="1" eb="5">
      <t>ゼンネンドヒ</t>
    </rPh>
    <phoneticPr fontId="1"/>
  </si>
  <si>
    <t>構成比</t>
    <rPh sb="0" eb="3">
      <t>コウセイヒ</t>
    </rPh>
    <phoneticPr fontId="1"/>
  </si>
  <si>
    <t>構成比</t>
    <rPh sb="0" eb="3">
      <t>コウセイヒ</t>
    </rPh>
    <phoneticPr fontId="1"/>
  </si>
  <si>
    <t>※2009年度以前は電力調査統計の自家発電において、バイオマスが別掲されていないため、電源構成は2010年度から掲載する。</t>
    <rPh sb="5" eb="7">
      <t>ネンド</t>
    </rPh>
    <rPh sb="7" eb="9">
      <t>イゼン</t>
    </rPh>
    <rPh sb="10" eb="12">
      <t>デンリョク</t>
    </rPh>
    <rPh sb="12" eb="14">
      <t>チョウサ</t>
    </rPh>
    <rPh sb="14" eb="16">
      <t>トウケイ</t>
    </rPh>
    <rPh sb="17" eb="19">
      <t>ジカ</t>
    </rPh>
    <rPh sb="19" eb="21">
      <t>ハツデン</t>
    </rPh>
    <rPh sb="32" eb="34">
      <t>ベッケイ</t>
    </rPh>
    <rPh sb="43" eb="45">
      <t>デンゲン</t>
    </rPh>
    <rPh sb="45" eb="47">
      <t>コウセイ</t>
    </rPh>
    <rPh sb="52" eb="54">
      <t>ネンド</t>
    </rPh>
    <rPh sb="56" eb="58">
      <t>ケイサイ</t>
    </rPh>
    <phoneticPr fontId="1"/>
  </si>
  <si>
    <t>化石燃料寄与</t>
    <rPh sb="0" eb="2">
      <t>カセキ</t>
    </rPh>
    <rPh sb="2" eb="4">
      <t>ネンリョウ</t>
    </rPh>
    <rPh sb="4" eb="6">
      <t>キヨ</t>
    </rPh>
    <phoneticPr fontId="1"/>
  </si>
  <si>
    <t>再生可能・未活用エネルギー寄与</t>
    <rPh sb="0" eb="2">
      <t>サイセイ</t>
    </rPh>
    <rPh sb="2" eb="4">
      <t>カノウ</t>
    </rPh>
    <rPh sb="5" eb="6">
      <t>ミ</t>
    </rPh>
    <rPh sb="6" eb="8">
      <t>カツヨウ</t>
    </rPh>
    <rPh sb="13" eb="15">
      <t>キヨ</t>
    </rPh>
    <phoneticPr fontId="1"/>
  </si>
  <si>
    <t>原子力寄与</t>
    <rPh sb="0" eb="3">
      <t>ゲンシリョク</t>
    </rPh>
    <rPh sb="3" eb="5">
      <t>キヨ</t>
    </rPh>
    <phoneticPr fontId="1"/>
  </si>
  <si>
    <r>
      <t>6.CO</t>
    </r>
    <r>
      <rPr>
        <u/>
        <vertAlign val="subscript"/>
        <sz val="11"/>
        <color theme="10"/>
        <rFont val="BIZ UDゴシック"/>
        <family val="3"/>
        <charset val="128"/>
      </rPr>
      <t>2</t>
    </r>
    <r>
      <rPr>
        <u/>
        <sz val="11"/>
        <color theme="10"/>
        <rFont val="BIZ UDゴシック"/>
        <family val="3"/>
        <charset val="128"/>
      </rPr>
      <t>排出量</t>
    </r>
    <phoneticPr fontId="1"/>
  </si>
  <si>
    <r>
      <t>(億t-CO</t>
    </r>
    <r>
      <rPr>
        <vertAlign val="subscript"/>
        <sz val="11"/>
        <color theme="1"/>
        <rFont val="BIZ UDゴシック"/>
        <family val="3"/>
        <charset val="128"/>
      </rPr>
      <t>2</t>
    </r>
    <r>
      <rPr>
        <sz val="11"/>
        <color theme="1"/>
        <rFont val="BIZ UDゴシック"/>
        <family val="3"/>
        <charset val="128"/>
      </rPr>
      <t>)</t>
    </r>
    <rPh sb="1" eb="2">
      <t>オク</t>
    </rPh>
    <phoneticPr fontId="1"/>
  </si>
  <si>
    <r>
      <t>(kg-CO</t>
    </r>
    <r>
      <rPr>
        <vertAlign val="subscript"/>
        <sz val="11"/>
        <color theme="1"/>
        <rFont val="BIZ UDゴシック"/>
        <family val="3"/>
        <charset val="128"/>
      </rPr>
      <t>2</t>
    </r>
    <r>
      <rPr>
        <sz val="11"/>
        <color theme="1"/>
        <rFont val="BIZ UDゴシック"/>
        <family val="3"/>
        <charset val="128"/>
      </rPr>
      <t>/kWh)</t>
    </r>
    <phoneticPr fontId="1"/>
  </si>
  <si>
    <r>
      <t>（参考）電力CO</t>
    </r>
    <r>
      <rPr>
        <vertAlign val="subscript"/>
        <sz val="11"/>
        <color theme="1"/>
        <rFont val="BIZ UDゴシック"/>
        <family val="3"/>
        <charset val="128"/>
      </rPr>
      <t>2</t>
    </r>
    <r>
      <rPr>
        <sz val="11"/>
        <color theme="1"/>
        <rFont val="BIZ UDゴシック"/>
        <family val="3"/>
        <charset val="128"/>
      </rPr>
      <t>排出原単位（使用端）</t>
    </r>
    <rPh sb="1" eb="3">
      <t>サンコウ</t>
    </rPh>
    <rPh sb="4" eb="6">
      <t>デンリョク</t>
    </rPh>
    <rPh sb="9" eb="11">
      <t>ハイシュツ</t>
    </rPh>
    <rPh sb="11" eb="14">
      <t>ゲンタンイ</t>
    </rPh>
    <rPh sb="15" eb="17">
      <t>シヨウ</t>
    </rPh>
    <rPh sb="17" eb="18">
      <t>タン</t>
    </rPh>
    <phoneticPr fontId="1"/>
  </si>
  <si>
    <r>
      <t>6.CO</t>
    </r>
    <r>
      <rPr>
        <vertAlign val="subscript"/>
        <sz val="16"/>
        <color theme="1"/>
        <rFont val="BIZ UDゴシック"/>
        <family val="3"/>
        <charset val="128"/>
      </rPr>
      <t>2</t>
    </r>
    <r>
      <rPr>
        <sz val="16"/>
        <color theme="1"/>
        <rFont val="BIZ UDゴシック"/>
        <family val="3"/>
        <charset val="128"/>
      </rPr>
      <t>排出量</t>
    </r>
    <rPh sb="5" eb="7">
      <t>ハイシュツ</t>
    </rPh>
    <rPh sb="7" eb="8">
      <t>リョウ</t>
    </rPh>
    <phoneticPr fontId="1"/>
  </si>
  <si>
    <r>
      <t>(Mt-CO</t>
    </r>
    <r>
      <rPr>
        <vertAlign val="subscript"/>
        <sz val="9"/>
        <color theme="1"/>
        <rFont val="BIZ UDゴシック"/>
        <family val="3"/>
        <charset val="128"/>
      </rPr>
      <t>2</t>
    </r>
    <r>
      <rPr>
        <sz val="11"/>
        <color theme="1"/>
        <rFont val="BIZ UDゴシック"/>
        <family val="3"/>
        <charset val="128"/>
      </rPr>
      <t>)</t>
    </r>
    <phoneticPr fontId="1"/>
  </si>
  <si>
    <t>4.電源構成(発電量)</t>
    <phoneticPr fontId="1"/>
  </si>
  <si>
    <t>5.電源構成(投入量)</t>
    <phoneticPr fontId="1"/>
  </si>
  <si>
    <t>　業務他</t>
    <rPh sb="1" eb="3">
      <t>ギョウム</t>
    </rPh>
    <rPh sb="3" eb="4">
      <t>タ</t>
    </rPh>
    <phoneticPr fontId="1"/>
  </si>
  <si>
    <t>総合エネルギー統計（1990～2024年度確報）</t>
    <rPh sb="0" eb="2">
      <t>ソウゴウ</t>
    </rPh>
    <rPh sb="7" eb="9">
      <t>トウケイ</t>
    </rPh>
    <rPh sb="21" eb="23">
      <t>カクホウ</t>
    </rPh>
    <phoneticPr fontId="1"/>
  </si>
  <si>
    <t>N/A</t>
  </si>
  <si>
    <t>企業・事業所他</t>
  </si>
  <si>
    <t>　農林水産鉱業建設</t>
  </si>
  <si>
    <t>　製造業</t>
  </si>
  <si>
    <t>再生可能</t>
  </si>
  <si>
    <t>　業務他</t>
  </si>
  <si>
    <t>家庭</t>
  </si>
  <si>
    <t>電力</t>
  </si>
  <si>
    <t>運輸</t>
  </si>
  <si>
    <t>熱</t>
  </si>
  <si>
    <t>　旅客</t>
  </si>
  <si>
    <t>合計</t>
  </si>
  <si>
    <t>石油等</t>
  </si>
  <si>
    <t>水力</t>
  </si>
  <si>
    <t>太陽光</t>
  </si>
  <si>
    <t>風力</t>
  </si>
  <si>
    <t>地熱</t>
  </si>
  <si>
    <t>エネルギー転換</t>
  </si>
  <si>
    <t>（参考）電力直接排出</t>
  </si>
  <si>
    <t>(kg-CO2/kWh)</t>
  </si>
  <si>
    <t>（参考）電力CO2排出原単位（使用端）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</si>
</sst>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"/>
    <numFmt numFmtId="177" formatCode="0.0%"/>
    <numFmt numFmtId="178" formatCode="#,##0;[Red]\-#,##0;\-"/>
    <numFmt numFmtId="179" formatCode="#,##0_ ;[Red]\-#,##0\ "/>
    <numFmt numFmtId="180" formatCode="#,##0.0_ "/>
    <numFmt numFmtId="181" formatCode="0.000_ "/>
    <numFmt numFmtId="182" formatCode="#,##0.000_ "/>
    <numFmt numFmtId="183" formatCode="0.0%\ "/>
  </numFmts>
  <fonts count="13" x14ac:knownFonts="1">
    <font>
      <sz val="11"/>
      <color theme="1"/>
      <name val="BIZ UD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sz val="18"/>
      <color theme="1"/>
      <name val="BIZ UDゴシック"/>
      <family val="3"/>
      <charset val="128"/>
    </font>
    <font>
      <u/>
      <sz val="11"/>
      <color theme="10"/>
      <name val="BIZ UDゴシック"/>
      <family val="3"/>
      <charset val="128"/>
    </font>
    <font>
      <sz val="11"/>
      <name val="BIZ UDゴシック"/>
      <family val="3"/>
      <charset val="128"/>
    </font>
    <font>
      <u/>
      <vertAlign val="subscript"/>
      <sz val="11"/>
      <color theme="10"/>
      <name val="BIZ UDゴシック"/>
      <family val="3"/>
      <charset val="128"/>
    </font>
    <font>
      <vertAlign val="subscript"/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vertAlign val="subscript"/>
      <sz val="16"/>
      <color theme="1"/>
      <name val="BIZ UDゴシック"/>
      <family val="3"/>
      <charset val="128"/>
    </font>
    <font>
      <vertAlign val="subscript"/>
      <sz val="9"/>
      <color theme="1"/>
      <name val="BIZ UD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154">
    <xf numFmtId="0" fontId="0" fillId="0" borderId="0" xfId="0">
      <alignment vertical="center"/>
    </xf>
    <xf numFmtId="177" fontId="0" fillId="3" borderId="6" xfId="1" applyNumberFormat="1" applyFont="1" applyFill="1" applyBorder="1">
      <alignment vertical="center"/>
    </xf>
    <xf numFmtId="177" fontId="0" fillId="3" borderId="9" xfId="1" applyNumberFormat="1" applyFont="1" applyFill="1" applyBorder="1">
      <alignment vertical="center"/>
    </xf>
    <xf numFmtId="177" fontId="0" fillId="3" borderId="12" xfId="1" applyNumberFormat="1" applyFont="1" applyFill="1" applyBorder="1">
      <alignment vertical="center"/>
    </xf>
    <xf numFmtId="177" fontId="0" fillId="4" borderId="3" xfId="1" applyNumberFormat="1" applyFont="1" applyFill="1" applyBorder="1">
      <alignment vertical="center"/>
    </xf>
    <xf numFmtId="177" fontId="0" fillId="3" borderId="9" xfId="1" applyNumberFormat="1" applyFont="1" applyFill="1" applyBorder="1" applyAlignment="1">
      <alignment horizontal="right" vertical="center"/>
    </xf>
    <xf numFmtId="177" fontId="0" fillId="3" borderId="5" xfId="1" applyNumberFormat="1" applyFont="1" applyFill="1" applyBorder="1">
      <alignment vertical="center"/>
    </xf>
    <xf numFmtId="177" fontId="0" fillId="3" borderId="8" xfId="1" applyNumberFormat="1" applyFont="1" applyFill="1" applyBorder="1">
      <alignment vertical="center"/>
    </xf>
    <xf numFmtId="177" fontId="0" fillId="3" borderId="11" xfId="1" applyNumberFormat="1" applyFont="1" applyFill="1" applyBorder="1">
      <alignment vertical="center"/>
    </xf>
    <xf numFmtId="177" fontId="0" fillId="3" borderId="11" xfId="1" applyNumberFormat="1" applyFont="1" applyFill="1" applyBorder="1" applyAlignment="1">
      <alignment horizontal="right" vertical="center"/>
    </xf>
    <xf numFmtId="177" fontId="0" fillId="4" borderId="2" xfId="1" applyNumberFormat="1" applyFont="1" applyFill="1" applyBorder="1">
      <alignment vertical="center"/>
    </xf>
    <xf numFmtId="177" fontId="0" fillId="3" borderId="5" xfId="1" applyNumberFormat="1" applyFont="1" applyFill="1" applyBorder="1" applyAlignment="1">
      <alignment horizontal="right" vertical="center"/>
    </xf>
    <xf numFmtId="177" fontId="0" fillId="3" borderId="8" xfId="1" applyNumberFormat="1" applyFont="1" applyFill="1" applyBorder="1" applyAlignment="1">
      <alignment horizontal="right" vertical="center"/>
    </xf>
    <xf numFmtId="177" fontId="0" fillId="4" borderId="2" xfId="1" applyNumberFormat="1" applyFont="1" applyFill="1" applyBorder="1" applyAlignment="1">
      <alignment horizontal="right" vertical="center"/>
    </xf>
    <xf numFmtId="177" fontId="0" fillId="3" borderId="6" xfId="1" applyNumberFormat="1" applyFont="1" applyFill="1" applyBorder="1" applyAlignment="1">
      <alignment horizontal="right" vertical="center"/>
    </xf>
    <xf numFmtId="177" fontId="0" fillId="3" borderId="12" xfId="1" applyNumberFormat="1" applyFont="1" applyFill="1" applyBorder="1" applyAlignment="1">
      <alignment horizontal="right" vertical="center"/>
    </xf>
    <xf numFmtId="177" fontId="0" fillId="4" borderId="3" xfId="1" applyNumberFormat="1" applyFont="1" applyFill="1" applyBorder="1" applyAlignment="1">
      <alignment horizontal="right" vertical="center"/>
    </xf>
    <xf numFmtId="177" fontId="0" fillId="6" borderId="2" xfId="1" applyNumberFormat="1" applyFont="1" applyFill="1" applyBorder="1" applyAlignment="1">
      <alignment horizontal="right" vertical="center"/>
    </xf>
    <xf numFmtId="177" fontId="0" fillId="6" borderId="3" xfId="1" applyNumberFormat="1" applyFont="1" applyFill="1" applyBorder="1" applyAlignment="1">
      <alignment horizontal="right" vertical="center"/>
    </xf>
    <xf numFmtId="177" fontId="0" fillId="3" borderId="0" xfId="1" applyNumberFormat="1" applyFont="1" applyFill="1">
      <alignment vertical="center"/>
    </xf>
    <xf numFmtId="177" fontId="0" fillId="3" borderId="17" xfId="1" applyNumberFormat="1" applyFont="1" applyFill="1" applyBorder="1">
      <alignment vertical="center"/>
    </xf>
    <xf numFmtId="179" fontId="0" fillId="6" borderId="2" xfId="1" applyNumberFormat="1" applyFont="1" applyFill="1" applyBorder="1" applyAlignment="1">
      <alignment horizontal="right" vertical="center"/>
    </xf>
    <xf numFmtId="177" fontId="0" fillId="3" borderId="19" xfId="1" applyNumberFormat="1" applyFont="1" applyFill="1" applyBorder="1">
      <alignment vertical="center"/>
    </xf>
    <xf numFmtId="177" fontId="0" fillId="3" borderId="21" xfId="1" applyNumberFormat="1" applyFont="1" applyFill="1" applyBorder="1">
      <alignment vertical="center"/>
    </xf>
    <xf numFmtId="177" fontId="0" fillId="3" borderId="22" xfId="1" applyNumberFormat="1" applyFont="1" applyFill="1" applyBorder="1">
      <alignment vertical="center"/>
    </xf>
    <xf numFmtId="177" fontId="0" fillId="4" borderId="20" xfId="1" applyNumberFormat="1" applyFont="1" applyFill="1" applyBorder="1">
      <alignment vertical="center"/>
    </xf>
    <xf numFmtId="177" fontId="0" fillId="4" borderId="18" xfId="1" applyNumberFormat="1" applyFont="1" applyFill="1" applyBorder="1">
      <alignment vertical="center"/>
    </xf>
    <xf numFmtId="177" fontId="0" fillId="6" borderId="18" xfId="1" applyNumberFormat="1" applyFont="1" applyFill="1" applyBorder="1">
      <alignment vertical="center"/>
    </xf>
    <xf numFmtId="177" fontId="0" fillId="4" borderId="21" xfId="1" applyNumberFormat="1" applyFont="1" applyFill="1" applyBorder="1">
      <alignment vertical="center"/>
    </xf>
    <xf numFmtId="177" fontId="0" fillId="4" borderId="22" xfId="1" applyNumberFormat="1" applyFont="1" applyFill="1" applyBorder="1">
      <alignment vertical="center"/>
    </xf>
    <xf numFmtId="9" fontId="0" fillId="3" borderId="5" xfId="1" applyFont="1" applyFill="1" applyBorder="1">
      <alignment vertical="center"/>
    </xf>
    <xf numFmtId="9" fontId="0" fillId="3" borderId="6" xfId="1" applyFont="1" applyFill="1" applyBorder="1">
      <alignment vertical="center"/>
    </xf>
    <xf numFmtId="9" fontId="0" fillId="3" borderId="8" xfId="1" applyFont="1" applyFill="1" applyBorder="1">
      <alignment vertical="center"/>
    </xf>
    <xf numFmtId="9" fontId="0" fillId="3" borderId="9" xfId="1" applyFont="1" applyFill="1" applyBorder="1">
      <alignment vertical="center"/>
    </xf>
    <xf numFmtId="9" fontId="0" fillId="3" borderId="25" xfId="1" applyFont="1" applyFill="1" applyBorder="1">
      <alignment vertical="center"/>
    </xf>
    <xf numFmtId="9" fontId="0" fillId="3" borderId="24" xfId="1" applyFont="1" applyFill="1" applyBorder="1">
      <alignment vertical="center"/>
    </xf>
    <xf numFmtId="177" fontId="0" fillId="3" borderId="25" xfId="1" applyNumberFormat="1" applyFont="1" applyFill="1" applyBorder="1">
      <alignment vertical="center"/>
    </xf>
    <xf numFmtId="177" fontId="0" fillId="3" borderId="24" xfId="1" applyNumberFormat="1" applyFont="1" applyFill="1" applyBorder="1">
      <alignment vertical="center"/>
    </xf>
    <xf numFmtId="9" fontId="0" fillId="4" borderId="20" xfId="1" applyFont="1" applyFill="1" applyBorder="1">
      <alignment vertical="center"/>
    </xf>
    <xf numFmtId="9" fontId="0" fillId="4" borderId="18" xfId="1" applyFont="1" applyFill="1" applyBorder="1">
      <alignment vertical="center"/>
    </xf>
    <xf numFmtId="177" fontId="0" fillId="3" borderId="18" xfId="1" applyNumberFormat="1" applyFont="1" applyFill="1" applyBorder="1">
      <alignment vertical="center"/>
    </xf>
    <xf numFmtId="177" fontId="0" fillId="3" borderId="0" xfId="1" applyNumberFormat="1" applyFont="1" applyFill="1" applyAlignment="1">
      <alignment horizontal="right" vertical="center"/>
    </xf>
    <xf numFmtId="183" fontId="0" fillId="3" borderId="8" xfId="1" applyNumberFormat="1" applyFont="1" applyFill="1" applyBorder="1">
      <alignment vertical="center"/>
    </xf>
    <xf numFmtId="183" fontId="0" fillId="3" borderId="25" xfId="1" applyNumberFormat="1" applyFont="1" applyFill="1" applyBorder="1">
      <alignment vertical="center"/>
    </xf>
    <xf numFmtId="183" fontId="0" fillId="4" borderId="15" xfId="1" applyNumberFormat="1" applyFont="1" applyFill="1" applyBorder="1">
      <alignment vertical="center"/>
    </xf>
    <xf numFmtId="177" fontId="0" fillId="3" borderId="0" xfId="1" applyNumberFormat="1" applyFont="1" applyFill="1" applyBorder="1" applyAlignment="1">
      <alignment horizontal="right" vertical="center"/>
    </xf>
    <xf numFmtId="177" fontId="0" fillId="3" borderId="0" xfId="1" applyNumberFormat="1" applyFont="1" applyFill="1" applyBorder="1">
      <alignment vertical="center"/>
    </xf>
    <xf numFmtId="183" fontId="0" fillId="4" borderId="26" xfId="1" applyNumberFormat="1" applyFont="1" applyFill="1" applyBorder="1">
      <alignment vertical="center"/>
    </xf>
    <xf numFmtId="183" fontId="0" fillId="4" borderId="3" xfId="1" applyNumberFormat="1" applyFont="1" applyFill="1" applyBorder="1">
      <alignment vertical="center"/>
    </xf>
    <xf numFmtId="183" fontId="0" fillId="4" borderId="2" xfId="1" applyNumberFormat="1" applyFont="1" applyFill="1" applyBorder="1">
      <alignment vertical="center"/>
    </xf>
    <xf numFmtId="177" fontId="0" fillId="3" borderId="27" xfId="1" applyNumberFormat="1" applyFont="1" applyFill="1" applyBorder="1">
      <alignment vertical="center"/>
    </xf>
    <xf numFmtId="0" fontId="4" fillId="3" borderId="0" xfId="0" applyFont="1" applyFill="1">
      <alignment vertical="center"/>
    </xf>
    <xf numFmtId="0" fontId="0" fillId="3" borderId="0" xfId="0" applyFill="1">
      <alignment vertical="center"/>
    </xf>
    <xf numFmtId="0" fontId="0" fillId="3" borderId="0" xfId="0" applyFill="1" applyAlignment="1"/>
    <xf numFmtId="0" fontId="5" fillId="3" borderId="0" xfId="2" applyFont="1" applyFill="1" applyAlignment="1" applyProtection="1">
      <alignment vertical="center"/>
    </xf>
    <xf numFmtId="0" fontId="0" fillId="3" borderId="0" xfId="0" applyFill="1" applyAlignment="1">
      <alignment horizontal="right" vertical="center"/>
    </xf>
    <xf numFmtId="0" fontId="0" fillId="2" borderId="18" xfId="0" applyFill="1" applyBorder="1" applyAlignment="1">
      <alignment horizontal="center" vertical="center"/>
    </xf>
    <xf numFmtId="0" fontId="0" fillId="3" borderId="19" xfId="0" applyFill="1" applyBorder="1">
      <alignment vertical="center"/>
    </xf>
    <xf numFmtId="176" fontId="0" fillId="3" borderId="19" xfId="0" applyNumberFormat="1" applyFill="1" applyBorder="1">
      <alignment vertical="center"/>
    </xf>
    <xf numFmtId="0" fontId="6" fillId="3" borderId="19" xfId="0" applyFont="1" applyFill="1" applyBorder="1">
      <alignment vertical="center"/>
    </xf>
    <xf numFmtId="0" fontId="0" fillId="3" borderId="21" xfId="0" applyFill="1" applyBorder="1">
      <alignment vertical="center"/>
    </xf>
    <xf numFmtId="176" fontId="0" fillId="3" borderId="21" xfId="0" applyNumberFormat="1" applyFill="1" applyBorder="1">
      <alignment vertical="center"/>
    </xf>
    <xf numFmtId="0" fontId="6" fillId="3" borderId="21" xfId="0" applyFont="1" applyFill="1" applyBorder="1">
      <alignment vertical="center"/>
    </xf>
    <xf numFmtId="0" fontId="0" fillId="3" borderId="22" xfId="0" applyFill="1" applyBorder="1">
      <alignment vertical="center"/>
    </xf>
    <xf numFmtId="176" fontId="0" fillId="3" borderId="22" xfId="0" applyNumberFormat="1" applyFill="1" applyBorder="1">
      <alignment vertical="center"/>
    </xf>
    <xf numFmtId="0" fontId="0" fillId="4" borderId="20" xfId="0" applyFill="1" applyBorder="1">
      <alignment vertical="center"/>
    </xf>
    <xf numFmtId="176" fontId="0" fillId="4" borderId="20" xfId="0" applyNumberFormat="1" applyFill="1" applyBorder="1">
      <alignment vertical="center"/>
    </xf>
    <xf numFmtId="0" fontId="6" fillId="4" borderId="18" xfId="0" applyFont="1" applyFill="1" applyBorder="1">
      <alignment vertical="center"/>
    </xf>
    <xf numFmtId="176" fontId="0" fillId="4" borderId="18" xfId="0" applyNumberFormat="1" applyFill="1" applyBorder="1">
      <alignment vertical="center"/>
    </xf>
    <xf numFmtId="180" fontId="0" fillId="3" borderId="19" xfId="0" applyNumberFormat="1" applyFill="1" applyBorder="1">
      <alignment vertical="center"/>
    </xf>
    <xf numFmtId="180" fontId="0" fillId="3" borderId="21" xfId="0" applyNumberFormat="1" applyFill="1" applyBorder="1">
      <alignment vertical="center"/>
    </xf>
    <xf numFmtId="0" fontId="0" fillId="4" borderId="18" xfId="0" applyFill="1" applyBorder="1">
      <alignment vertical="center"/>
    </xf>
    <xf numFmtId="180" fontId="0" fillId="4" borderId="18" xfId="0" applyNumberFormat="1" applyFill="1" applyBorder="1">
      <alignment vertical="center"/>
    </xf>
    <xf numFmtId="0" fontId="0" fillId="6" borderId="18" xfId="0" applyFill="1" applyBorder="1">
      <alignment vertical="center"/>
    </xf>
    <xf numFmtId="176" fontId="0" fillId="6" borderId="18" xfId="0" applyNumberFormat="1" applyFill="1" applyBorder="1">
      <alignment vertical="center"/>
    </xf>
    <xf numFmtId="0" fontId="0" fillId="3" borderId="18" xfId="0" applyFill="1" applyBorder="1">
      <alignment vertical="center"/>
    </xf>
    <xf numFmtId="180" fontId="0" fillId="3" borderId="18" xfId="0" applyNumberFormat="1" applyFill="1" applyBorder="1">
      <alignment vertical="center"/>
    </xf>
    <xf numFmtId="0" fontId="0" fillId="3" borderId="1" xfId="0" applyFill="1" applyBorder="1">
      <alignment vertical="center"/>
    </xf>
    <xf numFmtId="182" fontId="0" fillId="3" borderId="18" xfId="0" applyNumberFormat="1" applyFill="1" applyBorder="1">
      <alignment vertical="center"/>
    </xf>
    <xf numFmtId="0" fontId="0" fillId="2" borderId="18" xfId="0" applyFill="1" applyBorder="1" applyAlignment="1">
      <alignment horizontal="right" vertical="center"/>
    </xf>
    <xf numFmtId="0" fontId="0" fillId="4" borderId="21" xfId="0" applyFill="1" applyBorder="1">
      <alignment vertical="center"/>
    </xf>
    <xf numFmtId="0" fontId="0" fillId="4" borderId="22" xfId="0" applyFill="1" applyBorder="1">
      <alignment vertical="center"/>
    </xf>
    <xf numFmtId="0" fontId="0" fillId="5" borderId="0" xfId="0" applyFill="1">
      <alignment vertical="center"/>
    </xf>
    <xf numFmtId="0" fontId="9" fillId="3" borderId="0" xfId="0" applyFont="1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3" borderId="4" xfId="0" applyFont="1" applyFill="1" applyBorder="1">
      <alignment vertical="center"/>
    </xf>
    <xf numFmtId="0" fontId="6" fillId="3" borderId="6" xfId="0" applyFont="1" applyFill="1" applyBorder="1">
      <alignment vertical="center"/>
    </xf>
    <xf numFmtId="176" fontId="0" fillId="3" borderId="5" xfId="0" applyNumberFormat="1" applyFill="1" applyBorder="1">
      <alignment vertical="center"/>
    </xf>
    <xf numFmtId="176" fontId="0" fillId="3" borderId="6" xfId="0" applyNumberFormat="1" applyFill="1" applyBorder="1">
      <alignment vertical="center"/>
    </xf>
    <xf numFmtId="176" fontId="0" fillId="3" borderId="0" xfId="0" applyNumberFormat="1" applyFill="1">
      <alignment vertical="center"/>
    </xf>
    <xf numFmtId="0" fontId="6" fillId="3" borderId="7" xfId="0" applyFont="1" applyFill="1" applyBorder="1">
      <alignment vertical="center"/>
    </xf>
    <xf numFmtId="0" fontId="6" fillId="3" borderId="9" xfId="0" applyFont="1" applyFill="1" applyBorder="1">
      <alignment vertical="center"/>
    </xf>
    <xf numFmtId="176" fontId="0" fillId="3" borderId="8" xfId="0" applyNumberFormat="1" applyFill="1" applyBorder="1">
      <alignment vertical="center"/>
    </xf>
    <xf numFmtId="176" fontId="0" fillId="3" borderId="9" xfId="0" applyNumberFormat="1" applyFill="1" applyBorder="1">
      <alignment vertical="center"/>
    </xf>
    <xf numFmtId="0" fontId="6" fillId="3" borderId="10" xfId="0" applyFont="1" applyFill="1" applyBorder="1">
      <alignment vertical="center"/>
    </xf>
    <xf numFmtId="0" fontId="6" fillId="3" borderId="12" xfId="0" applyFont="1" applyFill="1" applyBorder="1">
      <alignment vertical="center"/>
    </xf>
    <xf numFmtId="176" fontId="0" fillId="3" borderId="11" xfId="0" applyNumberFormat="1" applyFill="1" applyBorder="1">
      <alignment vertical="center"/>
    </xf>
    <xf numFmtId="176" fontId="0" fillId="3" borderId="12" xfId="0" applyNumberFormat="1" applyFill="1" applyBorder="1">
      <alignment vertical="center"/>
    </xf>
    <xf numFmtId="0" fontId="6" fillId="4" borderId="1" xfId="0" applyFont="1" applyFill="1" applyBorder="1">
      <alignment vertical="center"/>
    </xf>
    <xf numFmtId="0" fontId="6" fillId="4" borderId="3" xfId="0" applyFont="1" applyFill="1" applyBorder="1">
      <alignment vertical="center"/>
    </xf>
    <xf numFmtId="176" fontId="0" fillId="4" borderId="2" xfId="0" applyNumberFormat="1" applyFill="1" applyBorder="1">
      <alignment vertical="center"/>
    </xf>
    <xf numFmtId="176" fontId="0" fillId="4" borderId="3" xfId="0" applyNumberFormat="1" applyFill="1" applyBorder="1">
      <alignment vertical="center"/>
    </xf>
    <xf numFmtId="0" fontId="6" fillId="3" borderId="0" xfId="0" applyFont="1" applyFill="1">
      <alignment vertical="center"/>
    </xf>
    <xf numFmtId="0" fontId="6" fillId="3" borderId="23" xfId="0" applyFont="1" applyFill="1" applyBorder="1">
      <alignment vertical="center"/>
    </xf>
    <xf numFmtId="0" fontId="6" fillId="3" borderId="24" xfId="0" applyFont="1" applyFill="1" applyBorder="1">
      <alignment vertical="center"/>
    </xf>
    <xf numFmtId="9" fontId="0" fillId="3" borderId="0" xfId="0" applyNumberFormat="1" applyFill="1">
      <alignment vertical="center"/>
    </xf>
    <xf numFmtId="177" fontId="0" fillId="3" borderId="0" xfId="0" applyNumberFormat="1" applyFill="1">
      <alignment vertical="center"/>
    </xf>
    <xf numFmtId="0" fontId="0" fillId="3" borderId="12" xfId="0" applyFill="1" applyBorder="1">
      <alignment vertical="center"/>
    </xf>
    <xf numFmtId="0" fontId="0" fillId="3" borderId="24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7" xfId="0" applyFill="1" applyBorder="1">
      <alignment vertical="center"/>
    </xf>
    <xf numFmtId="0" fontId="0" fillId="3" borderId="9" xfId="0" applyFill="1" applyBorder="1">
      <alignment vertical="center"/>
    </xf>
    <xf numFmtId="0" fontId="0" fillId="3" borderId="23" xfId="0" applyFill="1" applyBorder="1">
      <alignment vertical="center"/>
    </xf>
    <xf numFmtId="38" fontId="0" fillId="3" borderId="8" xfId="0" applyNumberFormat="1" applyFill="1" applyBorder="1">
      <alignment vertical="center"/>
    </xf>
    <xf numFmtId="38" fontId="0" fillId="3" borderId="5" xfId="0" applyNumberFormat="1" applyFill="1" applyBorder="1">
      <alignment vertical="center"/>
    </xf>
    <xf numFmtId="38" fontId="0" fillId="3" borderId="6" xfId="0" applyNumberFormat="1" applyFill="1" applyBorder="1">
      <alignment vertical="center"/>
    </xf>
    <xf numFmtId="38" fontId="0" fillId="3" borderId="9" xfId="0" applyNumberFormat="1" applyFill="1" applyBorder="1">
      <alignment vertical="center"/>
    </xf>
    <xf numFmtId="0" fontId="0" fillId="3" borderId="10" xfId="0" applyFill="1" applyBorder="1">
      <alignment vertical="center"/>
    </xf>
    <xf numFmtId="38" fontId="0" fillId="3" borderId="11" xfId="0" applyNumberFormat="1" applyFill="1" applyBorder="1">
      <alignment vertical="center"/>
    </xf>
    <xf numFmtId="38" fontId="0" fillId="3" borderId="12" xfId="0" applyNumberFormat="1" applyFill="1" applyBorder="1">
      <alignment vertical="center"/>
    </xf>
    <xf numFmtId="0" fontId="6" fillId="4" borderId="1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right" vertical="center"/>
    </xf>
    <xf numFmtId="176" fontId="0" fillId="4" borderId="2" xfId="0" applyNumberFormat="1" applyFill="1" applyBorder="1" applyAlignment="1">
      <alignment horizontal="right" vertical="center"/>
    </xf>
    <xf numFmtId="0" fontId="6" fillId="6" borderId="1" xfId="0" applyFont="1" applyFill="1" applyBorder="1" applyAlignment="1">
      <alignment horizontal="left" vertical="center"/>
    </xf>
    <xf numFmtId="0" fontId="6" fillId="6" borderId="3" xfId="0" applyFont="1" applyFill="1" applyBorder="1" applyAlignment="1">
      <alignment horizontal="right" vertical="center"/>
    </xf>
    <xf numFmtId="178" fontId="0" fillId="3" borderId="0" xfId="0" applyNumberFormat="1" applyFill="1">
      <alignment vertical="center"/>
    </xf>
    <xf numFmtId="38" fontId="0" fillId="3" borderId="0" xfId="0" applyNumberFormat="1" applyFill="1">
      <alignment vertical="center"/>
    </xf>
    <xf numFmtId="0" fontId="0" fillId="4" borderId="1" xfId="0" applyFill="1" applyBorder="1">
      <alignment vertical="center"/>
    </xf>
    <xf numFmtId="0" fontId="0" fillId="4" borderId="3" xfId="0" applyFill="1" applyBorder="1">
      <alignment vertical="center"/>
    </xf>
    <xf numFmtId="38" fontId="0" fillId="4" borderId="2" xfId="0" applyNumberFormat="1" applyFill="1" applyBorder="1">
      <alignment vertical="center"/>
    </xf>
    <xf numFmtId="38" fontId="0" fillId="4" borderId="3" xfId="0" applyNumberFormat="1" applyFill="1" applyBorder="1">
      <alignment vertical="center"/>
    </xf>
    <xf numFmtId="0" fontId="0" fillId="3" borderId="15" xfId="0" applyFill="1" applyBorder="1">
      <alignment vertical="center"/>
    </xf>
    <xf numFmtId="0" fontId="10" fillId="3" borderId="0" xfId="0" applyFont="1" applyFill="1">
      <alignment vertical="center"/>
    </xf>
    <xf numFmtId="0" fontId="0" fillId="3" borderId="3" xfId="0" applyFill="1" applyBorder="1">
      <alignment vertical="center"/>
    </xf>
    <xf numFmtId="176" fontId="0" fillId="3" borderId="2" xfId="0" applyNumberFormat="1" applyFill="1" applyBorder="1">
      <alignment vertical="center"/>
    </xf>
    <xf numFmtId="176" fontId="0" fillId="3" borderId="3" xfId="0" applyNumberFormat="1" applyFill="1" applyBorder="1">
      <alignment vertical="center"/>
    </xf>
    <xf numFmtId="176" fontId="0" fillId="3" borderId="0" xfId="0" applyNumberFormat="1" applyFill="1" applyAlignment="1">
      <alignment horizontal="left" vertical="center"/>
    </xf>
    <xf numFmtId="181" fontId="0" fillId="3" borderId="1" xfId="0" applyNumberFormat="1" applyFill="1" applyBorder="1">
      <alignment vertical="center"/>
    </xf>
    <xf numFmtId="181" fontId="0" fillId="3" borderId="2" xfId="0" applyNumberFormat="1" applyFill="1" applyBorder="1">
      <alignment vertical="center"/>
    </xf>
    <xf numFmtId="181" fontId="0" fillId="3" borderId="3" xfId="0" applyNumberFormat="1" applyFill="1" applyBorder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6" fillId="4" borderId="13" xfId="0" applyFont="1" applyFill="1" applyBorder="1">
      <alignment vertical="center"/>
    </xf>
    <xf numFmtId="0" fontId="6" fillId="4" borderId="14" xfId="0" applyFont="1" applyFill="1" applyBorder="1">
      <alignment vertical="center"/>
    </xf>
    <xf numFmtId="0" fontId="6" fillId="3" borderId="7" xfId="0" applyFont="1" applyFill="1" applyBorder="1" applyAlignment="1">
      <alignment horizontal="left" vertical="center" indent="1"/>
    </xf>
    <xf numFmtId="0" fontId="6" fillId="3" borderId="23" xfId="0" applyFont="1" applyFill="1" applyBorder="1" applyAlignment="1">
      <alignment horizontal="left" vertical="center" indent="1"/>
    </xf>
    <xf numFmtId="38" fontId="0" fillId="4" borderId="2" xfId="0" applyNumberFormat="1" applyFill="1" applyBorder="1" applyAlignment="1">
      <alignment horizontal="right" vertical="center"/>
    </xf>
    <xf numFmtId="38" fontId="0" fillId="4" borderId="3" xfId="0" applyNumberFormat="1" applyFill="1" applyBorder="1" applyAlignment="1">
      <alignment horizontal="right" vertical="center"/>
    </xf>
    <xf numFmtId="38" fontId="0" fillId="6" borderId="2" xfId="1" applyNumberFormat="1" applyFont="1" applyFill="1" applyBorder="1" applyAlignment="1">
      <alignment horizontal="right" vertical="center"/>
    </xf>
    <xf numFmtId="38" fontId="0" fillId="6" borderId="3" xfId="1" applyNumberFormat="1" applyFont="1" applyFill="1" applyBorder="1" applyAlignment="1">
      <alignment horizontal="right" vertical="center"/>
    </xf>
  </cellXfs>
  <cellStyles count="3">
    <cellStyle name="パーセント" xfId="1" xr:uid="{00000000-0005-0000-0000-000000000000}"/>
    <cellStyle name="ハイパーリンク" xfId="2" builtinId="8"/>
    <cellStyle name="標準" xfId="0" builtinId="0" customBuiltin="1"/>
  </cellStyles>
  <dxfs count="0"/>
  <tableStyles count="0" defaultTableStyle="TableStyleMedium9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44663167104134"/>
          <c:y val="0.1114834130142601"/>
          <c:w val="0.53954090113735709"/>
          <c:h val="0.7135105656784235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'1.一次エネルギー国内供給'!$B$16</c:f>
              <c:strCache>
                <c:ptCount val="1"/>
                <c:pt idx="0">
                  <c:v>石炭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numRef>
              <c:f>'1.一次エネルギー国内供給'!$D$4:$AL$4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'1.一次エネルギー国内供給'!$D$16:$AL$16</c:f>
              <c:numCache>
                <c:formatCode>#,##0_ </c:formatCode>
                <c:ptCount val="35"/>
                <c:pt idx="0">
                  <c:v>8568.4104016528709</c:v>
                </c:pt>
                <c:pt idx="1">
                  <c:v>8787.2724225925358</c:v>
                </c:pt>
                <c:pt idx="2">
                  <c:v>8542.1980746169374</c:v>
                </c:pt>
                <c:pt idx="3">
                  <c:v>8572.2231466042649</c:v>
                </c:pt>
                <c:pt idx="4">
                  <c:v>9076.7113824111602</c:v>
                </c:pt>
                <c:pt idx="5">
                  <c:v>9383.7360468816914</c:v>
                </c:pt>
                <c:pt idx="6">
                  <c:v>9631.8625823989551</c:v>
                </c:pt>
                <c:pt idx="7">
                  <c:v>9925.2606936968496</c:v>
                </c:pt>
                <c:pt idx="8">
                  <c:v>9333.9643051424209</c:v>
                </c:pt>
                <c:pt idx="9">
                  <c:v>9940.1906180772094</c:v>
                </c:pt>
                <c:pt idx="10">
                  <c:v>10845.238169417638</c:v>
                </c:pt>
                <c:pt idx="11">
                  <c:v>11058.162819848592</c:v>
                </c:pt>
                <c:pt idx="12">
                  <c:v>11512.347456755866</c:v>
                </c:pt>
                <c:pt idx="13">
                  <c:v>11859.27509742007</c:v>
                </c:pt>
                <c:pt idx="14">
                  <c:v>12964.91598002888</c:v>
                </c:pt>
                <c:pt idx="15">
                  <c:v>12348.803129242282</c:v>
                </c:pt>
                <c:pt idx="16">
                  <c:v>12511.180484334038</c:v>
                </c:pt>
                <c:pt idx="17">
                  <c:v>13058.45271890316</c:v>
                </c:pt>
                <c:pt idx="18">
                  <c:v>12757.159638289388</c:v>
                </c:pt>
                <c:pt idx="19">
                  <c:v>11366.284120525659</c:v>
                </c:pt>
                <c:pt idx="20">
                  <c:v>12905.820751430025</c:v>
                </c:pt>
                <c:pt idx="21">
                  <c:v>12066.109869368605</c:v>
                </c:pt>
                <c:pt idx="22">
                  <c:v>12611.039295052409</c:v>
                </c:pt>
                <c:pt idx="23">
                  <c:v>13694.908424336334</c:v>
                </c:pt>
                <c:pt idx="24">
                  <c:v>13164.605464401062</c:v>
                </c:pt>
                <c:pt idx="25">
                  <c:v>13311.49828884459</c:v>
                </c:pt>
                <c:pt idx="26">
                  <c:v>13018.193803573145</c:v>
                </c:pt>
                <c:pt idx="27">
                  <c:v>13023.418435768694</c:v>
                </c:pt>
                <c:pt idx="28">
                  <c:v>12778.613709376441</c:v>
                </c:pt>
                <c:pt idx="29">
                  <c:v>12520.310496549237</c:v>
                </c:pt>
                <c:pt idx="30">
                  <c:v>11413.314464629719</c:v>
                </c:pt>
                <c:pt idx="31">
                  <c:v>12424.574571364228</c:v>
                </c:pt>
                <c:pt idx="32">
                  <c:v>12126.606506637545</c:v>
                </c:pt>
                <c:pt idx="33">
                  <c:v>11073.70492321756</c:v>
                </c:pt>
                <c:pt idx="34">
                  <c:v>11085.114348122568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1C-43F2-9629-F7156F56FDE5}"/>
            </c:ext>
          </c:extLst>
        </c:ser>
        <c:ser>
          <c:idx val="3"/>
          <c:order val="1"/>
          <c:tx>
            <c:strRef>
              <c:f>'1.一次エネルギー国内供給'!$B$17</c:f>
              <c:strCache>
                <c:ptCount val="1"/>
                <c:pt idx="0">
                  <c:v>石油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numRef>
              <c:f>'1.一次エネルギー国内供給'!$D$4:$AL$4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'1.一次エネルギー国内供給'!$D$17:$AL$17</c:f>
              <c:numCache>
                <c:formatCode>#,##0_ </c:formatCode>
                <c:ptCount val="35"/>
                <c:pt idx="0">
                  <c:v>28428.976250285992</c:v>
                </c:pt>
                <c:pt idx="1">
                  <c:v>28781.661098403281</c:v>
                </c:pt>
                <c:pt idx="2">
                  <c:v>29443.431928048485</c:v>
                </c:pt>
                <c:pt idx="3">
                  <c:v>28744.527859952497</c:v>
                </c:pt>
                <c:pt idx="4">
                  <c:v>30346.351409524967</c:v>
                </c:pt>
                <c:pt idx="5">
                  <c:v>30498.359931294686</c:v>
                </c:pt>
                <c:pt idx="6">
                  <c:v>30411.543804350735</c:v>
                </c:pt>
                <c:pt idx="7">
                  <c:v>29743.268503904263</c:v>
                </c:pt>
                <c:pt idx="8">
                  <c:v>28882.179016009744</c:v>
                </c:pt>
                <c:pt idx="9">
                  <c:v>29352.190654961447</c:v>
                </c:pt>
                <c:pt idx="10">
                  <c:v>28833.134346289302</c:v>
                </c:pt>
                <c:pt idx="11">
                  <c:v>28027.911884330901</c:v>
                </c:pt>
                <c:pt idx="12">
                  <c:v>28376.910275855262</c:v>
                </c:pt>
                <c:pt idx="13">
                  <c:v>28184.284057765577</c:v>
                </c:pt>
                <c:pt idx="14">
                  <c:v>27725.467990169192</c:v>
                </c:pt>
                <c:pt idx="15">
                  <c:v>27611.36673330898</c:v>
                </c:pt>
                <c:pt idx="16">
                  <c:v>26290.341177555121</c:v>
                </c:pt>
                <c:pt idx="17">
                  <c:v>26380.59317528897</c:v>
                </c:pt>
                <c:pt idx="18">
                  <c:v>24110.431556998596</c:v>
                </c:pt>
                <c:pt idx="19">
                  <c:v>22756.951026446448</c:v>
                </c:pt>
                <c:pt idx="20">
                  <c:v>22876.648586926818</c:v>
                </c:pt>
                <c:pt idx="21">
                  <c:v>23494.427552991499</c:v>
                </c:pt>
                <c:pt idx="22">
                  <c:v>23810.205682017237</c:v>
                </c:pt>
                <c:pt idx="23">
                  <c:v>23250.010517390634</c:v>
                </c:pt>
                <c:pt idx="24">
                  <c:v>21566.38890444276</c:v>
                </c:pt>
                <c:pt idx="25">
                  <c:v>21015.905209868939</c:v>
                </c:pt>
                <c:pt idx="26">
                  <c:v>20313.478801237801</c:v>
                </c:pt>
                <c:pt idx="27">
                  <c:v>20209.050580259584</c:v>
                </c:pt>
                <c:pt idx="28">
                  <c:v>19091.838425037</c:v>
                </c:pt>
                <c:pt idx="29">
                  <c:v>18330.894149163047</c:v>
                </c:pt>
                <c:pt idx="30">
                  <c:v>16915.948121353569</c:v>
                </c:pt>
                <c:pt idx="31">
                  <c:v>17437.442921480942</c:v>
                </c:pt>
                <c:pt idx="32">
                  <c:v>17086.803031773219</c:v>
                </c:pt>
                <c:pt idx="33">
                  <c:v>16161.510156811562</c:v>
                </c:pt>
                <c:pt idx="34">
                  <c:v>15568.087411268914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1C-43F2-9629-F7156F56FDE5}"/>
            </c:ext>
          </c:extLst>
        </c:ser>
        <c:ser>
          <c:idx val="5"/>
          <c:order val="2"/>
          <c:tx>
            <c:strRef>
              <c:f>'1.一次エネルギー国内供給'!$B$18</c:f>
              <c:strCache>
                <c:ptCount val="1"/>
                <c:pt idx="0">
                  <c:v>天然ガス・都市ガス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'1.一次エネルギー国内供給'!$D$4:$AL$4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'1.一次エネルギー国内供給'!$D$18:$AL$18</c:f>
              <c:numCache>
                <c:formatCode>#,##0_ </c:formatCode>
                <c:ptCount val="35"/>
                <c:pt idx="0">
                  <c:v>5310.6275175933797</c:v>
                </c:pt>
                <c:pt idx="1">
                  <c:v>5587.3900701196599</c:v>
                </c:pt>
                <c:pt idx="2">
                  <c:v>5728.6552212029137</c:v>
                </c:pt>
                <c:pt idx="3">
                  <c:v>5891.2533020044102</c:v>
                </c:pt>
                <c:pt idx="4">
                  <c:v>6217.8131553919693</c:v>
                </c:pt>
                <c:pt idx="5">
                  <c:v>6397.7145254906518</c:v>
                </c:pt>
                <c:pt idx="6">
                  <c:v>6784.4188732858775</c:v>
                </c:pt>
                <c:pt idx="7">
                  <c:v>7062.8265711754811</c:v>
                </c:pt>
                <c:pt idx="8">
                  <c:v>7220.1975042834392</c:v>
                </c:pt>
                <c:pt idx="9">
                  <c:v>7591.1766360759566</c:v>
                </c:pt>
                <c:pt idx="10">
                  <c:v>7899.7976634297793</c:v>
                </c:pt>
                <c:pt idx="11">
                  <c:v>7935.2668816854894</c:v>
                </c:pt>
                <c:pt idx="12">
                  <c:v>8046.1727266394737</c:v>
                </c:pt>
                <c:pt idx="13">
                  <c:v>8552.5425473395699</c:v>
                </c:pt>
                <c:pt idx="14">
                  <c:v>8490.6087818091837</c:v>
                </c:pt>
                <c:pt idx="15">
                  <c:v>8500.2428906821024</c:v>
                </c:pt>
                <c:pt idx="16">
                  <c:v>9287.9761838417635</c:v>
                </c:pt>
                <c:pt idx="17">
                  <c:v>10020.226612446704</c:v>
                </c:pt>
                <c:pt idx="18">
                  <c:v>10010.385147353572</c:v>
                </c:pt>
                <c:pt idx="19">
                  <c:v>9751.1889127084232</c:v>
                </c:pt>
                <c:pt idx="20">
                  <c:v>10317.976116521466</c:v>
                </c:pt>
                <c:pt idx="21">
                  <c:v>12090.146181188704</c:v>
                </c:pt>
                <c:pt idx="22">
                  <c:v>12582.581356927511</c:v>
                </c:pt>
                <c:pt idx="23">
                  <c:v>12650.365740848356</c:v>
                </c:pt>
                <c:pt idx="24">
                  <c:v>12815.069805808746</c:v>
                </c:pt>
                <c:pt idx="25">
                  <c:v>12038.345060835332</c:v>
                </c:pt>
                <c:pt idx="26">
                  <c:v>12215.616344050841</c:v>
                </c:pt>
                <c:pt idx="27">
                  <c:v>12113.537101859953</c:v>
                </c:pt>
                <c:pt idx="28">
                  <c:v>11654.421151908386</c:v>
                </c:pt>
                <c:pt idx="29">
                  <c:v>11055.883060913373</c:v>
                </c:pt>
                <c:pt idx="30">
                  <c:v>11031.621414771324</c:v>
                </c:pt>
                <c:pt idx="31">
                  <c:v>10332.361847227945</c:v>
                </c:pt>
                <c:pt idx="32">
                  <c:v>10173.828193951036</c:v>
                </c:pt>
                <c:pt idx="33">
                  <c:v>9366.8209293608397</c:v>
                </c:pt>
                <c:pt idx="34">
                  <c:v>9482.9716823619328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1C-43F2-9629-F7156F56FDE5}"/>
            </c:ext>
          </c:extLst>
        </c:ser>
        <c:ser>
          <c:idx val="6"/>
          <c:order val="3"/>
          <c:tx>
            <c:strRef>
              <c:f>'1.一次エネルギー国内供給'!$B$19</c:f>
              <c:strCache>
                <c:ptCount val="1"/>
                <c:pt idx="0">
                  <c:v>再生可能（水力除く）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'1.一次エネルギー国内供給'!$D$4:$AL$4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'1.一次エネルギー国内供給'!$D$19:$AL$19</c:f>
              <c:numCache>
                <c:formatCode>#,##0_ </c:formatCode>
                <c:ptCount val="35"/>
                <c:pt idx="0">
                  <c:v>690.03610616603271</c:v>
                </c:pt>
                <c:pt idx="1">
                  <c:v>696.55408674544697</c:v>
                </c:pt>
                <c:pt idx="2">
                  <c:v>688.32591031646325</c:v>
                </c:pt>
                <c:pt idx="3">
                  <c:v>666.85542183951509</c:v>
                </c:pt>
                <c:pt idx="4">
                  <c:v>681.71169771720497</c:v>
                </c:pt>
                <c:pt idx="5">
                  <c:v>725.27701870446526</c:v>
                </c:pt>
                <c:pt idx="6">
                  <c:v>733.91761889655083</c:v>
                </c:pt>
                <c:pt idx="7">
                  <c:v>745.02840718537607</c:v>
                </c:pt>
                <c:pt idx="8">
                  <c:v>689.52026089811181</c:v>
                </c:pt>
                <c:pt idx="9">
                  <c:v>699.93006385462832</c:v>
                </c:pt>
                <c:pt idx="10">
                  <c:v>707.26498720967152</c:v>
                </c:pt>
                <c:pt idx="11">
                  <c:v>663.54642904925993</c:v>
                </c:pt>
                <c:pt idx="12">
                  <c:v>759.34526400051527</c:v>
                </c:pt>
                <c:pt idx="13">
                  <c:v>794.74823858250807</c:v>
                </c:pt>
                <c:pt idx="14">
                  <c:v>853.02740804357427</c:v>
                </c:pt>
                <c:pt idx="15">
                  <c:v>983.57551749786478</c:v>
                </c:pt>
                <c:pt idx="16">
                  <c:v>1015.9972219875696</c:v>
                </c:pt>
                <c:pt idx="17">
                  <c:v>1102.6109155815709</c:v>
                </c:pt>
                <c:pt idx="18">
                  <c:v>1042.143161211907</c:v>
                </c:pt>
                <c:pt idx="19">
                  <c:v>1010.5681071155935</c:v>
                </c:pt>
                <c:pt idx="20">
                  <c:v>1127.0155492468955</c:v>
                </c:pt>
                <c:pt idx="21">
                  <c:v>1146.5566376391293</c:v>
                </c:pt>
                <c:pt idx="22">
                  <c:v>1174.0822316341853</c:v>
                </c:pt>
                <c:pt idx="23">
                  <c:v>1383.8735415919259</c:v>
                </c:pt>
                <c:pt idx="24">
                  <c:v>1586.2923328514767</c:v>
                </c:pt>
                <c:pt idx="25">
                  <c:v>1876.2023373910986</c:v>
                </c:pt>
                <c:pt idx="26">
                  <c:v>2081.2365193322448</c:v>
                </c:pt>
                <c:pt idx="27">
                  <c:v>2403.6038296366082</c:v>
                </c:pt>
                <c:pt idx="28">
                  <c:v>2640.4031725125064</c:v>
                </c:pt>
                <c:pt idx="29">
                  <c:v>2874.9304256453302</c:v>
                </c:pt>
                <c:pt idx="30">
                  <c:v>3063.5624824930665</c:v>
                </c:pt>
                <c:pt idx="31">
                  <c:v>3420.8900907684092</c:v>
                </c:pt>
                <c:pt idx="32">
                  <c:v>3547.667070397626</c:v>
                </c:pt>
                <c:pt idx="33">
                  <c:v>3765.6071221251541</c:v>
                </c:pt>
                <c:pt idx="34">
                  <c:v>3810.8597928555487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1C-43F2-9629-F7156F56FDE5}"/>
            </c:ext>
          </c:extLst>
        </c:ser>
        <c:ser>
          <c:idx val="7"/>
          <c:order val="4"/>
          <c:tx>
            <c:strRef>
              <c:f>'1.一次エネルギー国内供給'!$B$20</c:f>
              <c:strCache>
                <c:ptCount val="1"/>
                <c:pt idx="0">
                  <c:v>水力（揚水除く）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'1.一次エネルギー国内供給'!$D$4:$AL$4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'1.一次エネルギー国内供給'!$D$20:$AL$20</c:f>
              <c:numCache>
                <c:formatCode>#,##0_ </c:formatCode>
                <c:ptCount val="35"/>
                <c:pt idx="0">
                  <c:v>2113.8914185123758</c:v>
                </c:pt>
                <c:pt idx="1">
                  <c:v>2285.7219193397204</c:v>
                </c:pt>
                <c:pt idx="2">
                  <c:v>1942.7335029140677</c:v>
                </c:pt>
                <c:pt idx="3">
                  <c:v>2245.5023404771287</c:v>
                </c:pt>
                <c:pt idx="4">
                  <c:v>1545.2350251079899</c:v>
                </c:pt>
                <c:pt idx="5">
                  <c:v>1881.4336213769056</c:v>
                </c:pt>
                <c:pt idx="6">
                  <c:v>1794.6895561405613</c:v>
                </c:pt>
                <c:pt idx="7">
                  <c:v>1996.2464316519818</c:v>
                </c:pt>
                <c:pt idx="8">
                  <c:v>2045.165285347085</c:v>
                </c:pt>
                <c:pt idx="9">
                  <c:v>1915.1297189005402</c:v>
                </c:pt>
                <c:pt idx="10">
                  <c:v>1926.3544725001191</c:v>
                </c:pt>
                <c:pt idx="11">
                  <c:v>1849.3025789119495</c:v>
                </c:pt>
                <c:pt idx="12">
                  <c:v>1823.2934497959272</c:v>
                </c:pt>
                <c:pt idx="13">
                  <c:v>2133.2260642879978</c:v>
                </c:pt>
                <c:pt idx="14">
                  <c:v>2109.1540627622376</c:v>
                </c:pt>
                <c:pt idx="15">
                  <c:v>1734.1692710459538</c:v>
                </c:pt>
                <c:pt idx="16">
                  <c:v>1993.8093714262345</c:v>
                </c:pt>
                <c:pt idx="17">
                  <c:v>1665.6163739676381</c:v>
                </c:pt>
                <c:pt idx="18">
                  <c:v>1726.3487752464989</c:v>
                </c:pt>
                <c:pt idx="19">
                  <c:v>1737.7145019766792</c:v>
                </c:pt>
                <c:pt idx="20">
                  <c:v>1848.7950828805181</c:v>
                </c:pt>
                <c:pt idx="21">
                  <c:v>1882.2201060164332</c:v>
                </c:pt>
                <c:pt idx="22">
                  <c:v>1696.268371478264</c:v>
                </c:pt>
                <c:pt idx="23">
                  <c:v>1754.6403127449446</c:v>
                </c:pt>
                <c:pt idx="24">
                  <c:v>1811.9494619116231</c:v>
                </c:pt>
                <c:pt idx="25">
                  <c:v>1874.7733515399825</c:v>
                </c:pt>
                <c:pt idx="26">
                  <c:v>1745.295158080439</c:v>
                </c:pt>
                <c:pt idx="27">
                  <c:v>1834.6749241127343</c:v>
                </c:pt>
                <c:pt idx="28">
                  <c:v>1771.4207395729354</c:v>
                </c:pt>
                <c:pt idx="29">
                  <c:v>1738.517937958015</c:v>
                </c:pt>
                <c:pt idx="30">
                  <c:v>1711.5320181396812</c:v>
                </c:pt>
                <c:pt idx="31">
                  <c:v>1740.5616675288952</c:v>
                </c:pt>
                <c:pt idx="32">
                  <c:v>1698.7056473918738</c:v>
                </c:pt>
                <c:pt idx="33">
                  <c:v>1673.0337239255939</c:v>
                </c:pt>
                <c:pt idx="34">
                  <c:v>1616.7350218900233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1C-43F2-9629-F7156F56FDE5}"/>
            </c:ext>
          </c:extLst>
        </c:ser>
        <c:ser>
          <c:idx val="8"/>
          <c:order val="5"/>
          <c:tx>
            <c:strRef>
              <c:f>'1.一次エネルギー国内供給'!$B$21</c:f>
              <c:strCache>
                <c:ptCount val="1"/>
                <c:pt idx="0">
                  <c:v>未活用</c:v>
                </c:pt>
              </c:strCache>
            </c:strRef>
          </c:tx>
          <c:invertIfNegative val="0"/>
          <c:cat>
            <c:numRef>
              <c:f>'1.一次エネルギー国内供給'!$D$4:$AL$4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'1.一次エネルギー国内供給'!$D$21:$AL$21</c:f>
              <c:numCache>
                <c:formatCode>#,##0_ </c:formatCode>
                <c:ptCount val="35"/>
                <c:pt idx="0">
                  <c:v>821.20314851466298</c:v>
                </c:pt>
                <c:pt idx="1">
                  <c:v>851.449941044409</c:v>
                </c:pt>
                <c:pt idx="2">
                  <c:v>847.33686398572252</c:v>
                </c:pt>
                <c:pt idx="3">
                  <c:v>873.80641712218892</c:v>
                </c:pt>
                <c:pt idx="4">
                  <c:v>916.06566227294297</c:v>
                </c:pt>
                <c:pt idx="5">
                  <c:v>982.4408302554948</c:v>
                </c:pt>
                <c:pt idx="6">
                  <c:v>1058.1089923956822</c:v>
                </c:pt>
                <c:pt idx="7">
                  <c:v>1060.1790800431691</c:v>
                </c:pt>
                <c:pt idx="8">
                  <c:v>1006.6374288729055</c:v>
                </c:pt>
                <c:pt idx="9">
                  <c:v>1032.9228295376568</c:v>
                </c:pt>
                <c:pt idx="10">
                  <c:v>1057.8778619507827</c:v>
                </c:pt>
                <c:pt idx="11">
                  <c:v>1047.6299737001527</c:v>
                </c:pt>
                <c:pt idx="12">
                  <c:v>1132.2816656694076</c:v>
                </c:pt>
                <c:pt idx="13">
                  <c:v>1141.3511607917528</c:v>
                </c:pt>
                <c:pt idx="14">
                  <c:v>1119.7441425601619</c:v>
                </c:pt>
                <c:pt idx="15">
                  <c:v>1105.5782823292964</c:v>
                </c:pt>
                <c:pt idx="16">
                  <c:v>1135.4093971666819</c:v>
                </c:pt>
                <c:pt idx="17">
                  <c:v>1136.6874925259663</c:v>
                </c:pt>
                <c:pt idx="18">
                  <c:v>1129.9958519319794</c:v>
                </c:pt>
                <c:pt idx="19">
                  <c:v>1045.2536588337978</c:v>
                </c:pt>
                <c:pt idx="20">
                  <c:v>1368.2454865591824</c:v>
                </c:pt>
                <c:pt idx="21">
                  <c:v>1327.0558978431429</c:v>
                </c:pt>
                <c:pt idx="22">
                  <c:v>1339.8901331317979</c:v>
                </c:pt>
                <c:pt idx="23">
                  <c:v>1429.0827232656484</c:v>
                </c:pt>
                <c:pt idx="24">
                  <c:v>1389.5997407614998</c:v>
                </c:pt>
                <c:pt idx="25">
                  <c:v>1383.4495479121229</c:v>
                </c:pt>
                <c:pt idx="26">
                  <c:v>1465.8813537023593</c:v>
                </c:pt>
                <c:pt idx="27">
                  <c:v>1518.1293149335856</c:v>
                </c:pt>
                <c:pt idx="28">
                  <c:v>1513.074642919619</c:v>
                </c:pt>
                <c:pt idx="29">
                  <c:v>1486.7645815815004</c:v>
                </c:pt>
                <c:pt idx="30">
                  <c:v>1402.234630553558</c:v>
                </c:pt>
                <c:pt idx="31">
                  <c:v>1417.7948457662824</c:v>
                </c:pt>
                <c:pt idx="32">
                  <c:v>1387.2781290799144</c:v>
                </c:pt>
                <c:pt idx="33">
                  <c:v>1433.5757860694634</c:v>
                </c:pt>
                <c:pt idx="34">
                  <c:v>1482.2202345131639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1C-43F2-9629-F7156F56FDE5}"/>
            </c:ext>
          </c:extLst>
        </c:ser>
        <c:ser>
          <c:idx val="9"/>
          <c:order val="6"/>
          <c:tx>
            <c:strRef>
              <c:f>'1.一次エネルギー国内供給'!$B$22</c:f>
              <c:strCache>
                <c:ptCount val="1"/>
                <c:pt idx="0">
                  <c:v>原子力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'1.一次エネルギー国内供給'!$D$4:$AL$4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'1.一次エネルギー国内供給'!$D$22:$AL$22</c:f>
              <c:numCache>
                <c:formatCode>#,##0_ </c:formatCode>
                <c:ptCount val="35"/>
                <c:pt idx="0">
                  <c:v>4864.2901998949137</c:v>
                </c:pt>
                <c:pt idx="1">
                  <c:v>5129.2033746631287</c:v>
                </c:pt>
                <c:pt idx="2">
                  <c:v>5357.1727230343477</c:v>
                </c:pt>
                <c:pt idx="3">
                  <c:v>5993.7558929956458</c:v>
                </c:pt>
                <c:pt idx="4">
                  <c:v>6446.3558747444931</c:v>
                </c:pt>
                <c:pt idx="5">
                  <c:v>6956.0698851107936</c:v>
                </c:pt>
                <c:pt idx="6">
                  <c:v>7163.7176384547474</c:v>
                </c:pt>
                <c:pt idx="7">
                  <c:v>7485.3335457830972</c:v>
                </c:pt>
                <c:pt idx="8">
                  <c:v>7740.2336332210134</c:v>
                </c:pt>
                <c:pt idx="9">
                  <c:v>7287.0903462054384</c:v>
                </c:pt>
                <c:pt idx="10">
                  <c:v>7381.251436357792</c:v>
                </c:pt>
                <c:pt idx="11">
                  <c:v>7288.8731745126588</c:v>
                </c:pt>
                <c:pt idx="12">
                  <c:v>6653.108330112068</c:v>
                </c:pt>
                <c:pt idx="13">
                  <c:v>5404.6316209183678</c:v>
                </c:pt>
                <c:pt idx="14">
                  <c:v>6376.5314438463874</c:v>
                </c:pt>
                <c:pt idx="15">
                  <c:v>6870.2882745870811</c:v>
                </c:pt>
                <c:pt idx="16">
                  <c:v>6830.6476227598305</c:v>
                </c:pt>
                <c:pt idx="17">
                  <c:v>5952.6854110708327</c:v>
                </c:pt>
                <c:pt idx="18">
                  <c:v>5774.3085422269178</c:v>
                </c:pt>
                <c:pt idx="19">
                  <c:v>6187.4253616839787</c:v>
                </c:pt>
                <c:pt idx="20">
                  <c:v>6358.9400651838459</c:v>
                </c:pt>
                <c:pt idx="21">
                  <c:v>2255.5497180955508</c:v>
                </c:pt>
                <c:pt idx="22">
                  <c:v>353.29709353109848</c:v>
                </c:pt>
                <c:pt idx="23">
                  <c:v>205.60377274131403</c:v>
                </c:pt>
                <c:pt idx="24">
                  <c:v>0</c:v>
                </c:pt>
                <c:pt idx="25">
                  <c:v>203.08961169303214</c:v>
                </c:pt>
                <c:pt idx="26">
                  <c:v>396.55244333264471</c:v>
                </c:pt>
                <c:pt idx="27">
                  <c:v>720.59256765664293</c:v>
                </c:pt>
                <c:pt idx="28">
                  <c:v>1420.5142991108075</c:v>
                </c:pt>
                <c:pt idx="29">
                  <c:v>1386.1241341027703</c:v>
                </c:pt>
                <c:pt idx="30">
                  <c:v>841.60541449394293</c:v>
                </c:pt>
                <c:pt idx="31">
                  <c:v>1562.9839607002309</c:v>
                </c:pt>
                <c:pt idx="32">
                  <c:v>1236.6142345057278</c:v>
                </c:pt>
                <c:pt idx="33">
                  <c:v>1869.7895004887084</c:v>
                </c:pt>
                <c:pt idx="34">
                  <c:v>2049.3302599339322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1C-43F2-9629-F7156F56F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4972432"/>
        <c:axId val="484971872"/>
      </c:barChart>
      <c:catAx>
        <c:axId val="48497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4849718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84971872"/>
        <c:scaling>
          <c:orientation val="minMax"/>
          <c:min val="0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484972432"/>
        <c:crossesAt val="1"/>
        <c:crossBetween val="between"/>
      </c:valAx>
    </c:plotArea>
    <c:legend>
      <c:legendPos val="r"/>
      <c:layout>
        <c:manualLayout>
          <c:xMode val="edge"/>
          <c:yMode val="edge"/>
          <c:x val="0.68055555555555558"/>
          <c:y val="0.20072105935074705"/>
          <c:w val="0.31944444444444442"/>
          <c:h val="0.5879915789053326"/>
        </c:manualLayout>
      </c:layout>
      <c:overlay val="0"/>
    </c:legend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16885389326336"/>
          <c:y val="9.769685039370099E-2"/>
          <c:w val="0.65769356955380798"/>
          <c:h val="0.78632327209098862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'5.電源構成(投入量）'!$B$18</c:f>
              <c:strCache>
                <c:ptCount val="1"/>
                <c:pt idx="0">
                  <c:v>原子力</c:v>
                </c:pt>
              </c:strCache>
            </c:strRef>
          </c:tx>
          <c:spPr>
            <a:solidFill>
              <a:srgbClr val="4F81BD"/>
            </a:solidFill>
          </c:spPr>
          <c:invertIfNegative val="0"/>
          <c:cat>
            <c:numRef>
              <c:f>'5.電源構成(投入量）'!$X$4:$AL$4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'5.電源構成(投入量）'!$X$18:$AL$18</c:f>
              <c:numCache>
                <c:formatCode>#,##0_);[Red]\(#,##0\)</c:formatCode>
                <c:ptCount val="15"/>
                <c:pt idx="0">
                  <c:v>6358.9400651838469</c:v>
                </c:pt>
                <c:pt idx="1">
                  <c:v>2255.5497180955508</c:v>
                </c:pt>
                <c:pt idx="2">
                  <c:v>353.29709353109848</c:v>
                </c:pt>
                <c:pt idx="3">
                  <c:v>205.60377274131403</c:v>
                </c:pt>
                <c:pt idx="4">
                  <c:v>0</c:v>
                </c:pt>
                <c:pt idx="5">
                  <c:v>203.08961169303214</c:v>
                </c:pt>
                <c:pt idx="6">
                  <c:v>396.55244333264471</c:v>
                </c:pt>
                <c:pt idx="7">
                  <c:v>720.59256765664293</c:v>
                </c:pt>
                <c:pt idx="8">
                  <c:v>1420.5142991108075</c:v>
                </c:pt>
                <c:pt idx="9">
                  <c:v>1386.1241341027703</c:v>
                </c:pt>
                <c:pt idx="10">
                  <c:v>841.60541449394293</c:v>
                </c:pt>
                <c:pt idx="11">
                  <c:v>1562.9839607002309</c:v>
                </c:pt>
                <c:pt idx="12">
                  <c:v>1236.6142345057278</c:v>
                </c:pt>
                <c:pt idx="13">
                  <c:v>1869.7895004887084</c:v>
                </c:pt>
                <c:pt idx="14">
                  <c:v>2049.3302599339322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F9-4748-8B1E-9E07F19DD689}"/>
            </c:ext>
          </c:extLst>
        </c:ser>
        <c:ser>
          <c:idx val="2"/>
          <c:order val="1"/>
          <c:tx>
            <c:strRef>
              <c:f>'5.電源構成(投入量）'!$B$19</c:f>
              <c:strCache>
                <c:ptCount val="1"/>
                <c:pt idx="0">
                  <c:v>石炭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numRef>
              <c:f>'5.電源構成(投入量）'!$X$4:$AL$4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'5.電源構成(投入量）'!$X$19:$AL$19</c:f>
              <c:numCache>
                <c:formatCode>#,##0_);[Red]\(#,##0\)</c:formatCode>
                <c:ptCount val="15"/>
                <c:pt idx="0">
                  <c:v>7334.7996800217315</c:v>
                </c:pt>
                <c:pt idx="1">
                  <c:v>7050.405318468418</c:v>
                </c:pt>
                <c:pt idx="2">
                  <c:v>7582.9117311921145</c:v>
                </c:pt>
                <c:pt idx="3">
                  <c:v>8411.8384217507319</c:v>
                </c:pt>
                <c:pt idx="4">
                  <c:v>8231.1934285759962</c:v>
                </c:pt>
                <c:pt idx="5">
                  <c:v>8215.2611152957452</c:v>
                </c:pt>
                <c:pt idx="6">
                  <c:v>8061.1903075952259</c:v>
                </c:pt>
                <c:pt idx="7">
                  <c:v>8117.740666610609</c:v>
                </c:pt>
                <c:pt idx="8">
                  <c:v>7781.2543884828765</c:v>
                </c:pt>
                <c:pt idx="9">
                  <c:v>7634.4875995088487</c:v>
                </c:pt>
                <c:pt idx="10">
                  <c:v>7327.4147117858156</c:v>
                </c:pt>
                <c:pt idx="11">
                  <c:v>7706.440725507875</c:v>
                </c:pt>
                <c:pt idx="12">
                  <c:v>7507.3917174592998</c:v>
                </c:pt>
                <c:pt idx="13">
                  <c:v>7129.8376937946668</c:v>
                </c:pt>
                <c:pt idx="14">
                  <c:v>7285.9214724073154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F9-4748-8B1E-9E07F19DD689}"/>
            </c:ext>
          </c:extLst>
        </c:ser>
        <c:ser>
          <c:idx val="3"/>
          <c:order val="2"/>
          <c:tx>
            <c:strRef>
              <c:f>'5.電源構成(投入量）'!$B$20</c:f>
              <c:strCache>
                <c:ptCount val="1"/>
                <c:pt idx="0">
                  <c:v>天然ガス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'5.電源構成(投入量）'!$X$4:$AL$4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'5.電源構成(投入量）'!$X$20:$AL$20</c:f>
              <c:numCache>
                <c:formatCode>#,##0_);[Red]\(#,##0\)</c:formatCode>
                <c:ptCount val="15"/>
                <c:pt idx="0">
                  <c:v>6935.9573520639051</c:v>
                </c:pt>
                <c:pt idx="1">
                  <c:v>8579.4202348715098</c:v>
                </c:pt>
                <c:pt idx="2">
                  <c:v>9049.317325928434</c:v>
                </c:pt>
                <c:pt idx="3">
                  <c:v>9119.496938924216</c:v>
                </c:pt>
                <c:pt idx="4">
                  <c:v>9259.0393742697033</c:v>
                </c:pt>
                <c:pt idx="5">
                  <c:v>8631.5640220564837</c:v>
                </c:pt>
                <c:pt idx="6">
                  <c:v>8911.4812288096309</c:v>
                </c:pt>
                <c:pt idx="7">
                  <c:v>8490.4695188367477</c:v>
                </c:pt>
                <c:pt idx="8">
                  <c:v>8076.8755134863677</c:v>
                </c:pt>
                <c:pt idx="9">
                  <c:v>7589.2552779565031</c:v>
                </c:pt>
                <c:pt idx="10">
                  <c:v>7807.4511789693934</c:v>
                </c:pt>
                <c:pt idx="11">
                  <c:v>7106.4811805475565</c:v>
                </c:pt>
                <c:pt idx="12">
                  <c:v>6758.6677448407554</c:v>
                </c:pt>
                <c:pt idx="13">
                  <c:v>6530.4497866855318</c:v>
                </c:pt>
                <c:pt idx="14">
                  <c:v>6208.122266348656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F9-4748-8B1E-9E07F19DD689}"/>
            </c:ext>
          </c:extLst>
        </c:ser>
        <c:ser>
          <c:idx val="4"/>
          <c:order val="3"/>
          <c:tx>
            <c:strRef>
              <c:f>'5.電源構成(投入量）'!$B$21</c:f>
              <c:strCache>
                <c:ptCount val="1"/>
                <c:pt idx="0">
                  <c:v>石油等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numRef>
              <c:f>'5.電源構成(投入量）'!$X$4:$AL$4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'5.電源構成(投入量）'!$X$21:$AL$21</c:f>
              <c:numCache>
                <c:formatCode>#,##0_);[Red]\(#,##0\)</c:formatCode>
                <c:ptCount val="15"/>
                <c:pt idx="0">
                  <c:v>2398.5528090307548</c:v>
                </c:pt>
                <c:pt idx="1">
                  <c:v>3890.5688909177707</c:v>
                </c:pt>
                <c:pt idx="2">
                  <c:v>4618.6760031851591</c:v>
                </c:pt>
                <c:pt idx="3">
                  <c:v>3850.835879689761</c:v>
                </c:pt>
                <c:pt idx="4">
                  <c:v>2834.1234619818929</c:v>
                </c:pt>
                <c:pt idx="5">
                  <c:v>2408.3908675895968</c:v>
                </c:pt>
                <c:pt idx="6">
                  <c:v>2346.0712572314337</c:v>
                </c:pt>
                <c:pt idx="7">
                  <c:v>2069.0190040241273</c:v>
                </c:pt>
                <c:pt idx="8">
                  <c:v>1733.7490015166843</c:v>
                </c:pt>
                <c:pt idx="9">
                  <c:v>1441.027652256126</c:v>
                </c:pt>
                <c:pt idx="10">
                  <c:v>1405.5753561246268</c:v>
                </c:pt>
                <c:pt idx="11">
                  <c:v>1613.4092866220326</c:v>
                </c:pt>
                <c:pt idx="12">
                  <c:v>1663.3999984777934</c:v>
                </c:pt>
                <c:pt idx="13">
                  <c:v>1308.4219059893546</c:v>
                </c:pt>
                <c:pt idx="14">
                  <c:v>1175.9736744437118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F9-4748-8B1E-9E07F19DD689}"/>
            </c:ext>
          </c:extLst>
        </c:ser>
        <c:ser>
          <c:idx val="5"/>
          <c:order val="4"/>
          <c:tx>
            <c:strRef>
              <c:f>'5.電源構成(投入量）'!$B$22</c:f>
              <c:strCache>
                <c:ptCount val="1"/>
                <c:pt idx="0">
                  <c:v>水力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'5.電源構成(投入量）'!$X$4:$AL$4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'5.電源構成(投入量）'!$X$22:$AL$22</c:f>
              <c:numCache>
                <c:formatCode>#,##0_);[Red]\(#,##0\)</c:formatCode>
                <c:ptCount val="15"/>
                <c:pt idx="0">
                  <c:v>1848.7950828805181</c:v>
                </c:pt>
                <c:pt idx="1">
                  <c:v>1882.2201060164336</c:v>
                </c:pt>
                <c:pt idx="2">
                  <c:v>1696.268371478264</c:v>
                </c:pt>
                <c:pt idx="3">
                  <c:v>1754.6403127449446</c:v>
                </c:pt>
                <c:pt idx="4">
                  <c:v>1811.9494619116231</c:v>
                </c:pt>
                <c:pt idx="5">
                  <c:v>1874.7733515399825</c:v>
                </c:pt>
                <c:pt idx="6">
                  <c:v>1745.295158080439</c:v>
                </c:pt>
                <c:pt idx="7">
                  <c:v>1834.6749241127341</c:v>
                </c:pt>
                <c:pt idx="8">
                  <c:v>1771.4207395729354</c:v>
                </c:pt>
                <c:pt idx="9">
                  <c:v>1738.517937958015</c:v>
                </c:pt>
                <c:pt idx="10">
                  <c:v>1711.5320181396812</c:v>
                </c:pt>
                <c:pt idx="11">
                  <c:v>1740.5616675288952</c:v>
                </c:pt>
                <c:pt idx="12">
                  <c:v>1698.7056473918738</c:v>
                </c:pt>
                <c:pt idx="13">
                  <c:v>1673.0337239255941</c:v>
                </c:pt>
                <c:pt idx="14">
                  <c:v>1616.7350218900231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F9-4748-8B1E-9E07F19DD689}"/>
            </c:ext>
          </c:extLst>
        </c:ser>
        <c:ser>
          <c:idx val="6"/>
          <c:order val="5"/>
          <c:tx>
            <c:strRef>
              <c:f>'5.電源構成(投入量）'!$B$23</c:f>
              <c:strCache>
                <c:ptCount val="1"/>
                <c:pt idx="0">
                  <c:v>太陽光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'5.電源構成(投入量）'!$X$4:$AL$4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'5.電源構成(投入量）'!$X$23:$AL$23</c:f>
              <c:numCache>
                <c:formatCode>#,##0_);[Red]\(#,##0\)</c:formatCode>
                <c:ptCount val="15"/>
                <c:pt idx="0">
                  <c:v>78.165753993371979</c:v>
                </c:pt>
                <c:pt idx="1">
                  <c:v>107.26034636229871</c:v>
                </c:pt>
                <c:pt idx="2">
                  <c:v>146.5837967907645</c:v>
                </c:pt>
                <c:pt idx="3">
                  <c:v>284.64925007780818</c:v>
                </c:pt>
                <c:pt idx="4">
                  <c:v>497.87449391069691</c:v>
                </c:pt>
                <c:pt idx="5">
                  <c:v>748.9476225337761</c:v>
                </c:pt>
                <c:pt idx="6">
                  <c:v>1004.8044519008274</c:v>
                </c:pt>
                <c:pt idx="7">
                  <c:v>1205.7086273288494</c:v>
                </c:pt>
                <c:pt idx="8">
                  <c:v>1371.0388389099683</c:v>
                </c:pt>
                <c:pt idx="9">
                  <c:v>1507.8858861286315</c:v>
                </c:pt>
                <c:pt idx="10">
                  <c:v>1717.6008771774825</c:v>
                </c:pt>
                <c:pt idx="11">
                  <c:v>1900.1746009160747</c:v>
                </c:pt>
                <c:pt idx="12">
                  <c:v>2042.3557081678173</c:v>
                </c:pt>
                <c:pt idx="13">
                  <c:v>2145.7001612667746</c:v>
                </c:pt>
                <c:pt idx="14">
                  <c:v>2151.1373003389508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6F9-4748-8B1E-9E07F19DD689}"/>
            </c:ext>
          </c:extLst>
        </c:ser>
        <c:ser>
          <c:idx val="7"/>
          <c:order val="6"/>
          <c:tx>
            <c:strRef>
              <c:f>'5.電源構成(投入量）'!$B$24</c:f>
              <c:strCache>
                <c:ptCount val="1"/>
                <c:pt idx="0">
                  <c:v>風力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'5.電源構成(投入量）'!$X$4:$AL$4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'5.電源構成(投入量）'!$X$24:$AL$24</c:f>
              <c:numCache>
                <c:formatCode>#,##0_);[Red]\(#,##0\)</c:formatCode>
                <c:ptCount val="15"/>
                <c:pt idx="0">
                  <c:v>88.6086365813253</c:v>
                </c:pt>
                <c:pt idx="1">
                  <c:v>103.65347935739558</c:v>
                </c:pt>
                <c:pt idx="2">
                  <c:v>107.24052186136529</c:v>
                </c:pt>
                <c:pt idx="3">
                  <c:v>114.63907688297988</c:v>
                </c:pt>
                <c:pt idx="4">
                  <c:v>113.17182170263168</c:v>
                </c:pt>
                <c:pt idx="5">
                  <c:v>120.0850559240051</c:v>
                </c:pt>
                <c:pt idx="6">
                  <c:v>135.38467980931625</c:v>
                </c:pt>
                <c:pt idx="7">
                  <c:v>142.0869818509519</c:v>
                </c:pt>
                <c:pt idx="8">
                  <c:v>163.6737688195299</c:v>
                </c:pt>
                <c:pt idx="9">
                  <c:v>165.55087753026632</c:v>
                </c:pt>
                <c:pt idx="10">
                  <c:v>194.80632864943325</c:v>
                </c:pt>
                <c:pt idx="11">
                  <c:v>207.76394931722308</c:v>
                </c:pt>
                <c:pt idx="12">
                  <c:v>204.99953430448446</c:v>
                </c:pt>
                <c:pt idx="13">
                  <c:v>233.32074788088377</c:v>
                </c:pt>
                <c:pt idx="14">
                  <c:v>255.85364051689908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6F9-4748-8B1E-9E07F19DD689}"/>
            </c:ext>
          </c:extLst>
        </c:ser>
        <c:ser>
          <c:idx val="8"/>
          <c:order val="7"/>
          <c:tx>
            <c:strRef>
              <c:f>'5.電源構成(投入量）'!$B$25</c:f>
              <c:strCache>
                <c:ptCount val="1"/>
                <c:pt idx="0">
                  <c:v>地熱</c:v>
                </c:pt>
              </c:strCache>
            </c:strRef>
          </c:tx>
          <c:spPr>
            <a:solidFill>
              <a:srgbClr val="99FF99"/>
            </a:solidFill>
          </c:spPr>
          <c:invertIfNegative val="0"/>
          <c:cat>
            <c:numRef>
              <c:f>'5.電源構成(投入量）'!$X$4:$AL$4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'5.電源構成(投入量）'!$X$25:$AL$25</c:f>
              <c:numCache>
                <c:formatCode>#,##0_);[Red]\(#,##0\)</c:formatCode>
                <c:ptCount val="15"/>
                <c:pt idx="0">
                  <c:v>58.0708170651301</c:v>
                </c:pt>
                <c:pt idx="1">
                  <c:v>59.31944195611306</c:v>
                </c:pt>
                <c:pt idx="2">
                  <c:v>57.839546053064048</c:v>
                </c:pt>
                <c:pt idx="3">
                  <c:v>57.527420164845019</c:v>
                </c:pt>
                <c:pt idx="4">
                  <c:v>56.835080428225432</c:v>
                </c:pt>
                <c:pt idx="5">
                  <c:v>55.839932959872506</c:v>
                </c:pt>
                <c:pt idx="6">
                  <c:v>54.915577029117614</c:v>
                </c:pt>
                <c:pt idx="7">
                  <c:v>53.796403268869248</c:v>
                </c:pt>
                <c:pt idx="8">
                  <c:v>55.224009178954631</c:v>
                </c:pt>
                <c:pt idx="9">
                  <c:v>61.864468428971591</c:v>
                </c:pt>
                <c:pt idx="10">
                  <c:v>64.976990293527805</c:v>
                </c:pt>
                <c:pt idx="11">
                  <c:v>66.576557023843648</c:v>
                </c:pt>
                <c:pt idx="12">
                  <c:v>65.724615390531724</c:v>
                </c:pt>
                <c:pt idx="13">
                  <c:v>75.884736495278474</c:v>
                </c:pt>
                <c:pt idx="14">
                  <c:v>85.127433207408856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6F9-4748-8B1E-9E07F19DD689}"/>
            </c:ext>
          </c:extLst>
        </c:ser>
        <c:ser>
          <c:idx val="9"/>
          <c:order val="8"/>
          <c:tx>
            <c:strRef>
              <c:f>'5.電源構成(投入量）'!$B$26</c:f>
              <c:strCache>
                <c:ptCount val="1"/>
                <c:pt idx="0">
                  <c:v>バイオマス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numRef>
              <c:f>'5.電源構成(投入量）'!$X$4:$AL$4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'5.電源構成(投入量）'!$X$26:$AL$26</c:f>
              <c:numCache>
                <c:formatCode>#,##0_);[Red]\(#,##0\)</c:formatCode>
                <c:ptCount val="15"/>
                <c:pt idx="0">
                  <c:v>379.95484802291213</c:v>
                </c:pt>
                <c:pt idx="1">
                  <c:v>396.19856055979557</c:v>
                </c:pt>
                <c:pt idx="2">
                  <c:v>412.39097002571964</c:v>
                </c:pt>
                <c:pt idx="3">
                  <c:v>448.49426850257697</c:v>
                </c:pt>
                <c:pt idx="4">
                  <c:v>456.79917236866817</c:v>
                </c:pt>
                <c:pt idx="5">
                  <c:v>460.12572432977021</c:v>
                </c:pt>
                <c:pt idx="6">
                  <c:v>481.03907929919234</c:v>
                </c:pt>
                <c:pt idx="7">
                  <c:v>539.41318305313018</c:v>
                </c:pt>
                <c:pt idx="8">
                  <c:v>575.26624807564838</c:v>
                </c:pt>
                <c:pt idx="9">
                  <c:v>651.34108422490863</c:v>
                </c:pt>
                <c:pt idx="10">
                  <c:v>713.05552784587451</c:v>
                </c:pt>
                <c:pt idx="11">
                  <c:v>852.57089495775688</c:v>
                </c:pt>
                <c:pt idx="12">
                  <c:v>863.08111518307885</c:v>
                </c:pt>
                <c:pt idx="13">
                  <c:v>980.62448923426962</c:v>
                </c:pt>
                <c:pt idx="14">
                  <c:v>968.87936229132686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F9-4748-8B1E-9E07F19DD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0963824"/>
        <c:axId val="380964384"/>
      </c:barChart>
      <c:catAx>
        <c:axId val="38096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380964384"/>
        <c:crosses val="autoZero"/>
        <c:auto val="1"/>
        <c:lblAlgn val="ctr"/>
        <c:lblOffset val="100"/>
        <c:tickMarkSkip val="1"/>
        <c:noMultiLvlLbl val="0"/>
      </c:catAx>
      <c:valAx>
        <c:axId val="38096438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3809638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77823351733159"/>
          <c:y val="8.8437591134441565E-2"/>
          <c:w val="0.61440484544918184"/>
          <c:h val="0.758198454359875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'6.CO2排出量'!$B$5</c:f>
              <c:strCache>
                <c:ptCount val="1"/>
                <c:pt idx="0">
                  <c:v>企業・事業所他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'6.CO2排出量'!$D$4:$AL$4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'6.CO2排出量'!$D$5:$AL$5</c:f>
              <c:numCache>
                <c:formatCode>#,##0_ </c:formatCode>
                <c:ptCount val="35"/>
                <c:pt idx="0">
                  <c:v>636.87150852208197</c:v>
                </c:pt>
                <c:pt idx="1">
                  <c:v>634.0259486316321</c:v>
                </c:pt>
                <c:pt idx="2">
                  <c:v>630.60512397006664</c:v>
                </c:pt>
                <c:pt idx="3">
                  <c:v>622.08681072584886</c:v>
                </c:pt>
                <c:pt idx="4">
                  <c:v>654.34369898575289</c:v>
                </c:pt>
                <c:pt idx="5">
                  <c:v>655.82973892075097</c:v>
                </c:pt>
                <c:pt idx="6">
                  <c:v>657.8879613173134</c:v>
                </c:pt>
                <c:pt idx="7">
                  <c:v>652.30006599287776</c:v>
                </c:pt>
                <c:pt idx="8">
                  <c:v>629.4992050336092</c:v>
                </c:pt>
                <c:pt idx="9">
                  <c:v>650.73887588281843</c:v>
                </c:pt>
                <c:pt idx="10">
                  <c:v>669.87167039298345</c:v>
                </c:pt>
                <c:pt idx="11">
                  <c:v>657.69281100464684</c:v>
                </c:pt>
                <c:pt idx="12">
                  <c:v>676.4391121220275</c:v>
                </c:pt>
                <c:pt idx="13">
                  <c:v>685.21625201091967</c:v>
                </c:pt>
                <c:pt idx="14">
                  <c:v>686.65575141909233</c:v>
                </c:pt>
                <c:pt idx="15">
                  <c:v>692.43471848834952</c:v>
                </c:pt>
                <c:pt idx="16">
                  <c:v>682.59609605318724</c:v>
                </c:pt>
                <c:pt idx="17">
                  <c:v>702.80118745647496</c:v>
                </c:pt>
                <c:pt idx="18">
                  <c:v>651.99721969648488</c:v>
                </c:pt>
                <c:pt idx="19">
                  <c:v>602.6178608293261</c:v>
                </c:pt>
                <c:pt idx="20">
                  <c:v>633.33033249808386</c:v>
                </c:pt>
                <c:pt idx="21">
                  <c:v>673.48212770456576</c:v>
                </c:pt>
                <c:pt idx="22">
                  <c:v>688.21002692725108</c:v>
                </c:pt>
                <c:pt idx="23">
                  <c:v>698.8217404970768</c:v>
                </c:pt>
                <c:pt idx="24">
                  <c:v>671.35049971864623</c:v>
                </c:pt>
                <c:pt idx="25">
                  <c:v>648.04306289256897</c:v>
                </c:pt>
                <c:pt idx="26">
                  <c:v>632.32843906863593</c:v>
                </c:pt>
                <c:pt idx="27">
                  <c:v>619.7254032631231</c:v>
                </c:pt>
                <c:pt idx="28">
                  <c:v>603.95005608672329</c:v>
                </c:pt>
                <c:pt idx="29">
                  <c:v>579.33491383452304</c:v>
                </c:pt>
                <c:pt idx="30">
                  <c:v>537.95264827273297</c:v>
                </c:pt>
                <c:pt idx="31">
                  <c:v>560.23403195736967</c:v>
                </c:pt>
                <c:pt idx="32">
                  <c:v>529.835077965148</c:v>
                </c:pt>
                <c:pt idx="33">
                  <c:v>504.61026186256413</c:v>
                </c:pt>
                <c:pt idx="34">
                  <c:v>496.36629177962806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16-4A47-BF5F-0D3E19AFC50D}"/>
            </c:ext>
          </c:extLst>
        </c:ser>
        <c:ser>
          <c:idx val="5"/>
          <c:order val="1"/>
          <c:tx>
            <c:strRef>
              <c:f>'6.CO2排出量'!$B$9</c:f>
              <c:strCache>
                <c:ptCount val="1"/>
                <c:pt idx="0">
                  <c:v>家庭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'6.CO2排出量'!$D$4:$AL$4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'6.CO2排出量'!$D$9:$AL$9</c:f>
              <c:numCache>
                <c:formatCode>#,##0_ </c:formatCode>
                <c:ptCount val="35"/>
                <c:pt idx="0">
                  <c:v>125.62712837133273</c:v>
                </c:pt>
                <c:pt idx="1">
                  <c:v>127.88394021690026</c:v>
                </c:pt>
                <c:pt idx="2">
                  <c:v>134.03828153940759</c:v>
                </c:pt>
                <c:pt idx="3">
                  <c:v>134.12045431567347</c:v>
                </c:pt>
                <c:pt idx="4">
                  <c:v>142.3370275889755</c:v>
                </c:pt>
                <c:pt idx="5">
                  <c:v>144.54205221812884</c:v>
                </c:pt>
                <c:pt idx="6">
                  <c:v>146.99819821234428</c:v>
                </c:pt>
                <c:pt idx="7">
                  <c:v>142.51764253801247</c:v>
                </c:pt>
                <c:pt idx="8">
                  <c:v>140.86553515649229</c:v>
                </c:pt>
                <c:pt idx="9">
                  <c:v>148.07222538234006</c:v>
                </c:pt>
                <c:pt idx="10">
                  <c:v>151.30426247717935</c:v>
                </c:pt>
                <c:pt idx="11">
                  <c:v>148.94900807029603</c:v>
                </c:pt>
                <c:pt idx="12">
                  <c:v>158.65529498297965</c:v>
                </c:pt>
                <c:pt idx="13">
                  <c:v>160.33588240712663</c:v>
                </c:pt>
                <c:pt idx="14">
                  <c:v>160.81790455833823</c:v>
                </c:pt>
                <c:pt idx="15">
                  <c:v>164.56397057874815</c:v>
                </c:pt>
                <c:pt idx="16">
                  <c:v>156.41201124216545</c:v>
                </c:pt>
                <c:pt idx="17">
                  <c:v>168.17462678769729</c:v>
                </c:pt>
                <c:pt idx="18">
                  <c:v>163.13560900743065</c:v>
                </c:pt>
                <c:pt idx="19">
                  <c:v>158.68036699741802</c:v>
                </c:pt>
                <c:pt idx="20">
                  <c:v>175.24753571626499</c:v>
                </c:pt>
                <c:pt idx="21">
                  <c:v>187.5712766588457</c:v>
                </c:pt>
                <c:pt idx="22">
                  <c:v>207.35502840093906</c:v>
                </c:pt>
                <c:pt idx="23">
                  <c:v>208.70928132918277</c:v>
                </c:pt>
                <c:pt idx="24">
                  <c:v>197.17324530220546</c:v>
                </c:pt>
                <c:pt idx="25">
                  <c:v>186.06636987399474</c:v>
                </c:pt>
                <c:pt idx="26">
                  <c:v>180.14365359467936</c:v>
                </c:pt>
                <c:pt idx="27">
                  <c:v>184.08651827054868</c:v>
                </c:pt>
                <c:pt idx="28">
                  <c:v>159.66670424279312</c:v>
                </c:pt>
                <c:pt idx="29">
                  <c:v>156.53166164364555</c:v>
                </c:pt>
                <c:pt idx="30">
                  <c:v>166.95222725467781</c:v>
                </c:pt>
                <c:pt idx="31">
                  <c:v>159.77474470823242</c:v>
                </c:pt>
                <c:pt idx="32">
                  <c:v>157.82994326932814</c:v>
                </c:pt>
                <c:pt idx="33">
                  <c:v>147.20702844664319</c:v>
                </c:pt>
                <c:pt idx="34">
                  <c:v>146.24213895250901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16-4A47-BF5F-0D3E19AFC50D}"/>
            </c:ext>
          </c:extLst>
        </c:ser>
        <c:ser>
          <c:idx val="6"/>
          <c:order val="2"/>
          <c:tx>
            <c:strRef>
              <c:f>'6.CO2排出量'!$B$10</c:f>
              <c:strCache>
                <c:ptCount val="1"/>
                <c:pt idx="0">
                  <c:v>運輸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'6.CO2排出量'!$D$4:$AL$4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'6.CO2排出量'!$D$10:$AL$10</c:f>
              <c:numCache>
                <c:formatCode>#,##0_ </c:formatCode>
                <c:ptCount val="35"/>
                <c:pt idx="0">
                  <c:v>208.42858553710369</c:v>
                </c:pt>
                <c:pt idx="1">
                  <c:v>220.42644009783839</c:v>
                </c:pt>
                <c:pt idx="2">
                  <c:v>227.05339388868052</c:v>
                </c:pt>
                <c:pt idx="3">
                  <c:v>230.46035138536638</c:v>
                </c:pt>
                <c:pt idx="4">
                  <c:v>240.15414110422094</c:v>
                </c:pt>
                <c:pt idx="5">
                  <c:v>249.21941486979111</c:v>
                </c:pt>
                <c:pt idx="6">
                  <c:v>255.82934071600926</c:v>
                </c:pt>
                <c:pt idx="7">
                  <c:v>257.30826739900357</c:v>
                </c:pt>
                <c:pt idx="8">
                  <c:v>255.05114267369777</c:v>
                </c:pt>
                <c:pt idx="9">
                  <c:v>259.40589355234431</c:v>
                </c:pt>
                <c:pt idx="10">
                  <c:v>258.75578152380734</c:v>
                </c:pt>
                <c:pt idx="11">
                  <c:v>262.83409668401021</c:v>
                </c:pt>
                <c:pt idx="12">
                  <c:v>259.60942433427618</c:v>
                </c:pt>
                <c:pt idx="13">
                  <c:v>255.96744511905035</c:v>
                </c:pt>
                <c:pt idx="14">
                  <c:v>249.83493284422102</c:v>
                </c:pt>
                <c:pt idx="15">
                  <c:v>244.44936175979444</c:v>
                </c:pt>
                <c:pt idx="16">
                  <c:v>241.47329932555547</c:v>
                </c:pt>
                <c:pt idx="17">
                  <c:v>239.40060941327133</c:v>
                </c:pt>
                <c:pt idx="18">
                  <c:v>231.65547292354123</c:v>
                </c:pt>
                <c:pt idx="19">
                  <c:v>227.02622924744165</c:v>
                </c:pt>
                <c:pt idx="20">
                  <c:v>228.46909575192444</c:v>
                </c:pt>
                <c:pt idx="21">
                  <c:v>225.17693956666403</c:v>
                </c:pt>
                <c:pt idx="22">
                  <c:v>226.97100922099534</c:v>
                </c:pt>
                <c:pt idx="23">
                  <c:v>224.24379827183179</c:v>
                </c:pt>
                <c:pt idx="24">
                  <c:v>218.89188965871116</c:v>
                </c:pt>
                <c:pt idx="25">
                  <c:v>217.41915794732509</c:v>
                </c:pt>
                <c:pt idx="26">
                  <c:v>215.39102092710752</c:v>
                </c:pt>
                <c:pt idx="27">
                  <c:v>213.30085309993709</c:v>
                </c:pt>
                <c:pt idx="28">
                  <c:v>210.21300923576629</c:v>
                </c:pt>
                <c:pt idx="29">
                  <c:v>205.88690091065675</c:v>
                </c:pt>
                <c:pt idx="30">
                  <c:v>183.35870549183414</c:v>
                </c:pt>
                <c:pt idx="31">
                  <c:v>184.75505942117658</c:v>
                </c:pt>
                <c:pt idx="32">
                  <c:v>191.51146700191114</c:v>
                </c:pt>
                <c:pt idx="33">
                  <c:v>190.18730901445892</c:v>
                </c:pt>
                <c:pt idx="34">
                  <c:v>187.18517541509891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16-4A47-BF5F-0D3E19AFC50D}"/>
            </c:ext>
          </c:extLst>
        </c:ser>
        <c:ser>
          <c:idx val="9"/>
          <c:order val="3"/>
          <c:tx>
            <c:strRef>
              <c:f>'6.CO2排出量'!$B$13</c:f>
              <c:strCache>
                <c:ptCount val="1"/>
                <c:pt idx="0">
                  <c:v>エネルギー転換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'6.CO2排出量'!$D$4:$AL$4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'6.CO2排出量'!$D$13:$AL$13</c:f>
              <c:numCache>
                <c:formatCode>#,##0_ </c:formatCode>
                <c:ptCount val="35"/>
                <c:pt idx="0">
                  <c:v>96.63473200732551</c:v>
                </c:pt>
                <c:pt idx="1">
                  <c:v>95.474984548777911</c:v>
                </c:pt>
                <c:pt idx="2">
                  <c:v>94.125363990069445</c:v>
                </c:pt>
                <c:pt idx="3">
                  <c:v>94.33407097118527</c:v>
                </c:pt>
                <c:pt idx="4">
                  <c:v>94.06910369933405</c:v>
                </c:pt>
                <c:pt idx="5">
                  <c:v>92.550022624968278</c:v>
                </c:pt>
                <c:pt idx="6">
                  <c:v>92.834179124956222</c:v>
                </c:pt>
                <c:pt idx="7">
                  <c:v>94.970820696970804</c:v>
                </c:pt>
                <c:pt idx="8">
                  <c:v>87.741926319508707</c:v>
                </c:pt>
                <c:pt idx="9">
                  <c:v>91.261738112561716</c:v>
                </c:pt>
                <c:pt idx="10">
                  <c:v>90.368528440548289</c:v>
                </c:pt>
                <c:pt idx="11">
                  <c:v>87.885239496697977</c:v>
                </c:pt>
                <c:pt idx="12">
                  <c:v>94.28864830629027</c:v>
                </c:pt>
                <c:pt idx="13">
                  <c:v>95.778670330320438</c:v>
                </c:pt>
                <c:pt idx="14">
                  <c:v>96.133858893929414</c:v>
                </c:pt>
                <c:pt idx="15">
                  <c:v>99.073094307766269</c:v>
                </c:pt>
                <c:pt idx="16">
                  <c:v>98.194212687654613</c:v>
                </c:pt>
                <c:pt idx="17">
                  <c:v>104.0894206088069</c:v>
                </c:pt>
                <c:pt idx="18">
                  <c:v>100.12996003541332</c:v>
                </c:pt>
                <c:pt idx="19">
                  <c:v>98.947612127910247</c:v>
                </c:pt>
                <c:pt idx="20">
                  <c:v>99.897448039279652</c:v>
                </c:pt>
                <c:pt idx="21">
                  <c:v>101.77434275897997</c:v>
                </c:pt>
                <c:pt idx="22">
                  <c:v>104.7265350656628</c:v>
                </c:pt>
                <c:pt idx="23">
                  <c:v>103.5980867844471</c:v>
                </c:pt>
                <c:pt idx="24">
                  <c:v>97.76482329235148</c:v>
                </c:pt>
                <c:pt idx="25">
                  <c:v>94.275912877019096</c:v>
                </c:pt>
                <c:pt idx="26">
                  <c:v>98.252835579046291</c:v>
                </c:pt>
                <c:pt idx="27">
                  <c:v>92.354447748517146</c:v>
                </c:pt>
                <c:pt idx="28">
                  <c:v>90.140503761930631</c:v>
                </c:pt>
                <c:pt idx="29">
                  <c:v>86.625668409926107</c:v>
                </c:pt>
                <c:pt idx="30">
                  <c:v>79.768560218554853</c:v>
                </c:pt>
                <c:pt idx="31">
                  <c:v>82.265271011922096</c:v>
                </c:pt>
                <c:pt idx="32">
                  <c:v>81.783386404520002</c:v>
                </c:pt>
                <c:pt idx="33">
                  <c:v>79.717837417517785</c:v>
                </c:pt>
                <c:pt idx="34">
                  <c:v>76.833405392547036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16-4A47-BF5F-0D3E19AFC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0947632"/>
        <c:axId val="450948192"/>
      </c:barChart>
      <c:catAx>
        <c:axId val="45094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450948192"/>
        <c:crosses val="autoZero"/>
        <c:auto val="1"/>
        <c:lblAlgn val="ctr"/>
        <c:lblOffset val="100"/>
        <c:tickLblSkip val="2"/>
        <c:noMultiLvlLbl val="0"/>
      </c:catAx>
      <c:valAx>
        <c:axId val="450948192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450947632"/>
        <c:crosses val="autoZero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36351706036735"/>
          <c:y val="8.8437591134441565E-2"/>
          <c:w val="0.62151566208228626"/>
          <c:h val="0.75819845435987654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'6.CO2排出量'!$B$5</c:f>
              <c:strCache>
                <c:ptCount val="1"/>
                <c:pt idx="0">
                  <c:v>企業・事業所他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'6.CO2排出量'!$D$4:$AL$4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'6.CO2排出量'!$D$5:$AL$5</c:f>
              <c:numCache>
                <c:formatCode>#,##0_ </c:formatCode>
                <c:ptCount val="35"/>
                <c:pt idx="0">
                  <c:v>636.87150852208197</c:v>
                </c:pt>
                <c:pt idx="1">
                  <c:v>634.0259486316321</c:v>
                </c:pt>
                <c:pt idx="2">
                  <c:v>630.60512397006664</c:v>
                </c:pt>
                <c:pt idx="3">
                  <c:v>622.08681072584886</c:v>
                </c:pt>
                <c:pt idx="4">
                  <c:v>654.34369898575289</c:v>
                </c:pt>
                <c:pt idx="5">
                  <c:v>655.82973892075097</c:v>
                </c:pt>
                <c:pt idx="6">
                  <c:v>657.8879613173134</c:v>
                </c:pt>
                <c:pt idx="7">
                  <c:v>652.30006599287776</c:v>
                </c:pt>
                <c:pt idx="8">
                  <c:v>629.4992050336092</c:v>
                </c:pt>
                <c:pt idx="9">
                  <c:v>650.73887588281843</c:v>
                </c:pt>
                <c:pt idx="10">
                  <c:v>669.87167039298345</c:v>
                </c:pt>
                <c:pt idx="11">
                  <c:v>657.69281100464684</c:v>
                </c:pt>
                <c:pt idx="12">
                  <c:v>676.4391121220275</c:v>
                </c:pt>
                <c:pt idx="13">
                  <c:v>685.21625201091967</c:v>
                </c:pt>
                <c:pt idx="14">
                  <c:v>686.65575141909233</c:v>
                </c:pt>
                <c:pt idx="15">
                  <c:v>692.43471848834952</c:v>
                </c:pt>
                <c:pt idx="16">
                  <c:v>682.59609605318724</c:v>
                </c:pt>
                <c:pt idx="17">
                  <c:v>702.80118745647496</c:v>
                </c:pt>
                <c:pt idx="18">
                  <c:v>651.99721969648488</c:v>
                </c:pt>
                <c:pt idx="19">
                  <c:v>602.6178608293261</c:v>
                </c:pt>
                <c:pt idx="20">
                  <c:v>633.33033249808386</c:v>
                </c:pt>
                <c:pt idx="21">
                  <c:v>673.48212770456576</c:v>
                </c:pt>
                <c:pt idx="22">
                  <c:v>688.21002692725108</c:v>
                </c:pt>
                <c:pt idx="23">
                  <c:v>698.8217404970768</c:v>
                </c:pt>
                <c:pt idx="24">
                  <c:v>671.35049971864623</c:v>
                </c:pt>
                <c:pt idx="25">
                  <c:v>648.04306289256897</c:v>
                </c:pt>
                <c:pt idx="26">
                  <c:v>632.32843906863593</c:v>
                </c:pt>
                <c:pt idx="27">
                  <c:v>619.7254032631231</c:v>
                </c:pt>
                <c:pt idx="28">
                  <c:v>603.95005608672329</c:v>
                </c:pt>
                <c:pt idx="29">
                  <c:v>579.33491383452304</c:v>
                </c:pt>
                <c:pt idx="30">
                  <c:v>537.95264827273297</c:v>
                </c:pt>
                <c:pt idx="31">
                  <c:v>560.23403195736967</c:v>
                </c:pt>
                <c:pt idx="32">
                  <c:v>529.835077965148</c:v>
                </c:pt>
                <c:pt idx="33">
                  <c:v>504.61026186256413</c:v>
                </c:pt>
                <c:pt idx="34">
                  <c:v>496.36629177962806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F0-4789-B81D-7891D63F735C}"/>
            </c:ext>
          </c:extLst>
        </c:ser>
        <c:ser>
          <c:idx val="5"/>
          <c:order val="1"/>
          <c:tx>
            <c:strRef>
              <c:f>'6.CO2排出量'!$B$9</c:f>
              <c:strCache>
                <c:ptCount val="1"/>
                <c:pt idx="0">
                  <c:v>家庭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'6.CO2排出量'!$D$4:$AL$4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'6.CO2排出量'!$D$9:$AL$9</c:f>
              <c:numCache>
                <c:formatCode>#,##0_ </c:formatCode>
                <c:ptCount val="35"/>
                <c:pt idx="0">
                  <c:v>125.62712837133273</c:v>
                </c:pt>
                <c:pt idx="1">
                  <c:v>127.88394021690026</c:v>
                </c:pt>
                <c:pt idx="2">
                  <c:v>134.03828153940759</c:v>
                </c:pt>
                <c:pt idx="3">
                  <c:v>134.12045431567347</c:v>
                </c:pt>
                <c:pt idx="4">
                  <c:v>142.3370275889755</c:v>
                </c:pt>
                <c:pt idx="5">
                  <c:v>144.54205221812884</c:v>
                </c:pt>
                <c:pt idx="6">
                  <c:v>146.99819821234428</c:v>
                </c:pt>
                <c:pt idx="7">
                  <c:v>142.51764253801247</c:v>
                </c:pt>
                <c:pt idx="8">
                  <c:v>140.86553515649229</c:v>
                </c:pt>
                <c:pt idx="9">
                  <c:v>148.07222538234006</c:v>
                </c:pt>
                <c:pt idx="10">
                  <c:v>151.30426247717935</c:v>
                </c:pt>
                <c:pt idx="11">
                  <c:v>148.94900807029603</c:v>
                </c:pt>
                <c:pt idx="12">
                  <c:v>158.65529498297965</c:v>
                </c:pt>
                <c:pt idx="13">
                  <c:v>160.33588240712663</c:v>
                </c:pt>
                <c:pt idx="14">
                  <c:v>160.81790455833823</c:v>
                </c:pt>
                <c:pt idx="15">
                  <c:v>164.56397057874815</c:v>
                </c:pt>
                <c:pt idx="16">
                  <c:v>156.41201124216545</c:v>
                </c:pt>
                <c:pt idx="17">
                  <c:v>168.17462678769729</c:v>
                </c:pt>
                <c:pt idx="18">
                  <c:v>163.13560900743065</c:v>
                </c:pt>
                <c:pt idx="19">
                  <c:v>158.68036699741802</c:v>
                </c:pt>
                <c:pt idx="20">
                  <c:v>175.24753571626499</c:v>
                </c:pt>
                <c:pt idx="21">
                  <c:v>187.5712766588457</c:v>
                </c:pt>
                <c:pt idx="22">
                  <c:v>207.35502840093906</c:v>
                </c:pt>
                <c:pt idx="23">
                  <c:v>208.70928132918277</c:v>
                </c:pt>
                <c:pt idx="24">
                  <c:v>197.17324530220546</c:v>
                </c:pt>
                <c:pt idx="25">
                  <c:v>186.06636987399474</c:v>
                </c:pt>
                <c:pt idx="26">
                  <c:v>180.14365359467936</c:v>
                </c:pt>
                <c:pt idx="27">
                  <c:v>184.08651827054868</c:v>
                </c:pt>
                <c:pt idx="28">
                  <c:v>159.66670424279312</c:v>
                </c:pt>
                <c:pt idx="29">
                  <c:v>156.53166164364555</c:v>
                </c:pt>
                <c:pt idx="30">
                  <c:v>166.95222725467781</c:v>
                </c:pt>
                <c:pt idx="31">
                  <c:v>159.77474470823242</c:v>
                </c:pt>
                <c:pt idx="32">
                  <c:v>157.82994326932814</c:v>
                </c:pt>
                <c:pt idx="33">
                  <c:v>147.20702844664319</c:v>
                </c:pt>
                <c:pt idx="34">
                  <c:v>146.24213895250901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F0-4789-B81D-7891D63F735C}"/>
            </c:ext>
          </c:extLst>
        </c:ser>
        <c:ser>
          <c:idx val="6"/>
          <c:order val="2"/>
          <c:tx>
            <c:strRef>
              <c:f>'6.CO2排出量'!$B$10</c:f>
              <c:strCache>
                <c:ptCount val="1"/>
                <c:pt idx="0">
                  <c:v>運輸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'6.CO2排出量'!$D$4:$AL$4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'6.CO2排出量'!$D$10:$AL$10</c:f>
              <c:numCache>
                <c:formatCode>#,##0_ </c:formatCode>
                <c:ptCount val="35"/>
                <c:pt idx="0">
                  <c:v>208.42858553710369</c:v>
                </c:pt>
                <c:pt idx="1">
                  <c:v>220.42644009783839</c:v>
                </c:pt>
                <c:pt idx="2">
                  <c:v>227.05339388868052</c:v>
                </c:pt>
                <c:pt idx="3">
                  <c:v>230.46035138536638</c:v>
                </c:pt>
                <c:pt idx="4">
                  <c:v>240.15414110422094</c:v>
                </c:pt>
                <c:pt idx="5">
                  <c:v>249.21941486979111</c:v>
                </c:pt>
                <c:pt idx="6">
                  <c:v>255.82934071600926</c:v>
                </c:pt>
                <c:pt idx="7">
                  <c:v>257.30826739900357</c:v>
                </c:pt>
                <c:pt idx="8">
                  <c:v>255.05114267369777</c:v>
                </c:pt>
                <c:pt idx="9">
                  <c:v>259.40589355234431</c:v>
                </c:pt>
                <c:pt idx="10">
                  <c:v>258.75578152380734</c:v>
                </c:pt>
                <c:pt idx="11">
                  <c:v>262.83409668401021</c:v>
                </c:pt>
                <c:pt idx="12">
                  <c:v>259.60942433427618</c:v>
                </c:pt>
                <c:pt idx="13">
                  <c:v>255.96744511905035</c:v>
                </c:pt>
                <c:pt idx="14">
                  <c:v>249.83493284422102</c:v>
                </c:pt>
                <c:pt idx="15">
                  <c:v>244.44936175979444</c:v>
                </c:pt>
                <c:pt idx="16">
                  <c:v>241.47329932555547</c:v>
                </c:pt>
                <c:pt idx="17">
                  <c:v>239.40060941327133</c:v>
                </c:pt>
                <c:pt idx="18">
                  <c:v>231.65547292354123</c:v>
                </c:pt>
                <c:pt idx="19">
                  <c:v>227.02622924744165</c:v>
                </c:pt>
                <c:pt idx="20">
                  <c:v>228.46909575192444</c:v>
                </c:pt>
                <c:pt idx="21">
                  <c:v>225.17693956666403</c:v>
                </c:pt>
                <c:pt idx="22">
                  <c:v>226.97100922099534</c:v>
                </c:pt>
                <c:pt idx="23">
                  <c:v>224.24379827183179</c:v>
                </c:pt>
                <c:pt idx="24">
                  <c:v>218.89188965871116</c:v>
                </c:pt>
                <c:pt idx="25">
                  <c:v>217.41915794732509</c:v>
                </c:pt>
                <c:pt idx="26">
                  <c:v>215.39102092710752</c:v>
                </c:pt>
                <c:pt idx="27">
                  <c:v>213.30085309993709</c:v>
                </c:pt>
                <c:pt idx="28">
                  <c:v>210.21300923576629</c:v>
                </c:pt>
                <c:pt idx="29">
                  <c:v>205.88690091065675</c:v>
                </c:pt>
                <c:pt idx="30">
                  <c:v>183.35870549183414</c:v>
                </c:pt>
                <c:pt idx="31">
                  <c:v>184.75505942117658</c:v>
                </c:pt>
                <c:pt idx="32">
                  <c:v>191.51146700191114</c:v>
                </c:pt>
                <c:pt idx="33">
                  <c:v>190.18730901445892</c:v>
                </c:pt>
                <c:pt idx="34">
                  <c:v>187.18517541509891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F0-4789-B81D-7891D63F735C}"/>
            </c:ext>
          </c:extLst>
        </c:ser>
        <c:ser>
          <c:idx val="9"/>
          <c:order val="3"/>
          <c:tx>
            <c:strRef>
              <c:f>'6.CO2排出量'!$B$13</c:f>
              <c:strCache>
                <c:ptCount val="1"/>
                <c:pt idx="0">
                  <c:v>エネルギー転換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'6.CO2排出量'!$D$4:$AL$4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'6.CO2排出量'!$D$13:$AL$13</c:f>
              <c:numCache>
                <c:formatCode>#,##0_ </c:formatCode>
                <c:ptCount val="35"/>
                <c:pt idx="0">
                  <c:v>96.63473200732551</c:v>
                </c:pt>
                <c:pt idx="1">
                  <c:v>95.474984548777911</c:v>
                </c:pt>
                <c:pt idx="2">
                  <c:v>94.125363990069445</c:v>
                </c:pt>
                <c:pt idx="3">
                  <c:v>94.33407097118527</c:v>
                </c:pt>
                <c:pt idx="4">
                  <c:v>94.06910369933405</c:v>
                </c:pt>
                <c:pt idx="5">
                  <c:v>92.550022624968278</c:v>
                </c:pt>
                <c:pt idx="6">
                  <c:v>92.834179124956222</c:v>
                </c:pt>
                <c:pt idx="7">
                  <c:v>94.970820696970804</c:v>
                </c:pt>
                <c:pt idx="8">
                  <c:v>87.741926319508707</c:v>
                </c:pt>
                <c:pt idx="9">
                  <c:v>91.261738112561716</c:v>
                </c:pt>
                <c:pt idx="10">
                  <c:v>90.368528440548289</c:v>
                </c:pt>
                <c:pt idx="11">
                  <c:v>87.885239496697977</c:v>
                </c:pt>
                <c:pt idx="12">
                  <c:v>94.28864830629027</c:v>
                </c:pt>
                <c:pt idx="13">
                  <c:v>95.778670330320438</c:v>
                </c:pt>
                <c:pt idx="14">
                  <c:v>96.133858893929414</c:v>
                </c:pt>
                <c:pt idx="15">
                  <c:v>99.073094307766269</c:v>
                </c:pt>
                <c:pt idx="16">
                  <c:v>98.194212687654613</c:v>
                </c:pt>
                <c:pt idx="17">
                  <c:v>104.0894206088069</c:v>
                </c:pt>
                <c:pt idx="18">
                  <c:v>100.12996003541332</c:v>
                </c:pt>
                <c:pt idx="19">
                  <c:v>98.947612127910247</c:v>
                </c:pt>
                <c:pt idx="20">
                  <c:v>99.897448039279652</c:v>
                </c:pt>
                <c:pt idx="21">
                  <c:v>101.77434275897997</c:v>
                </c:pt>
                <c:pt idx="22">
                  <c:v>104.7265350656628</c:v>
                </c:pt>
                <c:pt idx="23">
                  <c:v>103.5980867844471</c:v>
                </c:pt>
                <c:pt idx="24">
                  <c:v>97.76482329235148</c:v>
                </c:pt>
                <c:pt idx="25">
                  <c:v>94.275912877019096</c:v>
                </c:pt>
                <c:pt idx="26">
                  <c:v>98.252835579046291</c:v>
                </c:pt>
                <c:pt idx="27">
                  <c:v>92.354447748517146</c:v>
                </c:pt>
                <c:pt idx="28">
                  <c:v>90.140503761930631</c:v>
                </c:pt>
                <c:pt idx="29">
                  <c:v>86.625668409926107</c:v>
                </c:pt>
                <c:pt idx="30">
                  <c:v>79.768560218554853</c:v>
                </c:pt>
                <c:pt idx="31">
                  <c:v>82.265271011922096</c:v>
                </c:pt>
                <c:pt idx="32">
                  <c:v>81.783386404520002</c:v>
                </c:pt>
                <c:pt idx="33">
                  <c:v>79.717837417517785</c:v>
                </c:pt>
                <c:pt idx="34">
                  <c:v>76.833405392547036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F0-4789-B81D-7891D63F7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9235200"/>
        <c:axId val="449235760"/>
      </c:barChart>
      <c:catAx>
        <c:axId val="44923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449235760"/>
        <c:crosses val="autoZero"/>
        <c:auto val="1"/>
        <c:lblAlgn val="ctr"/>
        <c:lblOffset val="100"/>
        <c:tickLblSkip val="2"/>
        <c:noMultiLvlLbl val="0"/>
      </c:catAx>
      <c:valAx>
        <c:axId val="44923576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449235200"/>
        <c:crosses val="autoZero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405074365704281E-2"/>
          <c:y val="5.1400554097404488E-2"/>
          <c:w val="0.87759492563429575"/>
          <c:h val="0.79523549139690852"/>
        </c:manualLayout>
      </c:layout>
      <c:lineChart>
        <c:grouping val="standard"/>
        <c:varyColors val="0"/>
        <c:ser>
          <c:idx val="1"/>
          <c:order val="0"/>
          <c:tx>
            <c:strRef>
              <c:f>'7.エネルギー自給率'!$B$5:$C$5</c:f>
              <c:strCache>
                <c:ptCount val="2"/>
                <c:pt idx="0">
                  <c:v>エネルギー自給率（高位発熱量ベース）</c:v>
                </c:pt>
                <c:pt idx="1">
                  <c:v>※1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x"/>
            <c:size val="7"/>
            <c:spPr>
              <a:noFill/>
            </c:spPr>
          </c:marker>
          <c:cat>
            <c:numRef>
              <c:f>'7.エネルギー自給率'!$D$4:$AL$4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'7.エネルギー自給率'!$D$5:$AL$5</c:f>
              <c:numCache>
                <c:formatCode>0.0%\ </c:formatCode>
                <c:ptCount val="35"/>
                <c:pt idx="0">
                  <c:v>0.18269708529486053</c:v>
                </c:pt>
                <c:pt idx="1">
                  <c:v>0.18784380995956521</c:v>
                </c:pt>
                <c:pt idx="2">
                  <c:v>0.18349495623444684</c:v>
                </c:pt>
                <c:pt idx="3">
                  <c:v>0.19931379506452726</c:v>
                </c:pt>
                <c:pt idx="4">
                  <c:v>0.18721850347293725</c:v>
                </c:pt>
                <c:pt idx="5">
                  <c:v>0.19823506440261385</c:v>
                </c:pt>
                <c:pt idx="6">
                  <c:v>0.19894358965076647</c:v>
                </c:pt>
                <c:pt idx="7">
                  <c:v>0.20447565279822139</c:v>
                </c:pt>
                <c:pt idx="8">
                  <c:v>0.21140053018629895</c:v>
                </c:pt>
                <c:pt idx="9">
                  <c:v>0.19853262396277022</c:v>
                </c:pt>
                <c:pt idx="10">
                  <c:v>0.19744553147104874</c:v>
                </c:pt>
                <c:pt idx="11">
                  <c:v>0.19600781977308288</c:v>
                </c:pt>
                <c:pt idx="12">
                  <c:v>0.18529819976459225</c:v>
                </c:pt>
                <c:pt idx="13">
                  <c:v>0.170981425347107</c:v>
                </c:pt>
                <c:pt idx="14">
                  <c:v>0.18312313804714958</c:v>
                </c:pt>
                <c:pt idx="15">
                  <c:v>0.18908668405428655</c:v>
                </c:pt>
                <c:pt idx="16">
                  <c:v>0.19484410813387368</c:v>
                </c:pt>
                <c:pt idx="17">
                  <c:v>0.17600167643051626</c:v>
                </c:pt>
                <c:pt idx="18">
                  <c:v>0.18119795415791881</c:v>
                </c:pt>
                <c:pt idx="19">
                  <c:v>0.19552441320240974</c:v>
                </c:pt>
                <c:pt idx="20">
                  <c:v>0.19710183130774903</c:v>
                </c:pt>
                <c:pt idx="21">
                  <c:v>0.13100130068880358</c:v>
                </c:pt>
                <c:pt idx="22">
                  <c:v>9.401757268606406E-2</c:v>
                </c:pt>
                <c:pt idx="23">
                  <c:v>9.5261338371972704E-2</c:v>
                </c:pt>
                <c:pt idx="24">
                  <c:v>9.8598359879386283E-2</c:v>
                </c:pt>
                <c:pt idx="25">
                  <c:v>0.10979720430491464</c:v>
                </c:pt>
                <c:pt idx="26">
                  <c:v>0.11732462428911107</c:v>
                </c:pt>
                <c:pt idx="27">
                  <c:v>0.13092130547017494</c:v>
                </c:pt>
                <c:pt idx="28">
                  <c:v>0.14866438589979281</c:v>
                </c:pt>
                <c:pt idx="29">
                  <c:v>0.15479048790639832</c:v>
                </c:pt>
                <c:pt idx="30">
                  <c:v>0.15345891065106906</c:v>
                </c:pt>
                <c:pt idx="31">
                  <c:v>0.16937901521097817</c:v>
                </c:pt>
                <c:pt idx="32">
                  <c:v>0.16613500969320796</c:v>
                </c:pt>
                <c:pt idx="33">
                  <c:v>0.19163583620309876</c:v>
                </c:pt>
                <c:pt idx="34">
                  <c:v>0.19680168439735041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B1-4A96-A70A-5E89E9C70937}"/>
            </c:ext>
          </c:extLst>
        </c:ser>
        <c:ser>
          <c:idx val="2"/>
          <c:order val="1"/>
          <c:tx>
            <c:strRef>
              <c:f>'7.エネルギー自給率'!$B$6:$C$6</c:f>
              <c:strCache>
                <c:ptCount val="2"/>
                <c:pt idx="0">
                  <c:v>エネルギー自給率（低位発熱量ベース）</c:v>
                </c:pt>
                <c:pt idx="1">
                  <c:v>※2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rgbClr val="C0504D"/>
                </a:solidFill>
              </a:ln>
            </c:spPr>
          </c:marker>
          <c:cat>
            <c:numRef>
              <c:f>'7.エネルギー自給率'!$D$4:$AL$4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'7.エネルギー自給率'!$D$6:$AL$6</c:f>
              <c:numCache>
                <c:formatCode>0.0%\ </c:formatCode>
                <c:ptCount val="35"/>
                <c:pt idx="0">
                  <c:v>0.16980578356473439</c:v>
                </c:pt>
                <c:pt idx="1">
                  <c:v>0.17702846194734706</c:v>
                </c:pt>
                <c:pt idx="2">
                  <c:v>0.1756390933341587</c:v>
                </c:pt>
                <c:pt idx="3">
                  <c:v>0.19093146913007222</c:v>
                </c:pt>
                <c:pt idx="4">
                  <c:v>0.18682649113542163</c:v>
                </c:pt>
                <c:pt idx="5">
                  <c:v>0.1980809305048036</c:v>
                </c:pt>
                <c:pt idx="6">
                  <c:v>0.20069531356085271</c:v>
                </c:pt>
                <c:pt idx="7">
                  <c:v>0.20727400994440809</c:v>
                </c:pt>
                <c:pt idx="8">
                  <c:v>0.21675682632832691</c:v>
                </c:pt>
                <c:pt idx="9">
                  <c:v>0.20435357018675873</c:v>
                </c:pt>
                <c:pt idx="10">
                  <c:v>0.20255445338181075</c:v>
                </c:pt>
                <c:pt idx="11">
                  <c:v>0.20323005046358203</c:v>
                </c:pt>
                <c:pt idx="12">
                  <c:v>0.19180911903887324</c:v>
                </c:pt>
                <c:pt idx="13">
                  <c:v>0.16798242454969356</c:v>
                </c:pt>
                <c:pt idx="14">
                  <c:v>0.18448917379960181</c:v>
                </c:pt>
                <c:pt idx="15">
                  <c:v>0.19576465219137762</c:v>
                </c:pt>
                <c:pt idx="16">
                  <c:v>0.19795413519721342</c:v>
                </c:pt>
                <c:pt idx="17">
                  <c:v>0.17942230954075444</c:v>
                </c:pt>
                <c:pt idx="18">
                  <c:v>0.18336370487584031</c:v>
                </c:pt>
                <c:pt idx="19">
                  <c:v>0.20344505675707322</c:v>
                </c:pt>
                <c:pt idx="20">
                  <c:v>0.20233946251458063</c:v>
                </c:pt>
                <c:pt idx="21">
                  <c:v>0.1148065122991032</c:v>
                </c:pt>
                <c:pt idx="22">
                  <c:v>6.6657772471749227E-2</c:v>
                </c:pt>
                <c:pt idx="23">
                  <c:v>6.4632573343602909E-2</c:v>
                </c:pt>
                <c:pt idx="24">
                  <c:v>6.2977238156676538E-2</c:v>
                </c:pt>
                <c:pt idx="25">
                  <c:v>7.2785663106963813E-2</c:v>
                </c:pt>
                <c:pt idx="26">
                  <c:v>8.0473614930510917E-2</c:v>
                </c:pt>
                <c:pt idx="27">
                  <c:v>9.4507020403898051E-2</c:v>
                </c:pt>
                <c:pt idx="28">
                  <c:v>0.11723361998736676</c:v>
                </c:pt>
                <c:pt idx="29">
                  <c:v>0.12100717990557516</c:v>
                </c:pt>
                <c:pt idx="30">
                  <c:v>0.11262565483782284</c:v>
                </c:pt>
                <c:pt idx="31">
                  <c:v>0.13331046616287265</c:v>
                </c:pt>
                <c:pt idx="32">
                  <c:v>0.12642257033699789</c:v>
                </c:pt>
                <c:pt idx="33">
                  <c:v>0.15270863289191006</c:v>
                </c:pt>
                <c:pt idx="34">
                  <c:v>0.16347707684574819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1-4A96-A70A-5E89E9C70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8146512"/>
        <c:axId val="478147072"/>
      </c:lineChart>
      <c:catAx>
        <c:axId val="47814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478147072"/>
        <c:crosses val="autoZero"/>
        <c:auto val="1"/>
        <c:lblAlgn val="ctr"/>
        <c:lblOffset val="100"/>
        <c:tickLblSkip val="2"/>
        <c:noMultiLvlLbl val="0"/>
      </c:catAx>
      <c:valAx>
        <c:axId val="478147072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478146512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44663167104142"/>
          <c:y val="0.11148341301426007"/>
          <c:w val="0.53954090113735687"/>
          <c:h val="0.71351056567842353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'1.一次エネルギー国内供給'!$B$16</c:f>
              <c:strCache>
                <c:ptCount val="1"/>
                <c:pt idx="0">
                  <c:v>石炭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numRef>
              <c:f>'1.一次エネルギー国内供給'!$D$4:$AL$4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'1.一次エネルギー国内供給'!$D$16:$AL$16</c:f>
              <c:numCache>
                <c:formatCode>#,##0_ </c:formatCode>
                <c:ptCount val="35"/>
                <c:pt idx="0">
                  <c:v>8568.4104016528709</c:v>
                </c:pt>
                <c:pt idx="1">
                  <c:v>8787.2724225925358</c:v>
                </c:pt>
                <c:pt idx="2">
                  <c:v>8542.1980746169374</c:v>
                </c:pt>
                <c:pt idx="3">
                  <c:v>8572.2231466042649</c:v>
                </c:pt>
                <c:pt idx="4">
                  <c:v>9076.7113824111602</c:v>
                </c:pt>
                <c:pt idx="5">
                  <c:v>9383.7360468816914</c:v>
                </c:pt>
                <c:pt idx="6">
                  <c:v>9631.8625823989551</c:v>
                </c:pt>
                <c:pt idx="7">
                  <c:v>9925.2606936968496</c:v>
                </c:pt>
                <c:pt idx="8">
                  <c:v>9333.9643051424209</c:v>
                </c:pt>
                <c:pt idx="9">
                  <c:v>9940.1906180772094</c:v>
                </c:pt>
                <c:pt idx="10">
                  <c:v>10845.238169417638</c:v>
                </c:pt>
                <c:pt idx="11">
                  <c:v>11058.162819848592</c:v>
                </c:pt>
                <c:pt idx="12">
                  <c:v>11512.347456755866</c:v>
                </c:pt>
                <c:pt idx="13">
                  <c:v>11859.27509742007</c:v>
                </c:pt>
                <c:pt idx="14">
                  <c:v>12964.91598002888</c:v>
                </c:pt>
                <c:pt idx="15">
                  <c:v>12348.803129242282</c:v>
                </c:pt>
                <c:pt idx="16">
                  <c:v>12511.180484334038</c:v>
                </c:pt>
                <c:pt idx="17">
                  <c:v>13058.45271890316</c:v>
                </c:pt>
                <c:pt idx="18">
                  <c:v>12757.159638289388</c:v>
                </c:pt>
                <c:pt idx="19">
                  <c:v>11366.284120525659</c:v>
                </c:pt>
                <c:pt idx="20">
                  <c:v>12905.820751430025</c:v>
                </c:pt>
                <c:pt idx="21">
                  <c:v>12066.109869368605</c:v>
                </c:pt>
                <c:pt idx="22">
                  <c:v>12611.039295052409</c:v>
                </c:pt>
                <c:pt idx="23">
                  <c:v>13694.908424336334</c:v>
                </c:pt>
                <c:pt idx="24">
                  <c:v>13164.605464401062</c:v>
                </c:pt>
                <c:pt idx="25">
                  <c:v>13311.49828884459</c:v>
                </c:pt>
                <c:pt idx="26">
                  <c:v>13018.193803573145</c:v>
                </c:pt>
                <c:pt idx="27">
                  <c:v>13023.418435768694</c:v>
                </c:pt>
                <c:pt idx="28">
                  <c:v>12778.613709376441</c:v>
                </c:pt>
                <c:pt idx="29">
                  <c:v>12520.310496549237</c:v>
                </c:pt>
                <c:pt idx="30">
                  <c:v>11413.314464629719</c:v>
                </c:pt>
                <c:pt idx="31">
                  <c:v>12424.574571364228</c:v>
                </c:pt>
                <c:pt idx="32">
                  <c:v>12126.606506637545</c:v>
                </c:pt>
                <c:pt idx="33">
                  <c:v>11073.70492321756</c:v>
                </c:pt>
                <c:pt idx="34">
                  <c:v>11085.114348122568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81-40B9-B5F1-C3FFE9101A2F}"/>
            </c:ext>
          </c:extLst>
        </c:ser>
        <c:ser>
          <c:idx val="3"/>
          <c:order val="1"/>
          <c:tx>
            <c:strRef>
              <c:f>'1.一次エネルギー国内供給'!$B$17</c:f>
              <c:strCache>
                <c:ptCount val="1"/>
                <c:pt idx="0">
                  <c:v>石油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numRef>
              <c:f>'1.一次エネルギー国内供給'!$D$4:$AL$4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'1.一次エネルギー国内供給'!$D$17:$AL$17</c:f>
              <c:numCache>
                <c:formatCode>#,##0_ </c:formatCode>
                <c:ptCount val="35"/>
                <c:pt idx="0">
                  <c:v>28428.976250285992</c:v>
                </c:pt>
                <c:pt idx="1">
                  <c:v>28781.661098403281</c:v>
                </c:pt>
                <c:pt idx="2">
                  <c:v>29443.431928048485</c:v>
                </c:pt>
                <c:pt idx="3">
                  <c:v>28744.527859952497</c:v>
                </c:pt>
                <c:pt idx="4">
                  <c:v>30346.351409524967</c:v>
                </c:pt>
                <c:pt idx="5">
                  <c:v>30498.359931294686</c:v>
                </c:pt>
                <c:pt idx="6">
                  <c:v>30411.543804350735</c:v>
                </c:pt>
                <c:pt idx="7">
                  <c:v>29743.268503904263</c:v>
                </c:pt>
                <c:pt idx="8">
                  <c:v>28882.179016009744</c:v>
                </c:pt>
                <c:pt idx="9">
                  <c:v>29352.190654961447</c:v>
                </c:pt>
                <c:pt idx="10">
                  <c:v>28833.134346289302</c:v>
                </c:pt>
                <c:pt idx="11">
                  <c:v>28027.911884330901</c:v>
                </c:pt>
                <c:pt idx="12">
                  <c:v>28376.910275855262</c:v>
                </c:pt>
                <c:pt idx="13">
                  <c:v>28184.284057765577</c:v>
                </c:pt>
                <c:pt idx="14">
                  <c:v>27725.467990169192</c:v>
                </c:pt>
                <c:pt idx="15">
                  <c:v>27611.36673330898</c:v>
                </c:pt>
                <c:pt idx="16">
                  <c:v>26290.341177555121</c:v>
                </c:pt>
                <c:pt idx="17">
                  <c:v>26380.59317528897</c:v>
                </c:pt>
                <c:pt idx="18">
                  <c:v>24110.431556998596</c:v>
                </c:pt>
                <c:pt idx="19">
                  <c:v>22756.951026446448</c:v>
                </c:pt>
                <c:pt idx="20">
                  <c:v>22876.648586926818</c:v>
                </c:pt>
                <c:pt idx="21">
                  <c:v>23494.427552991499</c:v>
                </c:pt>
                <c:pt idx="22">
                  <c:v>23810.205682017237</c:v>
                </c:pt>
                <c:pt idx="23">
                  <c:v>23250.010517390634</c:v>
                </c:pt>
                <c:pt idx="24">
                  <c:v>21566.38890444276</c:v>
                </c:pt>
                <c:pt idx="25">
                  <c:v>21015.905209868939</c:v>
                </c:pt>
                <c:pt idx="26">
                  <c:v>20313.478801237801</c:v>
                </c:pt>
                <c:pt idx="27">
                  <c:v>20209.050580259584</c:v>
                </c:pt>
                <c:pt idx="28">
                  <c:v>19091.838425037</c:v>
                </c:pt>
                <c:pt idx="29">
                  <c:v>18330.894149163047</c:v>
                </c:pt>
                <c:pt idx="30">
                  <c:v>16915.948121353569</c:v>
                </c:pt>
                <c:pt idx="31">
                  <c:v>17437.442921480942</c:v>
                </c:pt>
                <c:pt idx="32">
                  <c:v>17086.803031773219</c:v>
                </c:pt>
                <c:pt idx="33">
                  <c:v>16161.510156811562</c:v>
                </c:pt>
                <c:pt idx="34">
                  <c:v>15568.087411268914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81-40B9-B5F1-C3FFE9101A2F}"/>
            </c:ext>
          </c:extLst>
        </c:ser>
        <c:ser>
          <c:idx val="5"/>
          <c:order val="2"/>
          <c:tx>
            <c:strRef>
              <c:f>'1.一次エネルギー国内供給'!$B$18</c:f>
              <c:strCache>
                <c:ptCount val="1"/>
                <c:pt idx="0">
                  <c:v>天然ガス・都市ガス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'1.一次エネルギー国内供給'!$D$4:$AL$4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'1.一次エネルギー国内供給'!$D$18:$AL$18</c:f>
              <c:numCache>
                <c:formatCode>#,##0_ </c:formatCode>
                <c:ptCount val="35"/>
                <c:pt idx="0">
                  <c:v>5310.6275175933797</c:v>
                </c:pt>
                <c:pt idx="1">
                  <c:v>5587.3900701196599</c:v>
                </c:pt>
                <c:pt idx="2">
                  <c:v>5728.6552212029137</c:v>
                </c:pt>
                <c:pt idx="3">
                  <c:v>5891.2533020044102</c:v>
                </c:pt>
                <c:pt idx="4">
                  <c:v>6217.8131553919693</c:v>
                </c:pt>
                <c:pt idx="5">
                  <c:v>6397.7145254906518</c:v>
                </c:pt>
                <c:pt idx="6">
                  <c:v>6784.4188732858775</c:v>
                </c:pt>
                <c:pt idx="7">
                  <c:v>7062.8265711754811</c:v>
                </c:pt>
                <c:pt idx="8">
                  <c:v>7220.1975042834392</c:v>
                </c:pt>
                <c:pt idx="9">
                  <c:v>7591.1766360759566</c:v>
                </c:pt>
                <c:pt idx="10">
                  <c:v>7899.7976634297793</c:v>
                </c:pt>
                <c:pt idx="11">
                  <c:v>7935.2668816854894</c:v>
                </c:pt>
                <c:pt idx="12">
                  <c:v>8046.1727266394737</c:v>
                </c:pt>
                <c:pt idx="13">
                  <c:v>8552.5425473395699</c:v>
                </c:pt>
                <c:pt idx="14">
                  <c:v>8490.6087818091837</c:v>
                </c:pt>
                <c:pt idx="15">
                  <c:v>8500.2428906821024</c:v>
                </c:pt>
                <c:pt idx="16">
                  <c:v>9287.9761838417635</c:v>
                </c:pt>
                <c:pt idx="17">
                  <c:v>10020.226612446704</c:v>
                </c:pt>
                <c:pt idx="18">
                  <c:v>10010.385147353572</c:v>
                </c:pt>
                <c:pt idx="19">
                  <c:v>9751.1889127084232</c:v>
                </c:pt>
                <c:pt idx="20">
                  <c:v>10317.976116521466</c:v>
                </c:pt>
                <c:pt idx="21">
                  <c:v>12090.146181188704</c:v>
                </c:pt>
                <c:pt idx="22">
                  <c:v>12582.581356927511</c:v>
                </c:pt>
                <c:pt idx="23">
                  <c:v>12650.365740848356</c:v>
                </c:pt>
                <c:pt idx="24">
                  <c:v>12815.069805808746</c:v>
                </c:pt>
                <c:pt idx="25">
                  <c:v>12038.345060835332</c:v>
                </c:pt>
                <c:pt idx="26">
                  <c:v>12215.616344050841</c:v>
                </c:pt>
                <c:pt idx="27">
                  <c:v>12113.537101859953</c:v>
                </c:pt>
                <c:pt idx="28">
                  <c:v>11654.421151908386</c:v>
                </c:pt>
                <c:pt idx="29">
                  <c:v>11055.883060913373</c:v>
                </c:pt>
                <c:pt idx="30">
                  <c:v>11031.621414771324</c:v>
                </c:pt>
                <c:pt idx="31">
                  <c:v>10332.361847227945</c:v>
                </c:pt>
                <c:pt idx="32">
                  <c:v>10173.828193951036</c:v>
                </c:pt>
                <c:pt idx="33">
                  <c:v>9366.8209293608397</c:v>
                </c:pt>
                <c:pt idx="34">
                  <c:v>9482.9716823619328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81-40B9-B5F1-C3FFE9101A2F}"/>
            </c:ext>
          </c:extLst>
        </c:ser>
        <c:ser>
          <c:idx val="6"/>
          <c:order val="3"/>
          <c:tx>
            <c:strRef>
              <c:f>'1.一次エネルギー国内供給'!$B$19</c:f>
              <c:strCache>
                <c:ptCount val="1"/>
                <c:pt idx="0">
                  <c:v>再生可能（水力除く）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'1.一次エネルギー国内供給'!$D$4:$AL$4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'1.一次エネルギー国内供給'!$D$19:$AL$19</c:f>
              <c:numCache>
                <c:formatCode>#,##0_ </c:formatCode>
                <c:ptCount val="35"/>
                <c:pt idx="0">
                  <c:v>690.03610616603271</c:v>
                </c:pt>
                <c:pt idx="1">
                  <c:v>696.55408674544697</c:v>
                </c:pt>
                <c:pt idx="2">
                  <c:v>688.32591031646325</c:v>
                </c:pt>
                <c:pt idx="3">
                  <c:v>666.85542183951509</c:v>
                </c:pt>
                <c:pt idx="4">
                  <c:v>681.71169771720497</c:v>
                </c:pt>
                <c:pt idx="5">
                  <c:v>725.27701870446526</c:v>
                </c:pt>
                <c:pt idx="6">
                  <c:v>733.91761889655083</c:v>
                </c:pt>
                <c:pt idx="7">
                  <c:v>745.02840718537607</c:v>
                </c:pt>
                <c:pt idx="8">
                  <c:v>689.52026089811181</c:v>
                </c:pt>
                <c:pt idx="9">
                  <c:v>699.93006385462832</c:v>
                </c:pt>
                <c:pt idx="10">
                  <c:v>707.26498720967152</c:v>
                </c:pt>
                <c:pt idx="11">
                  <c:v>663.54642904925993</c:v>
                </c:pt>
                <c:pt idx="12">
                  <c:v>759.34526400051527</c:v>
                </c:pt>
                <c:pt idx="13">
                  <c:v>794.74823858250807</c:v>
                </c:pt>
                <c:pt idx="14">
                  <c:v>853.02740804357427</c:v>
                </c:pt>
                <c:pt idx="15">
                  <c:v>983.57551749786478</c:v>
                </c:pt>
                <c:pt idx="16">
                  <c:v>1015.9972219875696</c:v>
                </c:pt>
                <c:pt idx="17">
                  <c:v>1102.6109155815709</c:v>
                </c:pt>
                <c:pt idx="18">
                  <c:v>1042.143161211907</c:v>
                </c:pt>
                <c:pt idx="19">
                  <c:v>1010.5681071155935</c:v>
                </c:pt>
                <c:pt idx="20">
                  <c:v>1127.0155492468955</c:v>
                </c:pt>
                <c:pt idx="21">
                  <c:v>1146.5566376391293</c:v>
                </c:pt>
                <c:pt idx="22">
                  <c:v>1174.0822316341853</c:v>
                </c:pt>
                <c:pt idx="23">
                  <c:v>1383.8735415919259</c:v>
                </c:pt>
                <c:pt idx="24">
                  <c:v>1586.2923328514767</c:v>
                </c:pt>
                <c:pt idx="25">
                  <c:v>1876.2023373910986</c:v>
                </c:pt>
                <c:pt idx="26">
                  <c:v>2081.2365193322448</c:v>
                </c:pt>
                <c:pt idx="27">
                  <c:v>2403.6038296366082</c:v>
                </c:pt>
                <c:pt idx="28">
                  <c:v>2640.4031725125064</c:v>
                </c:pt>
                <c:pt idx="29">
                  <c:v>2874.9304256453302</c:v>
                </c:pt>
                <c:pt idx="30">
                  <c:v>3063.5624824930665</c:v>
                </c:pt>
                <c:pt idx="31">
                  <c:v>3420.8900907684092</c:v>
                </c:pt>
                <c:pt idx="32">
                  <c:v>3547.667070397626</c:v>
                </c:pt>
                <c:pt idx="33">
                  <c:v>3765.6071221251541</c:v>
                </c:pt>
                <c:pt idx="34">
                  <c:v>3810.8597928555487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81-40B9-B5F1-C3FFE9101A2F}"/>
            </c:ext>
          </c:extLst>
        </c:ser>
        <c:ser>
          <c:idx val="7"/>
          <c:order val="4"/>
          <c:tx>
            <c:strRef>
              <c:f>'1.一次エネルギー国内供給'!$B$20</c:f>
              <c:strCache>
                <c:ptCount val="1"/>
                <c:pt idx="0">
                  <c:v>水力（揚水除く）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'1.一次エネルギー国内供給'!$D$4:$AL$4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'1.一次エネルギー国内供給'!$D$20:$AL$20</c:f>
              <c:numCache>
                <c:formatCode>#,##0_ </c:formatCode>
                <c:ptCount val="35"/>
                <c:pt idx="0">
                  <c:v>2113.8914185123758</c:v>
                </c:pt>
                <c:pt idx="1">
                  <c:v>2285.7219193397204</c:v>
                </c:pt>
                <c:pt idx="2">
                  <c:v>1942.7335029140677</c:v>
                </c:pt>
                <c:pt idx="3">
                  <c:v>2245.5023404771287</c:v>
                </c:pt>
                <c:pt idx="4">
                  <c:v>1545.2350251079899</c:v>
                </c:pt>
                <c:pt idx="5">
                  <c:v>1881.4336213769056</c:v>
                </c:pt>
                <c:pt idx="6">
                  <c:v>1794.6895561405613</c:v>
                </c:pt>
                <c:pt idx="7">
                  <c:v>1996.2464316519818</c:v>
                </c:pt>
                <c:pt idx="8">
                  <c:v>2045.165285347085</c:v>
                </c:pt>
                <c:pt idx="9">
                  <c:v>1915.1297189005402</c:v>
                </c:pt>
                <c:pt idx="10">
                  <c:v>1926.3544725001191</c:v>
                </c:pt>
                <c:pt idx="11">
                  <c:v>1849.3025789119495</c:v>
                </c:pt>
                <c:pt idx="12">
                  <c:v>1823.2934497959272</c:v>
                </c:pt>
                <c:pt idx="13">
                  <c:v>2133.2260642879978</c:v>
                </c:pt>
                <c:pt idx="14">
                  <c:v>2109.1540627622376</c:v>
                </c:pt>
                <c:pt idx="15">
                  <c:v>1734.1692710459538</c:v>
                </c:pt>
                <c:pt idx="16">
                  <c:v>1993.8093714262345</c:v>
                </c:pt>
                <c:pt idx="17">
                  <c:v>1665.6163739676381</c:v>
                </c:pt>
                <c:pt idx="18">
                  <c:v>1726.3487752464989</c:v>
                </c:pt>
                <c:pt idx="19">
                  <c:v>1737.7145019766792</c:v>
                </c:pt>
                <c:pt idx="20">
                  <c:v>1848.7950828805181</c:v>
                </c:pt>
                <c:pt idx="21">
                  <c:v>1882.2201060164332</c:v>
                </c:pt>
                <c:pt idx="22">
                  <c:v>1696.268371478264</c:v>
                </c:pt>
                <c:pt idx="23">
                  <c:v>1754.6403127449446</c:v>
                </c:pt>
                <c:pt idx="24">
                  <c:v>1811.9494619116231</c:v>
                </c:pt>
                <c:pt idx="25">
                  <c:v>1874.7733515399825</c:v>
                </c:pt>
                <c:pt idx="26">
                  <c:v>1745.295158080439</c:v>
                </c:pt>
                <c:pt idx="27">
                  <c:v>1834.6749241127343</c:v>
                </c:pt>
                <c:pt idx="28">
                  <c:v>1771.4207395729354</c:v>
                </c:pt>
                <c:pt idx="29">
                  <c:v>1738.517937958015</c:v>
                </c:pt>
                <c:pt idx="30">
                  <c:v>1711.5320181396812</c:v>
                </c:pt>
                <c:pt idx="31">
                  <c:v>1740.5616675288952</c:v>
                </c:pt>
                <c:pt idx="32">
                  <c:v>1698.7056473918738</c:v>
                </c:pt>
                <c:pt idx="33">
                  <c:v>1673.0337239255939</c:v>
                </c:pt>
                <c:pt idx="34">
                  <c:v>1616.7350218900233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181-40B9-B5F1-C3FFE9101A2F}"/>
            </c:ext>
          </c:extLst>
        </c:ser>
        <c:ser>
          <c:idx val="8"/>
          <c:order val="5"/>
          <c:tx>
            <c:strRef>
              <c:f>'1.一次エネルギー国内供給'!$B$21</c:f>
              <c:strCache>
                <c:ptCount val="1"/>
                <c:pt idx="0">
                  <c:v>未活用</c:v>
                </c:pt>
              </c:strCache>
            </c:strRef>
          </c:tx>
          <c:invertIfNegative val="0"/>
          <c:cat>
            <c:numRef>
              <c:f>'1.一次エネルギー国内供給'!$D$4:$AL$4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'1.一次エネルギー国内供給'!$D$21:$AL$21</c:f>
              <c:numCache>
                <c:formatCode>#,##0_ </c:formatCode>
                <c:ptCount val="35"/>
                <c:pt idx="0">
                  <c:v>821.20314851466298</c:v>
                </c:pt>
                <c:pt idx="1">
                  <c:v>851.449941044409</c:v>
                </c:pt>
                <c:pt idx="2">
                  <c:v>847.33686398572252</c:v>
                </c:pt>
                <c:pt idx="3">
                  <c:v>873.80641712218892</c:v>
                </c:pt>
                <c:pt idx="4">
                  <c:v>916.06566227294297</c:v>
                </c:pt>
                <c:pt idx="5">
                  <c:v>982.4408302554948</c:v>
                </c:pt>
                <c:pt idx="6">
                  <c:v>1058.1089923956822</c:v>
                </c:pt>
                <c:pt idx="7">
                  <c:v>1060.1790800431691</c:v>
                </c:pt>
                <c:pt idx="8">
                  <c:v>1006.6374288729055</c:v>
                </c:pt>
                <c:pt idx="9">
                  <c:v>1032.9228295376568</c:v>
                </c:pt>
                <c:pt idx="10">
                  <c:v>1057.8778619507827</c:v>
                </c:pt>
                <c:pt idx="11">
                  <c:v>1047.6299737001527</c:v>
                </c:pt>
                <c:pt idx="12">
                  <c:v>1132.2816656694076</c:v>
                </c:pt>
                <c:pt idx="13">
                  <c:v>1141.3511607917528</c:v>
                </c:pt>
                <c:pt idx="14">
                  <c:v>1119.7441425601619</c:v>
                </c:pt>
                <c:pt idx="15">
                  <c:v>1105.5782823292964</c:v>
                </c:pt>
                <c:pt idx="16">
                  <c:v>1135.4093971666819</c:v>
                </c:pt>
                <c:pt idx="17">
                  <c:v>1136.6874925259663</c:v>
                </c:pt>
                <c:pt idx="18">
                  <c:v>1129.9958519319794</c:v>
                </c:pt>
                <c:pt idx="19">
                  <c:v>1045.2536588337978</c:v>
                </c:pt>
                <c:pt idx="20">
                  <c:v>1368.2454865591824</c:v>
                </c:pt>
                <c:pt idx="21">
                  <c:v>1327.0558978431429</c:v>
                </c:pt>
                <c:pt idx="22">
                  <c:v>1339.8901331317979</c:v>
                </c:pt>
                <c:pt idx="23">
                  <c:v>1429.0827232656484</c:v>
                </c:pt>
                <c:pt idx="24">
                  <c:v>1389.5997407614998</c:v>
                </c:pt>
                <c:pt idx="25">
                  <c:v>1383.4495479121229</c:v>
                </c:pt>
                <c:pt idx="26">
                  <c:v>1465.8813537023593</c:v>
                </c:pt>
                <c:pt idx="27">
                  <c:v>1518.1293149335856</c:v>
                </c:pt>
                <c:pt idx="28">
                  <c:v>1513.074642919619</c:v>
                </c:pt>
                <c:pt idx="29">
                  <c:v>1486.7645815815004</c:v>
                </c:pt>
                <c:pt idx="30">
                  <c:v>1402.234630553558</c:v>
                </c:pt>
                <c:pt idx="31">
                  <c:v>1417.7948457662824</c:v>
                </c:pt>
                <c:pt idx="32">
                  <c:v>1387.2781290799144</c:v>
                </c:pt>
                <c:pt idx="33">
                  <c:v>1433.5757860694634</c:v>
                </c:pt>
                <c:pt idx="34">
                  <c:v>1482.2202345131639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181-40B9-B5F1-C3FFE9101A2F}"/>
            </c:ext>
          </c:extLst>
        </c:ser>
        <c:ser>
          <c:idx val="9"/>
          <c:order val="6"/>
          <c:tx>
            <c:strRef>
              <c:f>'1.一次エネルギー国内供給'!$B$22</c:f>
              <c:strCache>
                <c:ptCount val="1"/>
                <c:pt idx="0">
                  <c:v>原子力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'1.一次エネルギー国内供給'!$D$4:$AL$4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'1.一次エネルギー国内供給'!$D$22:$AL$22</c:f>
              <c:numCache>
                <c:formatCode>#,##0_ </c:formatCode>
                <c:ptCount val="35"/>
                <c:pt idx="0">
                  <c:v>4864.2901998949137</c:v>
                </c:pt>
                <c:pt idx="1">
                  <c:v>5129.2033746631287</c:v>
                </c:pt>
                <c:pt idx="2">
                  <c:v>5357.1727230343477</c:v>
                </c:pt>
                <c:pt idx="3">
                  <c:v>5993.7558929956458</c:v>
                </c:pt>
                <c:pt idx="4">
                  <c:v>6446.3558747444931</c:v>
                </c:pt>
                <c:pt idx="5">
                  <c:v>6956.0698851107936</c:v>
                </c:pt>
                <c:pt idx="6">
                  <c:v>7163.7176384547474</c:v>
                </c:pt>
                <c:pt idx="7">
                  <c:v>7485.3335457830972</c:v>
                </c:pt>
                <c:pt idx="8">
                  <c:v>7740.2336332210134</c:v>
                </c:pt>
                <c:pt idx="9">
                  <c:v>7287.0903462054384</c:v>
                </c:pt>
                <c:pt idx="10">
                  <c:v>7381.251436357792</c:v>
                </c:pt>
                <c:pt idx="11">
                  <c:v>7288.8731745126588</c:v>
                </c:pt>
                <c:pt idx="12">
                  <c:v>6653.108330112068</c:v>
                </c:pt>
                <c:pt idx="13">
                  <c:v>5404.6316209183678</c:v>
                </c:pt>
                <c:pt idx="14">
                  <c:v>6376.5314438463874</c:v>
                </c:pt>
                <c:pt idx="15">
                  <c:v>6870.2882745870811</c:v>
                </c:pt>
                <c:pt idx="16">
                  <c:v>6830.6476227598305</c:v>
                </c:pt>
                <c:pt idx="17">
                  <c:v>5952.6854110708327</c:v>
                </c:pt>
                <c:pt idx="18">
                  <c:v>5774.3085422269178</c:v>
                </c:pt>
                <c:pt idx="19">
                  <c:v>6187.4253616839787</c:v>
                </c:pt>
                <c:pt idx="20">
                  <c:v>6358.9400651838459</c:v>
                </c:pt>
                <c:pt idx="21">
                  <c:v>2255.5497180955508</c:v>
                </c:pt>
                <c:pt idx="22">
                  <c:v>353.29709353109848</c:v>
                </c:pt>
                <c:pt idx="23">
                  <c:v>205.60377274131403</c:v>
                </c:pt>
                <c:pt idx="24">
                  <c:v>0</c:v>
                </c:pt>
                <c:pt idx="25">
                  <c:v>203.08961169303214</c:v>
                </c:pt>
                <c:pt idx="26">
                  <c:v>396.55244333264471</c:v>
                </c:pt>
                <c:pt idx="27">
                  <c:v>720.59256765664293</c:v>
                </c:pt>
                <c:pt idx="28">
                  <c:v>1420.5142991108075</c:v>
                </c:pt>
                <c:pt idx="29">
                  <c:v>1386.1241341027703</c:v>
                </c:pt>
                <c:pt idx="30">
                  <c:v>841.60541449394293</c:v>
                </c:pt>
                <c:pt idx="31">
                  <c:v>1562.9839607002309</c:v>
                </c:pt>
                <c:pt idx="32">
                  <c:v>1236.6142345057278</c:v>
                </c:pt>
                <c:pt idx="33">
                  <c:v>1869.7895004887084</c:v>
                </c:pt>
                <c:pt idx="34">
                  <c:v>2049.3302599339322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181-40B9-B5F1-C3FFE9101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8891408"/>
        <c:axId val="448891968"/>
      </c:barChart>
      <c:catAx>
        <c:axId val="44889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448891968"/>
        <c:crosses val="autoZero"/>
        <c:auto val="1"/>
        <c:lblAlgn val="ctr"/>
        <c:lblOffset val="100"/>
        <c:tickLblSkip val="2"/>
        <c:noMultiLvlLbl val="0"/>
      </c:catAx>
      <c:valAx>
        <c:axId val="448891968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4488914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8055555555555558"/>
          <c:y val="0.19543845082538674"/>
          <c:w val="0.31944444444444442"/>
          <c:h val="0.58799133431282669"/>
        </c:manualLayout>
      </c:layout>
      <c:overlay val="0"/>
    </c:legend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66150870406192"/>
          <c:y val="0.10232654190883736"/>
          <c:w val="0.58088465685975299"/>
          <c:h val="0.7443095654709828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'2.最終消費(エネルギー源別)'!$B$16</c:f>
              <c:strCache>
                <c:ptCount val="1"/>
                <c:pt idx="0">
                  <c:v>石炭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numRef>
              <c:f>'2.最終消費(エネルギー源別)'!$D$4:$AL$4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'2.最終消費(エネルギー源別)'!$D$16:$AL$16</c:f>
              <c:numCache>
                <c:formatCode>#,##0_ </c:formatCode>
                <c:ptCount val="35"/>
                <c:pt idx="0">
                  <c:v>4204.1710396058315</c:v>
                </c:pt>
                <c:pt idx="1">
                  <c:v>4106.5461697883075</c:v>
                </c:pt>
                <c:pt idx="2">
                  <c:v>3929.4381438042537</c:v>
                </c:pt>
                <c:pt idx="3">
                  <c:v>3865.1067582338028</c:v>
                </c:pt>
                <c:pt idx="4">
                  <c:v>3877.2279964409245</c:v>
                </c:pt>
                <c:pt idx="5">
                  <c:v>3901.4263972315189</c:v>
                </c:pt>
                <c:pt idx="6">
                  <c:v>3908.9436284306898</c:v>
                </c:pt>
                <c:pt idx="7">
                  <c:v>3901.4229433398605</c:v>
                </c:pt>
                <c:pt idx="8">
                  <c:v>3589.0877992607716</c:v>
                </c:pt>
                <c:pt idx="9">
                  <c:v>3627.4327583116801</c:v>
                </c:pt>
                <c:pt idx="10">
                  <c:v>3803.1870723649154</c:v>
                </c:pt>
                <c:pt idx="11">
                  <c:v>3711.5966176519178</c:v>
                </c:pt>
                <c:pt idx="12">
                  <c:v>3813.6507759713859</c:v>
                </c:pt>
                <c:pt idx="13">
                  <c:v>3868.0013180559436</c:v>
                </c:pt>
                <c:pt idx="14">
                  <c:v>3836.6028945411108</c:v>
                </c:pt>
                <c:pt idx="15">
                  <c:v>3782.6862084263153</c:v>
                </c:pt>
                <c:pt idx="16">
                  <c:v>3866.155666909779</c:v>
                </c:pt>
                <c:pt idx="17">
                  <c:v>3977.4700701785937</c:v>
                </c:pt>
                <c:pt idx="18">
                  <c:v>3596.8062907049884</c:v>
                </c:pt>
                <c:pt idx="19">
                  <c:v>3319.818071045881</c:v>
                </c:pt>
                <c:pt idx="20">
                  <c:v>3736.4130641322427</c:v>
                </c:pt>
                <c:pt idx="21">
                  <c:v>3652.8301199394955</c:v>
                </c:pt>
                <c:pt idx="22">
                  <c:v>3694.1597826570815</c:v>
                </c:pt>
                <c:pt idx="23">
                  <c:v>3778.3792037309008</c:v>
                </c:pt>
                <c:pt idx="24">
                  <c:v>3720.5524450512999</c:v>
                </c:pt>
                <c:pt idx="25">
                  <c:v>3584.300801175315</c:v>
                </c:pt>
                <c:pt idx="26">
                  <c:v>3539.3111654138538</c:v>
                </c:pt>
                <c:pt idx="27">
                  <c:v>3526.5660937656626</c:v>
                </c:pt>
                <c:pt idx="28">
                  <c:v>3460.1374894624346</c:v>
                </c:pt>
                <c:pt idx="29">
                  <c:v>3386.650597565766</c:v>
                </c:pt>
                <c:pt idx="30">
                  <c:v>2888.5344672865172</c:v>
                </c:pt>
                <c:pt idx="31">
                  <c:v>3177.3660957923707</c:v>
                </c:pt>
                <c:pt idx="32">
                  <c:v>2909.6700091857592</c:v>
                </c:pt>
                <c:pt idx="33">
                  <c:v>2839.4580813421449</c:v>
                </c:pt>
                <c:pt idx="34">
                  <c:v>2730.0581992032589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94-4BA6-A174-515FFC3C744B}"/>
            </c:ext>
          </c:extLst>
        </c:ser>
        <c:ser>
          <c:idx val="2"/>
          <c:order val="1"/>
          <c:tx>
            <c:strRef>
              <c:f>'2.最終消費(エネルギー源別)'!$B$17</c:f>
              <c:strCache>
                <c:ptCount val="1"/>
                <c:pt idx="0">
                  <c:v>石油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cat>
            <c:numRef>
              <c:f>'2.最終消費(エネルギー源別)'!$D$4:$AL$4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'2.最終消費(エネルギー源別)'!$D$17:$AL$17</c:f>
              <c:numCache>
                <c:formatCode>#,##0_ </c:formatCode>
                <c:ptCount val="35"/>
                <c:pt idx="0">
                  <c:v>19432.654716681573</c:v>
                </c:pt>
                <c:pt idx="1">
                  <c:v>19867.164648105216</c:v>
                </c:pt>
                <c:pt idx="2">
                  <c:v>20239.636249748222</c:v>
                </c:pt>
                <c:pt idx="3">
                  <c:v>20561.580668912375</c:v>
                </c:pt>
                <c:pt idx="4">
                  <c:v>21282.228031632447</c:v>
                </c:pt>
                <c:pt idx="5">
                  <c:v>22179.883061956985</c:v>
                </c:pt>
                <c:pt idx="6">
                  <c:v>22472.810217259339</c:v>
                </c:pt>
                <c:pt idx="7">
                  <c:v>22491.59122510986</c:v>
                </c:pt>
                <c:pt idx="8">
                  <c:v>22120.615665808586</c:v>
                </c:pt>
                <c:pt idx="9">
                  <c:v>22705.74126367908</c:v>
                </c:pt>
                <c:pt idx="10">
                  <c:v>22575.201243739484</c:v>
                </c:pt>
                <c:pt idx="11">
                  <c:v>22405.384397003687</c:v>
                </c:pt>
                <c:pt idx="12">
                  <c:v>22495.438153006537</c:v>
                </c:pt>
                <c:pt idx="13">
                  <c:v>22177.636026356508</c:v>
                </c:pt>
                <c:pt idx="14">
                  <c:v>22158.216704004979</c:v>
                </c:pt>
                <c:pt idx="15">
                  <c:v>21762.564218484626</c:v>
                </c:pt>
                <c:pt idx="16">
                  <c:v>21204.223905321069</c:v>
                </c:pt>
                <c:pt idx="17">
                  <c:v>20399.703325155468</c:v>
                </c:pt>
                <c:pt idx="18">
                  <c:v>18801.35400259756</c:v>
                </c:pt>
                <c:pt idx="19">
                  <c:v>18709.279343295406</c:v>
                </c:pt>
                <c:pt idx="20">
                  <c:v>18753.349029394594</c:v>
                </c:pt>
                <c:pt idx="21">
                  <c:v>18178.538842465528</c:v>
                </c:pt>
                <c:pt idx="22">
                  <c:v>17947.256961412528</c:v>
                </c:pt>
                <c:pt idx="23">
                  <c:v>17802.138804581649</c:v>
                </c:pt>
                <c:pt idx="24">
                  <c:v>17112.972202751549</c:v>
                </c:pt>
                <c:pt idx="25">
                  <c:v>17040.886487706928</c:v>
                </c:pt>
                <c:pt idx="26">
                  <c:v>16723.272452650304</c:v>
                </c:pt>
                <c:pt idx="27">
                  <c:v>16766.34019115501</c:v>
                </c:pt>
                <c:pt idx="28">
                  <c:v>16344.96918432347</c:v>
                </c:pt>
                <c:pt idx="29">
                  <c:v>15929.808981910308</c:v>
                </c:pt>
                <c:pt idx="30">
                  <c:v>14804.247759450142</c:v>
                </c:pt>
                <c:pt idx="31">
                  <c:v>14667.089916267721</c:v>
                </c:pt>
                <c:pt idx="32">
                  <c:v>14317.65456559011</c:v>
                </c:pt>
                <c:pt idx="33">
                  <c:v>13884.954419775888</c:v>
                </c:pt>
                <c:pt idx="34">
                  <c:v>13353.312612210466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94-4BA6-A174-515FFC3C744B}"/>
            </c:ext>
          </c:extLst>
        </c:ser>
        <c:ser>
          <c:idx val="3"/>
          <c:order val="2"/>
          <c:tx>
            <c:strRef>
              <c:f>'2.最終消費(エネルギー源別)'!$B$18</c:f>
              <c:strCache>
                <c:ptCount val="1"/>
                <c:pt idx="0">
                  <c:v>天然ガス・都市ガス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'2.最終消費(エネルギー源別)'!$D$4:$AL$4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'2.最終消費(エネルギー源別)'!$D$18:$AL$18</c:f>
              <c:numCache>
                <c:formatCode>#,##0_ </c:formatCode>
                <c:ptCount val="35"/>
                <c:pt idx="0">
                  <c:v>1468.2977915105898</c:v>
                </c:pt>
                <c:pt idx="1">
                  <c:v>1566.8898205273522</c:v>
                </c:pt>
                <c:pt idx="2">
                  <c:v>1636.4033488068378</c:v>
                </c:pt>
                <c:pt idx="3">
                  <c:v>1749.6697458112915</c:v>
                </c:pt>
                <c:pt idx="4">
                  <c:v>1771.6570124003345</c:v>
                </c:pt>
                <c:pt idx="5">
                  <c:v>1921.9903972140471</c:v>
                </c:pt>
                <c:pt idx="6">
                  <c:v>1983.9832586910304</c:v>
                </c:pt>
                <c:pt idx="7">
                  <c:v>2032.0510760744808</c:v>
                </c:pt>
                <c:pt idx="8">
                  <c:v>2022.3924987313794</c:v>
                </c:pt>
                <c:pt idx="9">
                  <c:v>2125.1146073822129</c:v>
                </c:pt>
                <c:pt idx="10">
                  <c:v>2213.8522860986996</c:v>
                </c:pt>
                <c:pt idx="11">
                  <c:v>2213.0834035176372</c:v>
                </c:pt>
                <c:pt idx="12">
                  <c:v>2333.3250233100148</c:v>
                </c:pt>
                <c:pt idx="13">
                  <c:v>2397.6306711839338</c:v>
                </c:pt>
                <c:pt idx="14">
                  <c:v>2508.109907043076</c:v>
                </c:pt>
                <c:pt idx="15">
                  <c:v>2662.5960716865789</c:v>
                </c:pt>
                <c:pt idx="16">
                  <c:v>2994.9859176291034</c:v>
                </c:pt>
                <c:pt idx="17">
                  <c:v>3204.8546506317111</c:v>
                </c:pt>
                <c:pt idx="18">
                  <c:v>3112.6780333526995</c:v>
                </c:pt>
                <c:pt idx="19">
                  <c:v>2932.444883557851</c:v>
                </c:pt>
                <c:pt idx="20">
                  <c:v>2987.3031661354812</c:v>
                </c:pt>
                <c:pt idx="21">
                  <c:v>3016.8893681059449</c:v>
                </c:pt>
                <c:pt idx="22">
                  <c:v>2973.1136071415272</c:v>
                </c:pt>
                <c:pt idx="23">
                  <c:v>2930.2468276379946</c:v>
                </c:pt>
                <c:pt idx="24">
                  <c:v>2897.4654736647176</c:v>
                </c:pt>
                <c:pt idx="25">
                  <c:v>2927.5686156782222</c:v>
                </c:pt>
                <c:pt idx="26">
                  <c:v>2857.2208990530116</c:v>
                </c:pt>
                <c:pt idx="27">
                  <c:v>3005.9777173683065</c:v>
                </c:pt>
                <c:pt idx="28">
                  <c:v>2930.5342540211973</c:v>
                </c:pt>
                <c:pt idx="29">
                  <c:v>2962.0341592616373</c:v>
                </c:pt>
                <c:pt idx="30">
                  <c:v>2705.1549853773777</c:v>
                </c:pt>
                <c:pt idx="31">
                  <c:v>2822.2914978133476</c:v>
                </c:pt>
                <c:pt idx="32">
                  <c:v>2698.5829227778422</c:v>
                </c:pt>
                <c:pt idx="33">
                  <c:v>2621.7346141411012</c:v>
                </c:pt>
                <c:pt idx="34">
                  <c:v>2707.9908110093302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94-4BA6-A174-515FFC3C744B}"/>
            </c:ext>
          </c:extLst>
        </c:ser>
        <c:ser>
          <c:idx val="6"/>
          <c:order val="3"/>
          <c:tx>
            <c:strRef>
              <c:f>'2.最終消費(エネルギー源別)'!$B$19</c:f>
              <c:strCache>
                <c:ptCount val="1"/>
                <c:pt idx="0">
                  <c:v>再生可能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'2.最終消費(エネルギー源別)'!$D$4:$AL$4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'2.最終消費(エネルギー源別)'!$D$19:$AL$19</c:f>
              <c:numCache>
                <c:formatCode>#,##0_ </c:formatCode>
                <c:ptCount val="35"/>
                <c:pt idx="0">
                  <c:v>145.6176684279462</c:v>
                </c:pt>
                <c:pt idx="1">
                  <c:v>148.68729157184242</c:v>
                </c:pt>
                <c:pt idx="2">
                  <c:v>149.66467561737181</c:v>
                </c:pt>
                <c:pt idx="3">
                  <c:v>149.97017194441821</c:v>
                </c:pt>
                <c:pt idx="4">
                  <c:v>150.29093454561016</c:v>
                </c:pt>
                <c:pt idx="5">
                  <c:v>146.54853969203961</c:v>
                </c:pt>
                <c:pt idx="6">
                  <c:v>140.62065832323964</c:v>
                </c:pt>
                <c:pt idx="7">
                  <c:v>131.06335954447579</c:v>
                </c:pt>
                <c:pt idx="8">
                  <c:v>118.79673132875648</c:v>
                </c:pt>
                <c:pt idx="9">
                  <c:v>116.48998165512562</c:v>
                </c:pt>
                <c:pt idx="10">
                  <c:v>129.28242569092515</c:v>
                </c:pt>
                <c:pt idx="11">
                  <c:v>119.1036281937282</c:v>
                </c:pt>
                <c:pt idx="12">
                  <c:v>114.64630901989143</c:v>
                </c:pt>
                <c:pt idx="13">
                  <c:v>98.695610498924282</c:v>
                </c:pt>
                <c:pt idx="14">
                  <c:v>72.466350143137149</c:v>
                </c:pt>
                <c:pt idx="15">
                  <c:v>69.242979384248869</c:v>
                </c:pt>
                <c:pt idx="16">
                  <c:v>65.391671282067179</c:v>
                </c:pt>
                <c:pt idx="17">
                  <c:v>63.240874797191964</c:v>
                </c:pt>
                <c:pt idx="18">
                  <c:v>61.586251861413317</c:v>
                </c:pt>
                <c:pt idx="19">
                  <c:v>59.064838022715961</c:v>
                </c:pt>
                <c:pt idx="20">
                  <c:v>54.966785439875501</c:v>
                </c:pt>
                <c:pt idx="21">
                  <c:v>51.411934960365869</c:v>
                </c:pt>
                <c:pt idx="22">
                  <c:v>46.72989326725618</c:v>
                </c:pt>
                <c:pt idx="23">
                  <c:v>43.948433144906062</c:v>
                </c:pt>
                <c:pt idx="24">
                  <c:v>41.819608841558967</c:v>
                </c:pt>
                <c:pt idx="25">
                  <c:v>39.148913461559999</c:v>
                </c:pt>
                <c:pt idx="26">
                  <c:v>36.199778400655873</c:v>
                </c:pt>
                <c:pt idx="27">
                  <c:v>34.100023231120062</c:v>
                </c:pt>
                <c:pt idx="28">
                  <c:v>31.571287236530058</c:v>
                </c:pt>
                <c:pt idx="29">
                  <c:v>29.346268306402486</c:v>
                </c:pt>
                <c:pt idx="30">
                  <c:v>26.563794782525854</c:v>
                </c:pt>
                <c:pt idx="31">
                  <c:v>24.837326008780643</c:v>
                </c:pt>
                <c:pt idx="32">
                  <c:v>24.252288329481082</c:v>
                </c:pt>
                <c:pt idx="33">
                  <c:v>23.147284898358514</c:v>
                </c:pt>
                <c:pt idx="34">
                  <c:v>27.291467573763832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94-4BA6-A174-515FFC3C744B}"/>
            </c:ext>
          </c:extLst>
        </c:ser>
        <c:ser>
          <c:idx val="7"/>
          <c:order val="4"/>
          <c:tx>
            <c:strRef>
              <c:f>'2.最終消費(エネルギー源別)'!$B$20</c:f>
              <c:strCache>
                <c:ptCount val="1"/>
                <c:pt idx="0">
                  <c:v>未活用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'2.最終消費(エネルギー源別)'!$D$4:$AL$4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'2.最終消費(エネルギー源別)'!$D$20:$AL$20</c:f>
              <c:numCache>
                <c:formatCode>#,##0_ 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3.0515827261919997</c:v>
                </c:pt>
                <c:pt idx="8">
                  <c:v>13.265986205471998</c:v>
                </c:pt>
                <c:pt idx="9">
                  <c:v>14.584132196634</c:v>
                </c:pt>
                <c:pt idx="10">
                  <c:v>16.157314419245999</c:v>
                </c:pt>
                <c:pt idx="11">
                  <c:v>15.375311261310003</c:v>
                </c:pt>
                <c:pt idx="12">
                  <c:v>13.433257587749996</c:v>
                </c:pt>
                <c:pt idx="13">
                  <c:v>12.442745443128002</c:v>
                </c:pt>
                <c:pt idx="14">
                  <c:v>11.431884375912</c:v>
                </c:pt>
                <c:pt idx="15">
                  <c:v>16.282254732744001</c:v>
                </c:pt>
                <c:pt idx="16">
                  <c:v>13.738042574255998</c:v>
                </c:pt>
                <c:pt idx="17">
                  <c:v>12.508850193840003</c:v>
                </c:pt>
                <c:pt idx="18">
                  <c:v>10.961899236288001</c:v>
                </c:pt>
                <c:pt idx="19">
                  <c:v>8.7003773176320021</c:v>
                </c:pt>
                <c:pt idx="20">
                  <c:v>18.583986655763084</c:v>
                </c:pt>
                <c:pt idx="21">
                  <c:v>50.651101935875673</c:v>
                </c:pt>
                <c:pt idx="22">
                  <c:v>51.300871295533021</c:v>
                </c:pt>
                <c:pt idx="23">
                  <c:v>58.533852426248629</c:v>
                </c:pt>
                <c:pt idx="24">
                  <c:v>60.546856170200421</c:v>
                </c:pt>
                <c:pt idx="25">
                  <c:v>65.236806471236406</c:v>
                </c:pt>
                <c:pt idx="26">
                  <c:v>70.415477522590223</c:v>
                </c:pt>
                <c:pt idx="27">
                  <c:v>72.756210051554177</c:v>
                </c:pt>
                <c:pt idx="28">
                  <c:v>77.321322287186931</c:v>
                </c:pt>
                <c:pt idx="29">
                  <c:v>80.312901053758409</c:v>
                </c:pt>
                <c:pt idx="30">
                  <c:v>77.08554080071535</c:v>
                </c:pt>
                <c:pt idx="31">
                  <c:v>83.164805025670645</c:v>
                </c:pt>
                <c:pt idx="32">
                  <c:v>82.676675955900961</c:v>
                </c:pt>
                <c:pt idx="33">
                  <c:v>80.731850037935914</c:v>
                </c:pt>
                <c:pt idx="34">
                  <c:v>102.61296670561518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94-4BA6-A174-515FFC3C744B}"/>
            </c:ext>
          </c:extLst>
        </c:ser>
        <c:ser>
          <c:idx val="8"/>
          <c:order val="5"/>
          <c:tx>
            <c:strRef>
              <c:f>'2.最終消費(エネルギー源別)'!$B$21</c:f>
              <c:strCache>
                <c:ptCount val="1"/>
                <c:pt idx="0">
                  <c:v>電力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'2.最終消費(エネルギー源別)'!$D$4:$AL$4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'2.最終消費(エネルギー源別)'!$D$21:$AL$21</c:f>
              <c:numCache>
                <c:formatCode>#,##0_ </c:formatCode>
                <c:ptCount val="35"/>
                <c:pt idx="0">
                  <c:v>7110.6677798488354</c:v>
                </c:pt>
                <c:pt idx="1">
                  <c:v>7325.9433250992051</c:v>
                </c:pt>
                <c:pt idx="2">
                  <c:v>7396.1657188127838</c:v>
                </c:pt>
                <c:pt idx="3">
                  <c:v>7459.8155610962067</c:v>
                </c:pt>
                <c:pt idx="4">
                  <c:v>7946.7234133882375</c:v>
                </c:pt>
                <c:pt idx="5">
                  <c:v>8104.4947667571969</c:v>
                </c:pt>
                <c:pt idx="6">
                  <c:v>8287.8908726332156</c:v>
                </c:pt>
                <c:pt idx="7">
                  <c:v>8383.5113008436674</c:v>
                </c:pt>
                <c:pt idx="8">
                  <c:v>8470.7987701602669</c:v>
                </c:pt>
                <c:pt idx="9">
                  <c:v>8664.4014650139525</c:v>
                </c:pt>
                <c:pt idx="10">
                  <c:v>9043.2731993192119</c:v>
                </c:pt>
                <c:pt idx="11">
                  <c:v>8891.2275646047638</c:v>
                </c:pt>
                <c:pt idx="12">
                  <c:v>9053.545000172342</c:v>
                </c:pt>
                <c:pt idx="13">
                  <c:v>8995.978423633549</c:v>
                </c:pt>
                <c:pt idx="14">
                  <c:v>9307.2576624221547</c:v>
                </c:pt>
                <c:pt idx="15">
                  <c:v>9528.3072062318297</c:v>
                </c:pt>
                <c:pt idx="16">
                  <c:v>9568.0800175286822</c:v>
                </c:pt>
                <c:pt idx="17">
                  <c:v>9867.3721003452429</c:v>
                </c:pt>
                <c:pt idx="18">
                  <c:v>9500.1689580201892</c:v>
                </c:pt>
                <c:pt idx="19">
                  <c:v>9194.256470198814</c:v>
                </c:pt>
                <c:pt idx="20">
                  <c:v>9626.5848671860003</c:v>
                </c:pt>
                <c:pt idx="21">
                  <c:v>9265.5885140718092</c:v>
                </c:pt>
                <c:pt idx="22">
                  <c:v>9217.7167139121848</c:v>
                </c:pt>
                <c:pt idx="23">
                  <c:v>9200.2357807117496</c:v>
                </c:pt>
                <c:pt idx="24">
                  <c:v>9052.4022553570976</c:v>
                </c:pt>
                <c:pt idx="25">
                  <c:v>8827.6966712874746</c:v>
                </c:pt>
                <c:pt idx="26">
                  <c:v>8838.9566569241815</c:v>
                </c:pt>
                <c:pt idx="27">
                  <c:v>8968.3480481298284</c:v>
                </c:pt>
                <c:pt idx="28">
                  <c:v>8791.2322261344289</c:v>
                </c:pt>
                <c:pt idx="29">
                  <c:v>8619.8758543015174</c:v>
                </c:pt>
                <c:pt idx="30">
                  <c:v>8492.4416467059928</c:v>
                </c:pt>
                <c:pt idx="31">
                  <c:v>8588.6172208204589</c:v>
                </c:pt>
                <c:pt idx="32">
                  <c:v>8386.308227567315</c:v>
                </c:pt>
                <c:pt idx="33">
                  <c:v>8137.5860841098774</c:v>
                </c:pt>
                <c:pt idx="34">
                  <c:v>8188.7604823694555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94-4BA6-A174-515FFC3C744B}"/>
            </c:ext>
          </c:extLst>
        </c:ser>
        <c:ser>
          <c:idx val="9"/>
          <c:order val="6"/>
          <c:tx>
            <c:strRef>
              <c:f>'2.最終消費(エネルギー源別)'!$B$22</c:f>
              <c:strCache>
                <c:ptCount val="1"/>
                <c:pt idx="0">
                  <c:v>熱</c:v>
                </c:pt>
              </c:strCache>
            </c:strRef>
          </c:tx>
          <c:invertIfNegative val="0"/>
          <c:cat>
            <c:numRef>
              <c:f>'2.最終消費(エネルギー源別)'!$D$4:$AL$4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'2.最終消費(エネルギー源別)'!$D$22:$AL$22</c:f>
              <c:numCache>
                <c:formatCode>#,##0_ </c:formatCode>
                <c:ptCount val="35"/>
                <c:pt idx="0">
                  <c:v>2620.4913003825586</c:v>
                </c:pt>
                <c:pt idx="1">
                  <c:v>2660.8553964635917</c:v>
                </c:pt>
                <c:pt idx="2">
                  <c:v>2658.6266800494113</c:v>
                </c:pt>
                <c:pt idx="3">
                  <c:v>2657.6769654177351</c:v>
                </c:pt>
                <c:pt idx="4">
                  <c:v>2691.1717715894902</c:v>
                </c:pt>
                <c:pt idx="5">
                  <c:v>2772.0314580476193</c:v>
                </c:pt>
                <c:pt idx="6">
                  <c:v>2779.3834802159058</c:v>
                </c:pt>
                <c:pt idx="7">
                  <c:v>2850.0310627907047</c:v>
                </c:pt>
                <c:pt idx="8">
                  <c:v>2960.3965394592692</c:v>
                </c:pt>
                <c:pt idx="9">
                  <c:v>3075.0625008023653</c:v>
                </c:pt>
                <c:pt idx="10">
                  <c:v>3106.5291373312498</c:v>
                </c:pt>
                <c:pt idx="11">
                  <c:v>3050.6792080717382</c:v>
                </c:pt>
                <c:pt idx="12">
                  <c:v>3078.9075432103946</c:v>
                </c:pt>
                <c:pt idx="13">
                  <c:v>3019.9449005416886</c:v>
                </c:pt>
                <c:pt idx="14">
                  <c:v>3084.3958831990176</c:v>
                </c:pt>
                <c:pt idx="15">
                  <c:v>3180.5766760373431</c:v>
                </c:pt>
                <c:pt idx="16">
                  <c:v>3046.4564178484688</c:v>
                </c:pt>
                <c:pt idx="17">
                  <c:v>2954.1553759035396</c:v>
                </c:pt>
                <c:pt idx="18">
                  <c:v>2816.7740050998573</c:v>
                </c:pt>
                <c:pt idx="19">
                  <c:v>2520.5474436940208</c:v>
                </c:pt>
                <c:pt idx="20">
                  <c:v>2753.8351773272184</c:v>
                </c:pt>
                <c:pt idx="21">
                  <c:v>2676.8018592982298</c:v>
                </c:pt>
                <c:pt idx="22">
                  <c:v>2567.2574617871337</c:v>
                </c:pt>
                <c:pt idx="23">
                  <c:v>2509.3378294201493</c:v>
                </c:pt>
                <c:pt idx="24">
                  <c:v>2419.8891311472826</c:v>
                </c:pt>
                <c:pt idx="25">
                  <c:v>2386.5383112563268</c:v>
                </c:pt>
                <c:pt idx="26">
                  <c:v>2379.7363068074123</c:v>
                </c:pt>
                <c:pt idx="27">
                  <c:v>2402.0403548823679</c:v>
                </c:pt>
                <c:pt idx="28">
                  <c:v>2464.5795706332801</c:v>
                </c:pt>
                <c:pt idx="29">
                  <c:v>2402.2989054613113</c:v>
                </c:pt>
                <c:pt idx="30">
                  <c:v>2163.247245184129</c:v>
                </c:pt>
                <c:pt idx="31">
                  <c:v>2281.1147920465264</c:v>
                </c:pt>
                <c:pt idx="32">
                  <c:v>2132.7442511282975</c:v>
                </c:pt>
                <c:pt idx="33">
                  <c:v>2136.4867149565321</c:v>
                </c:pt>
                <c:pt idx="34">
                  <c:v>2022.5995588179521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94-4BA6-A174-515FFC3C7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8889168"/>
        <c:axId val="450982448"/>
      </c:barChart>
      <c:catAx>
        <c:axId val="44888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45098244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50982448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448889168"/>
        <c:crossesAt val="1"/>
        <c:crossBetween val="between"/>
      </c:valAx>
    </c:plotArea>
    <c:legend>
      <c:legendPos val="r"/>
      <c:layout>
        <c:manualLayout>
          <c:xMode val="edge"/>
          <c:yMode val="edge"/>
          <c:x val="0.70756194160449482"/>
          <c:y val="0.19906750974005238"/>
          <c:w val="0.29243805839550518"/>
          <c:h val="0.60186498051989523"/>
        </c:manualLayout>
      </c:layout>
      <c:overlay val="0"/>
    </c:legend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6330450854842"/>
          <c:y val="0.10232629090077033"/>
          <c:w val="0.58761174777251513"/>
          <c:h val="0.74430956547098281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'2.最終消費(エネルギー源別)'!$B$16</c:f>
              <c:strCache>
                <c:ptCount val="1"/>
                <c:pt idx="0">
                  <c:v>石炭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numRef>
              <c:f>'2.最終消費(エネルギー源別)'!$D$4:$AL$4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'2.最終消費(エネルギー源別)'!$D$16:$AL$16</c:f>
              <c:numCache>
                <c:formatCode>#,##0_ </c:formatCode>
                <c:ptCount val="35"/>
                <c:pt idx="0">
                  <c:v>4204.1710396058315</c:v>
                </c:pt>
                <c:pt idx="1">
                  <c:v>4106.5461697883075</c:v>
                </c:pt>
                <c:pt idx="2">
                  <c:v>3929.4381438042537</c:v>
                </c:pt>
                <c:pt idx="3">
                  <c:v>3865.1067582338028</c:v>
                </c:pt>
                <c:pt idx="4">
                  <c:v>3877.2279964409245</c:v>
                </c:pt>
                <c:pt idx="5">
                  <c:v>3901.4263972315189</c:v>
                </c:pt>
                <c:pt idx="6">
                  <c:v>3908.9436284306898</c:v>
                </c:pt>
                <c:pt idx="7">
                  <c:v>3901.4229433398605</c:v>
                </c:pt>
                <c:pt idx="8">
                  <c:v>3589.0877992607716</c:v>
                </c:pt>
                <c:pt idx="9">
                  <c:v>3627.4327583116801</c:v>
                </c:pt>
                <c:pt idx="10">
                  <c:v>3803.1870723649154</c:v>
                </c:pt>
                <c:pt idx="11">
                  <c:v>3711.5966176519178</c:v>
                </c:pt>
                <c:pt idx="12">
                  <c:v>3813.6507759713859</c:v>
                </c:pt>
                <c:pt idx="13">
                  <c:v>3868.0013180559436</c:v>
                </c:pt>
                <c:pt idx="14">
                  <c:v>3836.6028945411108</c:v>
                </c:pt>
                <c:pt idx="15">
                  <c:v>3782.6862084263153</c:v>
                </c:pt>
                <c:pt idx="16">
                  <c:v>3866.155666909779</c:v>
                </c:pt>
                <c:pt idx="17">
                  <c:v>3977.4700701785937</c:v>
                </c:pt>
                <c:pt idx="18">
                  <c:v>3596.8062907049884</c:v>
                </c:pt>
                <c:pt idx="19">
                  <c:v>3319.818071045881</c:v>
                </c:pt>
                <c:pt idx="20">
                  <c:v>3736.4130641322427</c:v>
                </c:pt>
                <c:pt idx="21">
                  <c:v>3652.8301199394955</c:v>
                </c:pt>
                <c:pt idx="22">
                  <c:v>3694.1597826570815</c:v>
                </c:pt>
                <c:pt idx="23">
                  <c:v>3778.3792037309008</c:v>
                </c:pt>
                <c:pt idx="24">
                  <c:v>3720.5524450512999</c:v>
                </c:pt>
                <c:pt idx="25">
                  <c:v>3584.300801175315</c:v>
                </c:pt>
                <c:pt idx="26">
                  <c:v>3539.3111654138538</c:v>
                </c:pt>
                <c:pt idx="27">
                  <c:v>3526.5660937656626</c:v>
                </c:pt>
                <c:pt idx="28">
                  <c:v>3460.1374894624346</c:v>
                </c:pt>
                <c:pt idx="29">
                  <c:v>3386.650597565766</c:v>
                </c:pt>
                <c:pt idx="30">
                  <c:v>2888.5344672865172</c:v>
                </c:pt>
                <c:pt idx="31">
                  <c:v>3177.3660957923707</c:v>
                </c:pt>
                <c:pt idx="32">
                  <c:v>2909.6700091857592</c:v>
                </c:pt>
                <c:pt idx="33">
                  <c:v>2839.4580813421449</c:v>
                </c:pt>
                <c:pt idx="34">
                  <c:v>2730.0581992032589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D2-4A79-B073-40806A5899B6}"/>
            </c:ext>
          </c:extLst>
        </c:ser>
        <c:ser>
          <c:idx val="2"/>
          <c:order val="1"/>
          <c:tx>
            <c:strRef>
              <c:f>'2.最終消費(エネルギー源別)'!$B$17</c:f>
              <c:strCache>
                <c:ptCount val="1"/>
                <c:pt idx="0">
                  <c:v>石油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cat>
            <c:numRef>
              <c:f>'2.最終消費(エネルギー源別)'!$D$4:$AL$4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'2.最終消費(エネルギー源別)'!$D$17:$AL$17</c:f>
              <c:numCache>
                <c:formatCode>#,##0_ </c:formatCode>
                <c:ptCount val="35"/>
                <c:pt idx="0">
                  <c:v>19432.654716681573</c:v>
                </c:pt>
                <c:pt idx="1">
                  <c:v>19867.164648105216</c:v>
                </c:pt>
                <c:pt idx="2">
                  <c:v>20239.636249748222</c:v>
                </c:pt>
                <c:pt idx="3">
                  <c:v>20561.580668912375</c:v>
                </c:pt>
                <c:pt idx="4">
                  <c:v>21282.228031632447</c:v>
                </c:pt>
                <c:pt idx="5">
                  <c:v>22179.883061956985</c:v>
                </c:pt>
                <c:pt idx="6">
                  <c:v>22472.810217259339</c:v>
                </c:pt>
                <c:pt idx="7">
                  <c:v>22491.59122510986</c:v>
                </c:pt>
                <c:pt idx="8">
                  <c:v>22120.615665808586</c:v>
                </c:pt>
                <c:pt idx="9">
                  <c:v>22705.74126367908</c:v>
                </c:pt>
                <c:pt idx="10">
                  <c:v>22575.201243739484</c:v>
                </c:pt>
                <c:pt idx="11">
                  <c:v>22405.384397003687</c:v>
                </c:pt>
                <c:pt idx="12">
                  <c:v>22495.438153006537</c:v>
                </c:pt>
                <c:pt idx="13">
                  <c:v>22177.636026356508</c:v>
                </c:pt>
                <c:pt idx="14">
                  <c:v>22158.216704004979</c:v>
                </c:pt>
                <c:pt idx="15">
                  <c:v>21762.564218484626</c:v>
                </c:pt>
                <c:pt idx="16">
                  <c:v>21204.223905321069</c:v>
                </c:pt>
                <c:pt idx="17">
                  <c:v>20399.703325155468</c:v>
                </c:pt>
                <c:pt idx="18">
                  <c:v>18801.35400259756</c:v>
                </c:pt>
                <c:pt idx="19">
                  <c:v>18709.279343295406</c:v>
                </c:pt>
                <c:pt idx="20">
                  <c:v>18753.349029394594</c:v>
                </c:pt>
                <c:pt idx="21">
                  <c:v>18178.538842465528</c:v>
                </c:pt>
                <c:pt idx="22">
                  <c:v>17947.256961412528</c:v>
                </c:pt>
                <c:pt idx="23">
                  <c:v>17802.138804581649</c:v>
                </c:pt>
                <c:pt idx="24">
                  <c:v>17112.972202751549</c:v>
                </c:pt>
                <c:pt idx="25">
                  <c:v>17040.886487706928</c:v>
                </c:pt>
                <c:pt idx="26">
                  <c:v>16723.272452650304</c:v>
                </c:pt>
                <c:pt idx="27">
                  <c:v>16766.34019115501</c:v>
                </c:pt>
                <c:pt idx="28">
                  <c:v>16344.96918432347</c:v>
                </c:pt>
                <c:pt idx="29">
                  <c:v>15929.808981910308</c:v>
                </c:pt>
                <c:pt idx="30">
                  <c:v>14804.247759450142</c:v>
                </c:pt>
                <c:pt idx="31">
                  <c:v>14667.089916267721</c:v>
                </c:pt>
                <c:pt idx="32">
                  <c:v>14317.65456559011</c:v>
                </c:pt>
                <c:pt idx="33">
                  <c:v>13884.954419775888</c:v>
                </c:pt>
                <c:pt idx="34">
                  <c:v>13353.312612210466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D2-4A79-B073-40806A5899B6}"/>
            </c:ext>
          </c:extLst>
        </c:ser>
        <c:ser>
          <c:idx val="3"/>
          <c:order val="2"/>
          <c:tx>
            <c:strRef>
              <c:f>'2.最終消費(エネルギー源別)'!$B$18</c:f>
              <c:strCache>
                <c:ptCount val="1"/>
                <c:pt idx="0">
                  <c:v>天然ガス・都市ガス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'2.最終消費(エネルギー源別)'!$D$4:$AL$4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'2.最終消費(エネルギー源別)'!$D$18:$AL$18</c:f>
              <c:numCache>
                <c:formatCode>#,##0_ </c:formatCode>
                <c:ptCount val="35"/>
                <c:pt idx="0">
                  <c:v>1468.2977915105898</c:v>
                </c:pt>
                <c:pt idx="1">
                  <c:v>1566.8898205273522</c:v>
                </c:pt>
                <c:pt idx="2">
                  <c:v>1636.4033488068378</c:v>
                </c:pt>
                <c:pt idx="3">
                  <c:v>1749.6697458112915</c:v>
                </c:pt>
                <c:pt idx="4">
                  <c:v>1771.6570124003345</c:v>
                </c:pt>
                <c:pt idx="5">
                  <c:v>1921.9903972140471</c:v>
                </c:pt>
                <c:pt idx="6">
                  <c:v>1983.9832586910304</c:v>
                </c:pt>
                <c:pt idx="7">
                  <c:v>2032.0510760744808</c:v>
                </c:pt>
                <c:pt idx="8">
                  <c:v>2022.3924987313794</c:v>
                </c:pt>
                <c:pt idx="9">
                  <c:v>2125.1146073822129</c:v>
                </c:pt>
                <c:pt idx="10">
                  <c:v>2213.8522860986996</c:v>
                </c:pt>
                <c:pt idx="11">
                  <c:v>2213.0834035176372</c:v>
                </c:pt>
                <c:pt idx="12">
                  <c:v>2333.3250233100148</c:v>
                </c:pt>
                <c:pt idx="13">
                  <c:v>2397.6306711839338</c:v>
                </c:pt>
                <c:pt idx="14">
                  <c:v>2508.109907043076</c:v>
                </c:pt>
                <c:pt idx="15">
                  <c:v>2662.5960716865789</c:v>
                </c:pt>
                <c:pt idx="16">
                  <c:v>2994.9859176291034</c:v>
                </c:pt>
                <c:pt idx="17">
                  <c:v>3204.8546506317111</c:v>
                </c:pt>
                <c:pt idx="18">
                  <c:v>3112.6780333526995</c:v>
                </c:pt>
                <c:pt idx="19">
                  <c:v>2932.444883557851</c:v>
                </c:pt>
                <c:pt idx="20">
                  <c:v>2987.3031661354812</c:v>
                </c:pt>
                <c:pt idx="21">
                  <c:v>3016.8893681059449</c:v>
                </c:pt>
                <c:pt idx="22">
                  <c:v>2973.1136071415272</c:v>
                </c:pt>
                <c:pt idx="23">
                  <c:v>2930.2468276379946</c:v>
                </c:pt>
                <c:pt idx="24">
                  <c:v>2897.4654736647176</c:v>
                </c:pt>
                <c:pt idx="25">
                  <c:v>2927.5686156782222</c:v>
                </c:pt>
                <c:pt idx="26">
                  <c:v>2857.2208990530116</c:v>
                </c:pt>
                <c:pt idx="27">
                  <c:v>3005.9777173683065</c:v>
                </c:pt>
                <c:pt idx="28">
                  <c:v>2930.5342540211973</c:v>
                </c:pt>
                <c:pt idx="29">
                  <c:v>2962.0341592616373</c:v>
                </c:pt>
                <c:pt idx="30">
                  <c:v>2705.1549853773777</c:v>
                </c:pt>
                <c:pt idx="31">
                  <c:v>2822.2914978133476</c:v>
                </c:pt>
                <c:pt idx="32">
                  <c:v>2698.5829227778422</c:v>
                </c:pt>
                <c:pt idx="33">
                  <c:v>2621.7346141411012</c:v>
                </c:pt>
                <c:pt idx="34">
                  <c:v>2707.9908110093302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D2-4A79-B073-40806A5899B6}"/>
            </c:ext>
          </c:extLst>
        </c:ser>
        <c:ser>
          <c:idx val="6"/>
          <c:order val="3"/>
          <c:tx>
            <c:strRef>
              <c:f>'2.最終消費(エネルギー源別)'!$B$19</c:f>
              <c:strCache>
                <c:ptCount val="1"/>
                <c:pt idx="0">
                  <c:v>再生可能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'2.最終消費(エネルギー源別)'!$D$4:$AL$4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'2.最終消費(エネルギー源別)'!$D$19:$AL$19</c:f>
              <c:numCache>
                <c:formatCode>#,##0_ </c:formatCode>
                <c:ptCount val="35"/>
                <c:pt idx="0">
                  <c:v>145.6176684279462</c:v>
                </c:pt>
                <c:pt idx="1">
                  <c:v>148.68729157184242</c:v>
                </c:pt>
                <c:pt idx="2">
                  <c:v>149.66467561737181</c:v>
                </c:pt>
                <c:pt idx="3">
                  <c:v>149.97017194441821</c:v>
                </c:pt>
                <c:pt idx="4">
                  <c:v>150.29093454561016</c:v>
                </c:pt>
                <c:pt idx="5">
                  <c:v>146.54853969203961</c:v>
                </c:pt>
                <c:pt idx="6">
                  <c:v>140.62065832323964</c:v>
                </c:pt>
                <c:pt idx="7">
                  <c:v>131.06335954447579</c:v>
                </c:pt>
                <c:pt idx="8">
                  <c:v>118.79673132875648</c:v>
                </c:pt>
                <c:pt idx="9">
                  <c:v>116.48998165512562</c:v>
                </c:pt>
                <c:pt idx="10">
                  <c:v>129.28242569092515</c:v>
                </c:pt>
                <c:pt idx="11">
                  <c:v>119.1036281937282</c:v>
                </c:pt>
                <c:pt idx="12">
                  <c:v>114.64630901989143</c:v>
                </c:pt>
                <c:pt idx="13">
                  <c:v>98.695610498924282</c:v>
                </c:pt>
                <c:pt idx="14">
                  <c:v>72.466350143137149</c:v>
                </c:pt>
                <c:pt idx="15">
                  <c:v>69.242979384248869</c:v>
                </c:pt>
                <c:pt idx="16">
                  <c:v>65.391671282067179</c:v>
                </c:pt>
                <c:pt idx="17">
                  <c:v>63.240874797191964</c:v>
                </c:pt>
                <c:pt idx="18">
                  <c:v>61.586251861413317</c:v>
                </c:pt>
                <c:pt idx="19">
                  <c:v>59.064838022715961</c:v>
                </c:pt>
                <c:pt idx="20">
                  <c:v>54.966785439875501</c:v>
                </c:pt>
                <c:pt idx="21">
                  <c:v>51.411934960365869</c:v>
                </c:pt>
                <c:pt idx="22">
                  <c:v>46.72989326725618</c:v>
                </c:pt>
                <c:pt idx="23">
                  <c:v>43.948433144906062</c:v>
                </c:pt>
                <c:pt idx="24">
                  <c:v>41.819608841558967</c:v>
                </c:pt>
                <c:pt idx="25">
                  <c:v>39.148913461559999</c:v>
                </c:pt>
                <c:pt idx="26">
                  <c:v>36.199778400655873</c:v>
                </c:pt>
                <c:pt idx="27">
                  <c:v>34.100023231120062</c:v>
                </c:pt>
                <c:pt idx="28">
                  <c:v>31.571287236530058</c:v>
                </c:pt>
                <c:pt idx="29">
                  <c:v>29.346268306402486</c:v>
                </c:pt>
                <c:pt idx="30">
                  <c:v>26.563794782525854</c:v>
                </c:pt>
                <c:pt idx="31">
                  <c:v>24.837326008780643</c:v>
                </c:pt>
                <c:pt idx="32">
                  <c:v>24.252288329481082</c:v>
                </c:pt>
                <c:pt idx="33">
                  <c:v>23.147284898358514</c:v>
                </c:pt>
                <c:pt idx="34">
                  <c:v>27.291467573763832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D2-4A79-B073-40806A5899B6}"/>
            </c:ext>
          </c:extLst>
        </c:ser>
        <c:ser>
          <c:idx val="7"/>
          <c:order val="4"/>
          <c:tx>
            <c:strRef>
              <c:f>'2.最終消費(エネルギー源別)'!$B$20</c:f>
              <c:strCache>
                <c:ptCount val="1"/>
                <c:pt idx="0">
                  <c:v>未活用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'2.最終消費(エネルギー源別)'!$D$4:$AL$4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'2.最終消費(エネルギー源別)'!$D$20:$AL$20</c:f>
              <c:numCache>
                <c:formatCode>#,##0_ 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3.0515827261919997</c:v>
                </c:pt>
                <c:pt idx="8">
                  <c:v>13.265986205471998</c:v>
                </c:pt>
                <c:pt idx="9">
                  <c:v>14.584132196634</c:v>
                </c:pt>
                <c:pt idx="10">
                  <c:v>16.157314419245999</c:v>
                </c:pt>
                <c:pt idx="11">
                  <c:v>15.375311261310003</c:v>
                </c:pt>
                <c:pt idx="12">
                  <c:v>13.433257587749996</c:v>
                </c:pt>
                <c:pt idx="13">
                  <c:v>12.442745443128002</c:v>
                </c:pt>
                <c:pt idx="14">
                  <c:v>11.431884375912</c:v>
                </c:pt>
                <c:pt idx="15">
                  <c:v>16.282254732744001</c:v>
                </c:pt>
                <c:pt idx="16">
                  <c:v>13.738042574255998</c:v>
                </c:pt>
                <c:pt idx="17">
                  <c:v>12.508850193840003</c:v>
                </c:pt>
                <c:pt idx="18">
                  <c:v>10.961899236288001</c:v>
                </c:pt>
                <c:pt idx="19">
                  <c:v>8.7003773176320021</c:v>
                </c:pt>
                <c:pt idx="20">
                  <c:v>18.583986655763084</c:v>
                </c:pt>
                <c:pt idx="21">
                  <c:v>50.651101935875673</c:v>
                </c:pt>
                <c:pt idx="22">
                  <c:v>51.300871295533021</c:v>
                </c:pt>
                <c:pt idx="23">
                  <c:v>58.533852426248629</c:v>
                </c:pt>
                <c:pt idx="24">
                  <c:v>60.546856170200421</c:v>
                </c:pt>
                <c:pt idx="25">
                  <c:v>65.236806471236406</c:v>
                </c:pt>
                <c:pt idx="26">
                  <c:v>70.415477522590223</c:v>
                </c:pt>
                <c:pt idx="27">
                  <c:v>72.756210051554177</c:v>
                </c:pt>
                <c:pt idx="28">
                  <c:v>77.321322287186931</c:v>
                </c:pt>
                <c:pt idx="29">
                  <c:v>80.312901053758409</c:v>
                </c:pt>
                <c:pt idx="30">
                  <c:v>77.08554080071535</c:v>
                </c:pt>
                <c:pt idx="31">
                  <c:v>83.164805025670645</c:v>
                </c:pt>
                <c:pt idx="32">
                  <c:v>82.676675955900961</c:v>
                </c:pt>
                <c:pt idx="33">
                  <c:v>80.731850037935914</c:v>
                </c:pt>
                <c:pt idx="34">
                  <c:v>102.61296670561518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D2-4A79-B073-40806A5899B6}"/>
            </c:ext>
          </c:extLst>
        </c:ser>
        <c:ser>
          <c:idx val="8"/>
          <c:order val="5"/>
          <c:tx>
            <c:strRef>
              <c:f>'2.最終消費(エネルギー源別)'!$B$21</c:f>
              <c:strCache>
                <c:ptCount val="1"/>
                <c:pt idx="0">
                  <c:v>電力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'2.最終消費(エネルギー源別)'!$D$4:$AL$4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'2.最終消費(エネルギー源別)'!$D$21:$AL$21</c:f>
              <c:numCache>
                <c:formatCode>#,##0_ </c:formatCode>
                <c:ptCount val="35"/>
                <c:pt idx="0">
                  <c:v>7110.6677798488354</c:v>
                </c:pt>
                <c:pt idx="1">
                  <c:v>7325.9433250992051</c:v>
                </c:pt>
                <c:pt idx="2">
                  <c:v>7396.1657188127838</c:v>
                </c:pt>
                <c:pt idx="3">
                  <c:v>7459.8155610962067</c:v>
                </c:pt>
                <c:pt idx="4">
                  <c:v>7946.7234133882375</c:v>
                </c:pt>
                <c:pt idx="5">
                  <c:v>8104.4947667571969</c:v>
                </c:pt>
                <c:pt idx="6">
                  <c:v>8287.8908726332156</c:v>
                </c:pt>
                <c:pt idx="7">
                  <c:v>8383.5113008436674</c:v>
                </c:pt>
                <c:pt idx="8">
                  <c:v>8470.7987701602669</c:v>
                </c:pt>
                <c:pt idx="9">
                  <c:v>8664.4014650139525</c:v>
                </c:pt>
                <c:pt idx="10">
                  <c:v>9043.2731993192119</c:v>
                </c:pt>
                <c:pt idx="11">
                  <c:v>8891.2275646047638</c:v>
                </c:pt>
                <c:pt idx="12">
                  <c:v>9053.545000172342</c:v>
                </c:pt>
                <c:pt idx="13">
                  <c:v>8995.978423633549</c:v>
                </c:pt>
                <c:pt idx="14">
                  <c:v>9307.2576624221547</c:v>
                </c:pt>
                <c:pt idx="15">
                  <c:v>9528.3072062318297</c:v>
                </c:pt>
                <c:pt idx="16">
                  <c:v>9568.0800175286822</c:v>
                </c:pt>
                <c:pt idx="17">
                  <c:v>9867.3721003452429</c:v>
                </c:pt>
                <c:pt idx="18">
                  <c:v>9500.1689580201892</c:v>
                </c:pt>
                <c:pt idx="19">
                  <c:v>9194.256470198814</c:v>
                </c:pt>
                <c:pt idx="20">
                  <c:v>9626.5848671860003</c:v>
                </c:pt>
                <c:pt idx="21">
                  <c:v>9265.5885140718092</c:v>
                </c:pt>
                <c:pt idx="22">
                  <c:v>9217.7167139121848</c:v>
                </c:pt>
                <c:pt idx="23">
                  <c:v>9200.2357807117496</c:v>
                </c:pt>
                <c:pt idx="24">
                  <c:v>9052.4022553570976</c:v>
                </c:pt>
                <c:pt idx="25">
                  <c:v>8827.6966712874746</c:v>
                </c:pt>
                <c:pt idx="26">
                  <c:v>8838.9566569241815</c:v>
                </c:pt>
                <c:pt idx="27">
                  <c:v>8968.3480481298284</c:v>
                </c:pt>
                <c:pt idx="28">
                  <c:v>8791.2322261344289</c:v>
                </c:pt>
                <c:pt idx="29">
                  <c:v>8619.8758543015174</c:v>
                </c:pt>
                <c:pt idx="30">
                  <c:v>8492.4416467059928</c:v>
                </c:pt>
                <c:pt idx="31">
                  <c:v>8588.6172208204589</c:v>
                </c:pt>
                <c:pt idx="32">
                  <c:v>8386.308227567315</c:v>
                </c:pt>
                <c:pt idx="33">
                  <c:v>8137.5860841098774</c:v>
                </c:pt>
                <c:pt idx="34">
                  <c:v>8188.7604823694555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6D2-4A79-B073-40806A5899B6}"/>
            </c:ext>
          </c:extLst>
        </c:ser>
        <c:ser>
          <c:idx val="9"/>
          <c:order val="6"/>
          <c:tx>
            <c:strRef>
              <c:f>'2.最終消費(エネルギー源別)'!$B$22</c:f>
              <c:strCache>
                <c:ptCount val="1"/>
                <c:pt idx="0">
                  <c:v>熱</c:v>
                </c:pt>
              </c:strCache>
            </c:strRef>
          </c:tx>
          <c:invertIfNegative val="0"/>
          <c:cat>
            <c:numRef>
              <c:f>'2.最終消費(エネルギー源別)'!$D$4:$AL$4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'2.最終消費(エネルギー源別)'!$D$22:$AL$22</c:f>
              <c:numCache>
                <c:formatCode>#,##0_ </c:formatCode>
                <c:ptCount val="35"/>
                <c:pt idx="0">
                  <c:v>2620.4913003825586</c:v>
                </c:pt>
                <c:pt idx="1">
                  <c:v>2660.8553964635917</c:v>
                </c:pt>
                <c:pt idx="2">
                  <c:v>2658.6266800494113</c:v>
                </c:pt>
                <c:pt idx="3">
                  <c:v>2657.6769654177351</c:v>
                </c:pt>
                <c:pt idx="4">
                  <c:v>2691.1717715894902</c:v>
                </c:pt>
                <c:pt idx="5">
                  <c:v>2772.0314580476193</c:v>
                </c:pt>
                <c:pt idx="6">
                  <c:v>2779.3834802159058</c:v>
                </c:pt>
                <c:pt idx="7">
                  <c:v>2850.0310627907047</c:v>
                </c:pt>
                <c:pt idx="8">
                  <c:v>2960.3965394592692</c:v>
                </c:pt>
                <c:pt idx="9">
                  <c:v>3075.0625008023653</c:v>
                </c:pt>
                <c:pt idx="10">
                  <c:v>3106.5291373312498</c:v>
                </c:pt>
                <c:pt idx="11">
                  <c:v>3050.6792080717382</c:v>
                </c:pt>
                <c:pt idx="12">
                  <c:v>3078.9075432103946</c:v>
                </c:pt>
                <c:pt idx="13">
                  <c:v>3019.9449005416886</c:v>
                </c:pt>
                <c:pt idx="14">
                  <c:v>3084.3958831990176</c:v>
                </c:pt>
                <c:pt idx="15">
                  <c:v>3180.5766760373431</c:v>
                </c:pt>
                <c:pt idx="16">
                  <c:v>3046.4564178484688</c:v>
                </c:pt>
                <c:pt idx="17">
                  <c:v>2954.1553759035396</c:v>
                </c:pt>
                <c:pt idx="18">
                  <c:v>2816.7740050998573</c:v>
                </c:pt>
                <c:pt idx="19">
                  <c:v>2520.5474436940208</c:v>
                </c:pt>
                <c:pt idx="20">
                  <c:v>2753.8351773272184</c:v>
                </c:pt>
                <c:pt idx="21">
                  <c:v>2676.8018592982298</c:v>
                </c:pt>
                <c:pt idx="22">
                  <c:v>2567.2574617871337</c:v>
                </c:pt>
                <c:pt idx="23">
                  <c:v>2509.3378294201493</c:v>
                </c:pt>
                <c:pt idx="24">
                  <c:v>2419.8891311472826</c:v>
                </c:pt>
                <c:pt idx="25">
                  <c:v>2386.5383112563268</c:v>
                </c:pt>
                <c:pt idx="26">
                  <c:v>2379.7363068074123</c:v>
                </c:pt>
                <c:pt idx="27">
                  <c:v>2402.0403548823679</c:v>
                </c:pt>
                <c:pt idx="28">
                  <c:v>2464.5795706332801</c:v>
                </c:pt>
                <c:pt idx="29">
                  <c:v>2402.2989054613113</c:v>
                </c:pt>
                <c:pt idx="30">
                  <c:v>2163.247245184129</c:v>
                </c:pt>
                <c:pt idx="31">
                  <c:v>2281.1147920465264</c:v>
                </c:pt>
                <c:pt idx="32">
                  <c:v>2132.7442511282975</c:v>
                </c:pt>
                <c:pt idx="33">
                  <c:v>2136.4867149565321</c:v>
                </c:pt>
                <c:pt idx="34">
                  <c:v>2022.5995588179521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6D2-4A79-B073-40806A589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0977408"/>
        <c:axId val="450976848"/>
      </c:barChart>
      <c:catAx>
        <c:axId val="45097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450976848"/>
        <c:crosses val="autoZero"/>
        <c:auto val="1"/>
        <c:lblAlgn val="ctr"/>
        <c:lblOffset val="100"/>
        <c:tickLblSkip val="2"/>
        <c:noMultiLvlLbl val="0"/>
      </c:catAx>
      <c:valAx>
        <c:axId val="4509768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4509774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658129249455415"/>
          <c:y val="0.20052500444919022"/>
          <c:w val="0.29062424362444167"/>
          <c:h val="0.59894999110161951"/>
        </c:manualLayout>
      </c:layout>
      <c:overlay val="0"/>
    </c:legend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44663167104156"/>
          <c:y val="8.8437591134441565E-2"/>
          <c:w val="0.61704090113735788"/>
          <c:h val="0.758198454359875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'3.最終消費(部門別)'!$B$17</c:f>
              <c:strCache>
                <c:ptCount val="1"/>
                <c:pt idx="0">
                  <c:v>企業・事業所他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'3.最終消費(部門別)'!$D$4:$AL$4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'3.最終消費(部門別)'!$D$17:$AL$17</c:f>
              <c:numCache>
                <c:formatCode>#,##0_ </c:formatCode>
                <c:ptCount val="35"/>
                <c:pt idx="0">
                  <c:v>22878.277619546996</c:v>
                </c:pt>
                <c:pt idx="1">
                  <c:v>22995.939103623841</c:v>
                </c:pt>
                <c:pt idx="2">
                  <c:v>22911.255757701892</c:v>
                </c:pt>
                <c:pt idx="3">
                  <c:v>23011.678605856974</c:v>
                </c:pt>
                <c:pt idx="4">
                  <c:v>23865.438874953357</c:v>
                </c:pt>
                <c:pt idx="5">
                  <c:v>24587.719512328247</c:v>
                </c:pt>
                <c:pt idx="6">
                  <c:v>24755.206163276554</c:v>
                </c:pt>
                <c:pt idx="7">
                  <c:v>25002.339120418375</c:v>
                </c:pt>
                <c:pt idx="8">
                  <c:v>24511.562232253222</c:v>
                </c:pt>
                <c:pt idx="9">
                  <c:v>25262.278419412814</c:v>
                </c:pt>
                <c:pt idx="10">
                  <c:v>25644.34283083527</c:v>
                </c:pt>
                <c:pt idx="11">
                  <c:v>25108.667409089496</c:v>
                </c:pt>
                <c:pt idx="12">
                  <c:v>25582.50837412188</c:v>
                </c:pt>
                <c:pt idx="13">
                  <c:v>25549.703580247329</c:v>
                </c:pt>
                <c:pt idx="14">
                  <c:v>26076.481945024869</c:v>
                </c:pt>
                <c:pt idx="15">
                  <c:v>26183.682567177802</c:v>
                </c:pt>
                <c:pt idx="16">
                  <c:v>26246.222975633962</c:v>
                </c:pt>
                <c:pt idx="17">
                  <c:v>26011.951103611857</c:v>
                </c:pt>
                <c:pt idx="18">
                  <c:v>23891.492780803103</c:v>
                </c:pt>
                <c:pt idx="19">
                  <c:v>22908.861056256821</c:v>
                </c:pt>
                <c:pt idx="20">
                  <c:v>23691.650326793373</c:v>
                </c:pt>
                <c:pt idx="21">
                  <c:v>23081.151651164266</c:v>
                </c:pt>
                <c:pt idx="22">
                  <c:v>22554.435513655575</c:v>
                </c:pt>
                <c:pt idx="23">
                  <c:v>22684.302585108049</c:v>
                </c:pt>
                <c:pt idx="24">
                  <c:v>22010.14246867667</c:v>
                </c:pt>
                <c:pt idx="25">
                  <c:v>21835.687413317104</c:v>
                </c:pt>
                <c:pt idx="26">
                  <c:v>21536.18255341276</c:v>
                </c:pt>
                <c:pt idx="27">
                  <c:v>21680.306873619174</c:v>
                </c:pt>
                <c:pt idx="28">
                  <c:v>21580.244536754512</c:v>
                </c:pt>
                <c:pt idx="29">
                  <c:v>21013.446622530766</c:v>
                </c:pt>
                <c:pt idx="30">
                  <c:v>19318.035679263689</c:v>
                </c:pt>
                <c:pt idx="31">
                  <c:v>20008.547082842626</c:v>
                </c:pt>
                <c:pt idx="32">
                  <c:v>18749.315052864564</c:v>
                </c:pt>
                <c:pt idx="33">
                  <c:v>18161.669047131105</c:v>
                </c:pt>
                <c:pt idx="34">
                  <c:v>17676.220398775007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8D-48A7-B313-86BC57FE262A}"/>
            </c:ext>
          </c:extLst>
        </c:ser>
        <c:ser>
          <c:idx val="5"/>
          <c:order val="1"/>
          <c:tx>
            <c:strRef>
              <c:f>'3.最終消費(部門別)'!$B$9</c:f>
              <c:strCache>
                <c:ptCount val="1"/>
                <c:pt idx="0">
                  <c:v>家庭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'3.最終消費(部門別)'!$D$4:$AL$4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'3.最終消費(部門別)'!$D$21:$AL$21</c:f>
              <c:numCache>
                <c:formatCode>#,##0_ </c:formatCode>
                <c:ptCount val="35"/>
                <c:pt idx="0">
                  <c:v>4153.7911576522611</c:v>
                </c:pt>
                <c:pt idx="1">
                  <c:v>4277.3832815697606</c:v>
                </c:pt>
                <c:pt idx="2">
                  <c:v>4454.2191084568885</c:v>
                </c:pt>
                <c:pt idx="3">
                  <c:v>4650.231978383551</c:v>
                </c:pt>
                <c:pt idx="4">
                  <c:v>4715.4218806336585</c:v>
                </c:pt>
                <c:pt idx="5">
                  <c:v>4947.325047904229</c:v>
                </c:pt>
                <c:pt idx="6">
                  <c:v>5066.0092814100735</c:v>
                </c:pt>
                <c:pt idx="7">
                  <c:v>4967.2386163052342</c:v>
                </c:pt>
                <c:pt idx="8">
                  <c:v>5033.5548142542248</c:v>
                </c:pt>
                <c:pt idx="9">
                  <c:v>5161.5187505382382</c:v>
                </c:pt>
                <c:pt idx="10">
                  <c:v>5352.1501531741515</c:v>
                </c:pt>
                <c:pt idx="11">
                  <c:v>5244.8127718235664</c:v>
                </c:pt>
                <c:pt idx="12">
                  <c:v>5400.6544356422764</c:v>
                </c:pt>
                <c:pt idx="13">
                  <c:v>5251.7661219838283</c:v>
                </c:pt>
                <c:pt idx="14">
                  <c:v>5357.4966598048613</c:v>
                </c:pt>
                <c:pt idx="15">
                  <c:v>5482.5562947574781</c:v>
                </c:pt>
                <c:pt idx="16">
                  <c:v>5282.3843840763238</c:v>
                </c:pt>
                <c:pt idx="17">
                  <c:v>5339.3389470089032</c:v>
                </c:pt>
                <c:pt idx="18">
                  <c:v>5172.8923703008068</c:v>
                </c:pt>
                <c:pt idx="19">
                  <c:v>5160.636713033291</c:v>
                </c:pt>
                <c:pt idx="20">
                  <c:v>5504.2826778809858</c:v>
                </c:pt>
                <c:pt idx="21">
                  <c:v>5250.8437951817632</c:v>
                </c:pt>
                <c:pt idx="22">
                  <c:v>5345.9334030552818</c:v>
                </c:pt>
                <c:pt idx="23">
                  <c:v>5282.2444074331843</c:v>
                </c:pt>
                <c:pt idx="24">
                  <c:v>5122.5542873528821</c:v>
                </c:pt>
                <c:pt idx="25">
                  <c:v>4905.0160186845997</c:v>
                </c:pt>
                <c:pt idx="26">
                  <c:v>4839.3488889481469</c:v>
                </c:pt>
                <c:pt idx="27">
                  <c:v>5088.7601334686324</c:v>
                </c:pt>
                <c:pt idx="28">
                  <c:v>4607.1697315252686</c:v>
                </c:pt>
                <c:pt idx="29">
                  <c:v>4640.5431199607347</c:v>
                </c:pt>
                <c:pt idx="30">
                  <c:v>4933.8642976676365</c:v>
                </c:pt>
                <c:pt idx="31">
                  <c:v>4683.6053205491535</c:v>
                </c:pt>
                <c:pt idx="32">
                  <c:v>4591.9281949142451</c:v>
                </c:pt>
                <c:pt idx="33">
                  <c:v>4382.3174443375574</c:v>
                </c:pt>
                <c:pt idx="34">
                  <c:v>4383.0998447012798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8D-48A7-B313-86BC57FE262A}"/>
            </c:ext>
          </c:extLst>
        </c:ser>
        <c:ser>
          <c:idx val="6"/>
          <c:order val="2"/>
          <c:tx>
            <c:strRef>
              <c:f>'3.最終消費(部門別)'!$B$22</c:f>
              <c:strCache>
                <c:ptCount val="1"/>
                <c:pt idx="0">
                  <c:v>運輸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'3.最終消費(部門別)'!$D$4:$AL$4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'3.最終消費(部門別)'!$D$22:$AL$22</c:f>
              <c:numCache>
                <c:formatCode>#,##0_ </c:formatCode>
                <c:ptCount val="35"/>
                <c:pt idx="0">
                  <c:v>7949.8315192580803</c:v>
                </c:pt>
                <c:pt idx="1">
                  <c:v>8402.7642663619117</c:v>
                </c:pt>
                <c:pt idx="2">
                  <c:v>8644.4599506800914</c:v>
                </c:pt>
                <c:pt idx="3">
                  <c:v>8781.9092871753073</c:v>
                </c:pt>
                <c:pt idx="4">
                  <c:v>9138.4384044100261</c:v>
                </c:pt>
                <c:pt idx="5">
                  <c:v>9491.3300606669291</c:v>
                </c:pt>
                <c:pt idx="6">
                  <c:v>9752.4166708667963</c:v>
                </c:pt>
                <c:pt idx="7">
                  <c:v>9823.144813705625</c:v>
                </c:pt>
                <c:pt idx="8">
                  <c:v>9750.2369444470496</c:v>
                </c:pt>
                <c:pt idx="9">
                  <c:v>9905.0295390900028</c:v>
                </c:pt>
                <c:pt idx="10">
                  <c:v>9890.9896949543199</c:v>
                </c:pt>
                <c:pt idx="11">
                  <c:v>10052.969949391714</c:v>
                </c:pt>
                <c:pt idx="12">
                  <c:v>9919.7832525141639</c:v>
                </c:pt>
                <c:pt idx="13">
                  <c:v>9768.8599934825197</c:v>
                </c:pt>
                <c:pt idx="14">
                  <c:v>9544.5026808996554</c:v>
                </c:pt>
                <c:pt idx="15">
                  <c:v>9336.016753048405</c:v>
                </c:pt>
                <c:pt idx="16">
                  <c:v>9230.4242793831418</c:v>
                </c:pt>
                <c:pt idx="17">
                  <c:v>9128.0151965848236</c:v>
                </c:pt>
                <c:pt idx="18">
                  <c:v>8835.9442897690806</c:v>
                </c:pt>
                <c:pt idx="19">
                  <c:v>8674.6136578422102</c:v>
                </c:pt>
                <c:pt idx="20">
                  <c:v>8735.1030715968172</c:v>
                </c:pt>
                <c:pt idx="21">
                  <c:v>8560.7162944312149</c:v>
                </c:pt>
                <c:pt idx="22">
                  <c:v>8597.1663747623807</c:v>
                </c:pt>
                <c:pt idx="23">
                  <c:v>8356.2737391123574</c:v>
                </c:pt>
                <c:pt idx="24">
                  <c:v>8172.9512169541604</c:v>
                </c:pt>
                <c:pt idx="25">
                  <c:v>8130.6731750353538</c:v>
                </c:pt>
                <c:pt idx="26">
                  <c:v>8069.581294411104</c:v>
                </c:pt>
                <c:pt idx="27">
                  <c:v>8007.0616314960516</c:v>
                </c:pt>
                <c:pt idx="28">
                  <c:v>7912.9310658187405</c:v>
                </c:pt>
                <c:pt idx="29">
                  <c:v>7756.3379253692001</c:v>
                </c:pt>
                <c:pt idx="30">
                  <c:v>6905.3754626560722</c:v>
                </c:pt>
                <c:pt idx="31">
                  <c:v>6952.3292503830971</c:v>
                </c:pt>
                <c:pt idx="32">
                  <c:v>7210.6456927558975</c:v>
                </c:pt>
                <c:pt idx="33">
                  <c:v>7180.1125577931734</c:v>
                </c:pt>
                <c:pt idx="34">
                  <c:v>7073.3058544135529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8D-48A7-B313-86BC57FE2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6995568"/>
        <c:axId val="456993328"/>
      </c:barChart>
      <c:catAx>
        <c:axId val="45699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456993328"/>
        <c:crosses val="autoZero"/>
        <c:auto val="1"/>
        <c:lblAlgn val="ctr"/>
        <c:lblOffset val="100"/>
        <c:tickLblSkip val="2"/>
        <c:noMultiLvlLbl val="0"/>
      </c:catAx>
      <c:valAx>
        <c:axId val="456993328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456995568"/>
        <c:crosses val="autoZero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44663167104162"/>
          <c:y val="8.8437591134441565E-2"/>
          <c:w val="0.61704090113735788"/>
          <c:h val="0.75819845435987654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'3.最終消費(部門別)'!$B$17</c:f>
              <c:strCache>
                <c:ptCount val="1"/>
                <c:pt idx="0">
                  <c:v>企業・事業所他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'3.最終消費(部門別)'!$D$4:$AL$4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'3.最終消費(部門別)'!$D$17:$AL$17</c:f>
              <c:numCache>
                <c:formatCode>#,##0_ </c:formatCode>
                <c:ptCount val="35"/>
                <c:pt idx="0">
                  <c:v>22878.277619546996</c:v>
                </c:pt>
                <c:pt idx="1">
                  <c:v>22995.939103623841</c:v>
                </c:pt>
                <c:pt idx="2">
                  <c:v>22911.255757701892</c:v>
                </c:pt>
                <c:pt idx="3">
                  <c:v>23011.678605856974</c:v>
                </c:pt>
                <c:pt idx="4">
                  <c:v>23865.438874953357</c:v>
                </c:pt>
                <c:pt idx="5">
                  <c:v>24587.719512328247</c:v>
                </c:pt>
                <c:pt idx="6">
                  <c:v>24755.206163276554</c:v>
                </c:pt>
                <c:pt idx="7">
                  <c:v>25002.339120418375</c:v>
                </c:pt>
                <c:pt idx="8">
                  <c:v>24511.562232253222</c:v>
                </c:pt>
                <c:pt idx="9">
                  <c:v>25262.278419412814</c:v>
                </c:pt>
                <c:pt idx="10">
                  <c:v>25644.34283083527</c:v>
                </c:pt>
                <c:pt idx="11">
                  <c:v>25108.667409089496</c:v>
                </c:pt>
                <c:pt idx="12">
                  <c:v>25582.50837412188</c:v>
                </c:pt>
                <c:pt idx="13">
                  <c:v>25549.703580247329</c:v>
                </c:pt>
                <c:pt idx="14">
                  <c:v>26076.481945024869</c:v>
                </c:pt>
                <c:pt idx="15">
                  <c:v>26183.682567177802</c:v>
                </c:pt>
                <c:pt idx="16">
                  <c:v>26246.222975633962</c:v>
                </c:pt>
                <c:pt idx="17">
                  <c:v>26011.951103611857</c:v>
                </c:pt>
                <c:pt idx="18">
                  <c:v>23891.492780803103</c:v>
                </c:pt>
                <c:pt idx="19">
                  <c:v>22908.861056256821</c:v>
                </c:pt>
                <c:pt idx="20">
                  <c:v>23691.650326793373</c:v>
                </c:pt>
                <c:pt idx="21">
                  <c:v>23081.151651164266</c:v>
                </c:pt>
                <c:pt idx="22">
                  <c:v>22554.435513655575</c:v>
                </c:pt>
                <c:pt idx="23">
                  <c:v>22684.302585108049</c:v>
                </c:pt>
                <c:pt idx="24">
                  <c:v>22010.14246867667</c:v>
                </c:pt>
                <c:pt idx="25">
                  <c:v>21835.687413317104</c:v>
                </c:pt>
                <c:pt idx="26">
                  <c:v>21536.18255341276</c:v>
                </c:pt>
                <c:pt idx="27">
                  <c:v>21680.306873619174</c:v>
                </c:pt>
                <c:pt idx="28">
                  <c:v>21580.244536754512</c:v>
                </c:pt>
                <c:pt idx="29">
                  <c:v>21013.446622530766</c:v>
                </c:pt>
                <c:pt idx="30">
                  <c:v>19318.035679263689</c:v>
                </c:pt>
                <c:pt idx="31">
                  <c:v>20008.547082842626</c:v>
                </c:pt>
                <c:pt idx="32">
                  <c:v>18749.315052864564</c:v>
                </c:pt>
                <c:pt idx="33">
                  <c:v>18161.669047131105</c:v>
                </c:pt>
                <c:pt idx="34">
                  <c:v>17676.220398775007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CC-4C87-8E4E-627265522FFE}"/>
            </c:ext>
          </c:extLst>
        </c:ser>
        <c:ser>
          <c:idx val="5"/>
          <c:order val="1"/>
          <c:tx>
            <c:strRef>
              <c:f>'3.最終消費(部門別)'!$B$9</c:f>
              <c:strCache>
                <c:ptCount val="1"/>
                <c:pt idx="0">
                  <c:v>家庭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'3.最終消費(部門別)'!$D$4:$AL$4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'3.最終消費(部門別)'!$D$21:$AL$21</c:f>
              <c:numCache>
                <c:formatCode>#,##0_ </c:formatCode>
                <c:ptCount val="35"/>
                <c:pt idx="0">
                  <c:v>4153.7911576522611</c:v>
                </c:pt>
                <c:pt idx="1">
                  <c:v>4277.3832815697606</c:v>
                </c:pt>
                <c:pt idx="2">
                  <c:v>4454.2191084568885</c:v>
                </c:pt>
                <c:pt idx="3">
                  <c:v>4650.231978383551</c:v>
                </c:pt>
                <c:pt idx="4">
                  <c:v>4715.4218806336585</c:v>
                </c:pt>
                <c:pt idx="5">
                  <c:v>4947.325047904229</c:v>
                </c:pt>
                <c:pt idx="6">
                  <c:v>5066.0092814100735</c:v>
                </c:pt>
                <c:pt idx="7">
                  <c:v>4967.2386163052342</c:v>
                </c:pt>
                <c:pt idx="8">
                  <c:v>5033.5548142542248</c:v>
                </c:pt>
                <c:pt idx="9">
                  <c:v>5161.5187505382382</c:v>
                </c:pt>
                <c:pt idx="10">
                  <c:v>5352.1501531741515</c:v>
                </c:pt>
                <c:pt idx="11">
                  <c:v>5244.8127718235664</c:v>
                </c:pt>
                <c:pt idx="12">
                  <c:v>5400.6544356422764</c:v>
                </c:pt>
                <c:pt idx="13">
                  <c:v>5251.7661219838283</c:v>
                </c:pt>
                <c:pt idx="14">
                  <c:v>5357.4966598048613</c:v>
                </c:pt>
                <c:pt idx="15">
                  <c:v>5482.5562947574781</c:v>
                </c:pt>
                <c:pt idx="16">
                  <c:v>5282.3843840763238</c:v>
                </c:pt>
                <c:pt idx="17">
                  <c:v>5339.3389470089032</c:v>
                </c:pt>
                <c:pt idx="18">
                  <c:v>5172.8923703008068</c:v>
                </c:pt>
                <c:pt idx="19">
                  <c:v>5160.636713033291</c:v>
                </c:pt>
                <c:pt idx="20">
                  <c:v>5504.2826778809858</c:v>
                </c:pt>
                <c:pt idx="21">
                  <c:v>5250.8437951817632</c:v>
                </c:pt>
                <c:pt idx="22">
                  <c:v>5345.9334030552818</c:v>
                </c:pt>
                <c:pt idx="23">
                  <c:v>5282.2444074331843</c:v>
                </c:pt>
                <c:pt idx="24">
                  <c:v>5122.5542873528821</c:v>
                </c:pt>
                <c:pt idx="25">
                  <c:v>4905.0160186845997</c:v>
                </c:pt>
                <c:pt idx="26">
                  <c:v>4839.3488889481469</c:v>
                </c:pt>
                <c:pt idx="27">
                  <c:v>5088.7601334686324</c:v>
                </c:pt>
                <c:pt idx="28">
                  <c:v>4607.1697315252686</c:v>
                </c:pt>
                <c:pt idx="29">
                  <c:v>4640.5431199607347</c:v>
                </c:pt>
                <c:pt idx="30">
                  <c:v>4933.8642976676365</c:v>
                </c:pt>
                <c:pt idx="31">
                  <c:v>4683.6053205491535</c:v>
                </c:pt>
                <c:pt idx="32">
                  <c:v>4591.9281949142451</c:v>
                </c:pt>
                <c:pt idx="33">
                  <c:v>4382.3174443375574</c:v>
                </c:pt>
                <c:pt idx="34">
                  <c:v>4383.0998447012798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CC-4C87-8E4E-627265522FFE}"/>
            </c:ext>
          </c:extLst>
        </c:ser>
        <c:ser>
          <c:idx val="6"/>
          <c:order val="2"/>
          <c:tx>
            <c:strRef>
              <c:f>'3.最終消費(部門別)'!$B$22</c:f>
              <c:strCache>
                <c:ptCount val="1"/>
                <c:pt idx="0">
                  <c:v>運輸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'3.最終消費(部門別)'!$D$4:$AL$4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'3.最終消費(部門別)'!$D$22:$AL$22</c:f>
              <c:numCache>
                <c:formatCode>#,##0_ </c:formatCode>
                <c:ptCount val="35"/>
                <c:pt idx="0">
                  <c:v>7949.8315192580803</c:v>
                </c:pt>
                <c:pt idx="1">
                  <c:v>8402.7642663619117</c:v>
                </c:pt>
                <c:pt idx="2">
                  <c:v>8644.4599506800914</c:v>
                </c:pt>
                <c:pt idx="3">
                  <c:v>8781.9092871753073</c:v>
                </c:pt>
                <c:pt idx="4">
                  <c:v>9138.4384044100261</c:v>
                </c:pt>
                <c:pt idx="5">
                  <c:v>9491.3300606669291</c:v>
                </c:pt>
                <c:pt idx="6">
                  <c:v>9752.4166708667963</c:v>
                </c:pt>
                <c:pt idx="7">
                  <c:v>9823.144813705625</c:v>
                </c:pt>
                <c:pt idx="8">
                  <c:v>9750.2369444470496</c:v>
                </c:pt>
                <c:pt idx="9">
                  <c:v>9905.0295390900028</c:v>
                </c:pt>
                <c:pt idx="10">
                  <c:v>9890.9896949543199</c:v>
                </c:pt>
                <c:pt idx="11">
                  <c:v>10052.969949391714</c:v>
                </c:pt>
                <c:pt idx="12">
                  <c:v>9919.7832525141639</c:v>
                </c:pt>
                <c:pt idx="13">
                  <c:v>9768.8599934825197</c:v>
                </c:pt>
                <c:pt idx="14">
                  <c:v>9544.5026808996554</c:v>
                </c:pt>
                <c:pt idx="15">
                  <c:v>9336.016753048405</c:v>
                </c:pt>
                <c:pt idx="16">
                  <c:v>9230.4242793831418</c:v>
                </c:pt>
                <c:pt idx="17">
                  <c:v>9128.0151965848236</c:v>
                </c:pt>
                <c:pt idx="18">
                  <c:v>8835.9442897690806</c:v>
                </c:pt>
                <c:pt idx="19">
                  <c:v>8674.6136578422102</c:v>
                </c:pt>
                <c:pt idx="20">
                  <c:v>8735.1030715968172</c:v>
                </c:pt>
                <c:pt idx="21">
                  <c:v>8560.7162944312149</c:v>
                </c:pt>
                <c:pt idx="22">
                  <c:v>8597.1663747623807</c:v>
                </c:pt>
                <c:pt idx="23">
                  <c:v>8356.2737391123574</c:v>
                </c:pt>
                <c:pt idx="24">
                  <c:v>8172.9512169541604</c:v>
                </c:pt>
                <c:pt idx="25">
                  <c:v>8130.6731750353538</c:v>
                </c:pt>
                <c:pt idx="26">
                  <c:v>8069.581294411104</c:v>
                </c:pt>
                <c:pt idx="27">
                  <c:v>8007.0616314960516</c:v>
                </c:pt>
                <c:pt idx="28">
                  <c:v>7912.9310658187405</c:v>
                </c:pt>
                <c:pt idx="29">
                  <c:v>7756.3379253692001</c:v>
                </c:pt>
                <c:pt idx="30">
                  <c:v>6905.3754626560722</c:v>
                </c:pt>
                <c:pt idx="31">
                  <c:v>6952.3292503830971</c:v>
                </c:pt>
                <c:pt idx="32">
                  <c:v>7210.6456927558975</c:v>
                </c:pt>
                <c:pt idx="33">
                  <c:v>7180.1125577931734</c:v>
                </c:pt>
                <c:pt idx="34">
                  <c:v>7073.3058544135529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CC-4C87-8E4E-627265522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7744000"/>
        <c:axId val="447743440"/>
      </c:barChart>
      <c:catAx>
        <c:axId val="44774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447743440"/>
        <c:crosses val="autoZero"/>
        <c:auto val="1"/>
        <c:lblAlgn val="ctr"/>
        <c:lblOffset val="100"/>
        <c:tickLblSkip val="2"/>
        <c:noMultiLvlLbl val="0"/>
      </c:catAx>
      <c:valAx>
        <c:axId val="44774344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447744000"/>
        <c:crosses val="autoZero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2010</a:t>
            </a:r>
            <a:endParaRPr lang="ja-JP"/>
          </a:p>
        </c:rich>
      </c:tx>
      <c:layout>
        <c:manualLayout>
          <c:xMode val="edge"/>
          <c:yMode val="edge"/>
          <c:x val="4.6527777777777765E-2"/>
          <c:y val="1.851851851851857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2378060989799057"/>
          <c:y val="0.29350041203337335"/>
          <c:w val="0.42460399924236342"/>
          <c:h val="0.70649958796662649"/>
        </c:manualLayout>
      </c:layout>
      <c:pieChart>
        <c:varyColors val="1"/>
        <c:ser>
          <c:idx val="0"/>
          <c:order val="0"/>
          <c:dPt>
            <c:idx val="1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BCE8-4E5E-9F35-FFFF7978860C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BCE8-4E5E-9F35-FFFF7978860C}"/>
              </c:ext>
            </c:extLst>
          </c:dPt>
          <c:dPt>
            <c:idx val="3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BCE8-4E5E-9F35-FFFF7978860C}"/>
              </c:ext>
            </c:extLst>
          </c:dPt>
          <c:dPt>
            <c:idx val="4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BCE8-4E5E-9F35-FFFF7978860C}"/>
              </c:ext>
            </c:extLst>
          </c:dPt>
          <c:dPt>
            <c:idx val="5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4-BCE8-4E5E-9F35-FFFF7978860C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5-BCE8-4E5E-9F35-FFFF7978860C}"/>
              </c:ext>
            </c:extLst>
          </c:dPt>
          <c:dPt>
            <c:idx val="7"/>
            <c:bubble3D val="0"/>
            <c:spPr>
              <a:solidFill>
                <a:srgbClr val="99FF99"/>
              </a:solidFill>
            </c:spPr>
            <c:extLst>
              <c:ext xmlns:c16="http://schemas.microsoft.com/office/drawing/2014/chart" uri="{C3380CC4-5D6E-409C-BE32-E72D297353CC}">
                <c16:uniqueId val="{00000006-BCE8-4E5E-9F35-FFFF7978860C}"/>
              </c:ext>
            </c:extLst>
          </c:dPt>
          <c:dPt>
            <c:idx val="8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BCE8-4E5E-9F35-FFFF7978860C}"/>
              </c:ext>
            </c:extLst>
          </c:dPt>
          <c:dLbls>
            <c:dLbl>
              <c:idx val="3"/>
              <c:layout>
                <c:manualLayout>
                  <c:x val="9.8941563323058035E-2"/>
                  <c:y val="9.976136347590329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CE8-4E5E-9F35-FFFF7978860C}"/>
                </c:ext>
              </c:extLst>
            </c:dLbl>
            <c:dLbl>
              <c:idx val="4"/>
              <c:layout>
                <c:manualLayout>
                  <c:x val="6.1547148318700645E-2"/>
                  <c:y val="0.1260730034710126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CE8-4E5E-9F35-FFFF7978860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'4.電源構成(発電量）'!$B$5:$B$13</c:f>
              <c:strCache>
                <c:ptCount val="9"/>
                <c:pt idx="0">
                  <c:v>原子力</c:v>
                </c:pt>
                <c:pt idx="1">
                  <c:v>石炭</c:v>
                </c:pt>
                <c:pt idx="2">
                  <c:v>天然ガス</c:v>
                </c:pt>
                <c:pt idx="3">
                  <c:v>石油等</c:v>
                </c:pt>
                <c:pt idx="4">
                  <c:v>水力</c:v>
                </c:pt>
                <c:pt idx="5">
                  <c:v>太陽光</c:v>
                </c:pt>
                <c:pt idx="6">
                  <c:v>風力</c:v>
                </c:pt>
                <c:pt idx="7">
                  <c:v>地熱</c:v>
                </c:pt>
                <c:pt idx="8">
                  <c:v>バイオマス</c:v>
                </c:pt>
              </c:strCache>
            </c:strRef>
          </c:cat>
          <c:val>
            <c:numRef>
              <c:f>'4.電源構成(発電量）'!$X$5:$X$13</c:f>
              <c:numCache>
                <c:formatCode>#,##0_);[Red]\(#,##0\)</c:formatCode>
                <c:ptCount val="9"/>
                <c:pt idx="0">
                  <c:v>2882.3047999999999</c:v>
                </c:pt>
                <c:pt idx="1">
                  <c:v>3199.0228759876495</c:v>
                </c:pt>
                <c:pt idx="2">
                  <c:v>3338.593827086127</c:v>
                </c:pt>
                <c:pt idx="3">
                  <c:v>983.10932458839932</c:v>
                </c:pt>
                <c:pt idx="4">
                  <c:v>837.99983899999995</c:v>
                </c:pt>
                <c:pt idx="5">
                  <c:v>35.430044255999995</c:v>
                </c:pt>
                <c:pt idx="6">
                  <c:v>40.163469999999997</c:v>
                </c:pt>
                <c:pt idx="7">
                  <c:v>26.321639999999999</c:v>
                </c:pt>
                <c:pt idx="8">
                  <c:v>151.54716288079794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CE8-4E5E-9F35-FFFF7978860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</a:t>
            </a:r>
          </a:p>
        </c:rich>
      </c:tx>
      <c:layout>
        <c:manualLayout>
          <c:xMode val="edge"/>
          <c:yMode val="edge"/>
          <c:x val="4.3091430581486595E-2"/>
          <c:y val="3.582646081049282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2378060989799079"/>
          <c:y val="0.29350041203337335"/>
          <c:w val="0.42460399924236353"/>
          <c:h val="0.70649958796662649"/>
        </c:manualLayout>
      </c:layout>
      <c:pieChart>
        <c:varyColors val="1"/>
        <c:ser>
          <c:idx val="0"/>
          <c:order val="0"/>
          <c:tx>
            <c:strRef>
              <c:f>'4.電源構成(発電量）'!$AL$4</c:f>
              <c:strCache>
                <c:ptCount val="1"/>
                <c:pt idx="0">
                  <c:v>2024</c:v>
                </c:pt>
              </c:strCache>
            </c:strRef>
          </c:tx>
          <c:dPt>
            <c:idx val="1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40D7-4B9D-88C0-B9EB3027D284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40D7-4B9D-88C0-B9EB3027D284}"/>
              </c:ext>
            </c:extLst>
          </c:dPt>
          <c:dPt>
            <c:idx val="3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40D7-4B9D-88C0-B9EB3027D284}"/>
              </c:ext>
            </c:extLst>
          </c:dPt>
          <c:dPt>
            <c:idx val="4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40D7-4B9D-88C0-B9EB3027D284}"/>
              </c:ext>
            </c:extLst>
          </c:dPt>
          <c:dPt>
            <c:idx val="5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4-40D7-4B9D-88C0-B9EB3027D284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5-40D7-4B9D-88C0-B9EB3027D284}"/>
              </c:ext>
            </c:extLst>
          </c:dPt>
          <c:dPt>
            <c:idx val="7"/>
            <c:bubble3D val="0"/>
            <c:spPr>
              <a:solidFill>
                <a:srgbClr val="99FF99"/>
              </a:solidFill>
            </c:spPr>
            <c:extLst>
              <c:ext xmlns:c16="http://schemas.microsoft.com/office/drawing/2014/chart" uri="{C3380CC4-5D6E-409C-BE32-E72D297353CC}">
                <c16:uniqueId val="{00000006-40D7-4B9D-88C0-B9EB3027D284}"/>
              </c:ext>
            </c:extLst>
          </c:dPt>
          <c:dPt>
            <c:idx val="8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40D7-4B9D-88C0-B9EB3027D284}"/>
              </c:ext>
            </c:extLst>
          </c:dPt>
          <c:dLbls>
            <c:dLbl>
              <c:idx val="0"/>
              <c:layout>
                <c:manualLayout>
                  <c:x val="3.4449089482371339E-2"/>
                  <c:y val="3.826822418613189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89D-42E4-8DE3-5334F95EBA69}"/>
                </c:ext>
              </c:extLst>
            </c:dLbl>
            <c:dLbl>
              <c:idx val="4"/>
              <c:layout>
                <c:manualLayout>
                  <c:x val="9.5728775421393394E-2"/>
                  <c:y val="4.204583025016916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D7-4B9D-88C0-B9EB3027D284}"/>
                </c:ext>
              </c:extLst>
            </c:dLbl>
            <c:dLbl>
              <c:idx val="7"/>
              <c:layout>
                <c:manualLayout>
                  <c:x val="-4.7219551282051284E-2"/>
                  <c:y val="-8.010833333333333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D7-4B9D-88C0-B9EB3027D284}"/>
                </c:ext>
              </c:extLst>
            </c:dLbl>
            <c:dLbl>
              <c:idx val="8"/>
              <c:layout>
                <c:manualLayout>
                  <c:x val="2.3299465811965812E-2"/>
                  <c:y val="-1.796790123456790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0D7-4B9D-88C0-B9EB3027D28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'4.電源構成(発電量）'!$B$5:$B$13</c:f>
              <c:strCache>
                <c:ptCount val="9"/>
                <c:pt idx="0">
                  <c:v>原子力</c:v>
                </c:pt>
                <c:pt idx="1">
                  <c:v>石炭</c:v>
                </c:pt>
                <c:pt idx="2">
                  <c:v>天然ガス</c:v>
                </c:pt>
                <c:pt idx="3">
                  <c:v>石油等</c:v>
                </c:pt>
                <c:pt idx="4">
                  <c:v>水力</c:v>
                </c:pt>
                <c:pt idx="5">
                  <c:v>太陽光</c:v>
                </c:pt>
                <c:pt idx="6">
                  <c:v>風力</c:v>
                </c:pt>
                <c:pt idx="7">
                  <c:v>地熱</c:v>
                </c:pt>
                <c:pt idx="8">
                  <c:v>バイオマス</c:v>
                </c:pt>
              </c:strCache>
            </c:strRef>
          </c:cat>
          <c:val>
            <c:numRef>
              <c:f>'4.電源構成(発電量）'!$AL$5:$AL$13</c:f>
              <c:numCache>
                <c:formatCode>#,##0_);[Red]\(#,##0\)</c:formatCode>
                <c:ptCount val="9"/>
                <c:pt idx="0">
                  <c:v>934.82895000000008</c:v>
                </c:pt>
                <c:pt idx="1">
                  <c:v>2785.4313608538482</c:v>
                </c:pt>
                <c:pt idx="2">
                  <c:v>3193.6302387274377</c:v>
                </c:pt>
                <c:pt idx="3">
                  <c:v>711.40739500549205</c:v>
                </c:pt>
                <c:pt idx="4">
                  <c:v>735.14701346533172</c:v>
                </c:pt>
                <c:pt idx="5">
                  <c:v>981.26957040419961</c:v>
                </c:pt>
                <c:pt idx="6">
                  <c:v>116.71100300143964</c:v>
                </c:pt>
                <c:pt idx="7">
                  <c:v>38.83199821781907</c:v>
                </c:pt>
                <c:pt idx="8">
                  <c:v>414.06866364985223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0D7-4B9D-88C0-B9EB3027D28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16885389326336"/>
          <c:y val="9.7696850393700935E-2"/>
          <c:w val="0.65769356955380764"/>
          <c:h val="0.7863232720909886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'5.電源構成(投入量）'!$B$18</c:f>
              <c:strCache>
                <c:ptCount val="1"/>
                <c:pt idx="0">
                  <c:v>原子力</c:v>
                </c:pt>
              </c:strCache>
            </c:strRef>
          </c:tx>
          <c:spPr>
            <a:solidFill>
              <a:srgbClr val="4F81BD"/>
            </a:solidFill>
          </c:spPr>
          <c:invertIfNegative val="0"/>
          <c:cat>
            <c:numRef>
              <c:f>'5.電源構成(投入量）'!$X$4:$AL$4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'5.電源構成(投入量）'!$X$18:$AL$18</c:f>
              <c:numCache>
                <c:formatCode>#,##0_);[Red]\(#,##0\)</c:formatCode>
                <c:ptCount val="15"/>
                <c:pt idx="0">
                  <c:v>6358.9400651838469</c:v>
                </c:pt>
                <c:pt idx="1">
                  <c:v>2255.5497180955508</c:v>
                </c:pt>
                <c:pt idx="2">
                  <c:v>353.29709353109848</c:v>
                </c:pt>
                <c:pt idx="3">
                  <c:v>205.60377274131403</c:v>
                </c:pt>
                <c:pt idx="4">
                  <c:v>0</c:v>
                </c:pt>
                <c:pt idx="5">
                  <c:v>203.08961169303214</c:v>
                </c:pt>
                <c:pt idx="6">
                  <c:v>396.55244333264471</c:v>
                </c:pt>
                <c:pt idx="7">
                  <c:v>720.59256765664293</c:v>
                </c:pt>
                <c:pt idx="8">
                  <c:v>1420.5142991108075</c:v>
                </c:pt>
                <c:pt idx="9">
                  <c:v>1386.1241341027703</c:v>
                </c:pt>
                <c:pt idx="10">
                  <c:v>841.60541449394293</c:v>
                </c:pt>
                <c:pt idx="11">
                  <c:v>1562.9839607002309</c:v>
                </c:pt>
                <c:pt idx="12">
                  <c:v>1236.6142345057278</c:v>
                </c:pt>
                <c:pt idx="13">
                  <c:v>1869.7895004887084</c:v>
                </c:pt>
                <c:pt idx="14">
                  <c:v>2049.3302599339322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DB-4615-A588-EBB73A8F3645}"/>
            </c:ext>
          </c:extLst>
        </c:ser>
        <c:ser>
          <c:idx val="2"/>
          <c:order val="1"/>
          <c:tx>
            <c:strRef>
              <c:f>'5.電源構成(投入量）'!$B$19</c:f>
              <c:strCache>
                <c:ptCount val="1"/>
                <c:pt idx="0">
                  <c:v>石炭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numRef>
              <c:f>'5.電源構成(投入量）'!$X$4:$AL$4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'5.電源構成(投入量）'!$X$19:$AL$19</c:f>
              <c:numCache>
                <c:formatCode>#,##0_);[Red]\(#,##0\)</c:formatCode>
                <c:ptCount val="15"/>
                <c:pt idx="0">
                  <c:v>7334.7996800217315</c:v>
                </c:pt>
                <c:pt idx="1">
                  <c:v>7050.405318468418</c:v>
                </c:pt>
                <c:pt idx="2">
                  <c:v>7582.9117311921145</c:v>
                </c:pt>
                <c:pt idx="3">
                  <c:v>8411.8384217507319</c:v>
                </c:pt>
                <c:pt idx="4">
                  <c:v>8231.1934285759962</c:v>
                </c:pt>
                <c:pt idx="5">
                  <c:v>8215.2611152957452</c:v>
                </c:pt>
                <c:pt idx="6">
                  <c:v>8061.1903075952259</c:v>
                </c:pt>
                <c:pt idx="7">
                  <c:v>8117.740666610609</c:v>
                </c:pt>
                <c:pt idx="8">
                  <c:v>7781.2543884828765</c:v>
                </c:pt>
                <c:pt idx="9">
                  <c:v>7634.4875995088487</c:v>
                </c:pt>
                <c:pt idx="10">
                  <c:v>7327.4147117858156</c:v>
                </c:pt>
                <c:pt idx="11">
                  <c:v>7706.440725507875</c:v>
                </c:pt>
                <c:pt idx="12">
                  <c:v>7507.3917174592998</c:v>
                </c:pt>
                <c:pt idx="13">
                  <c:v>7129.8376937946668</c:v>
                </c:pt>
                <c:pt idx="14">
                  <c:v>7285.9214724073154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DB-4615-A588-EBB73A8F3645}"/>
            </c:ext>
          </c:extLst>
        </c:ser>
        <c:ser>
          <c:idx val="3"/>
          <c:order val="2"/>
          <c:tx>
            <c:strRef>
              <c:f>'5.電源構成(投入量）'!$B$20</c:f>
              <c:strCache>
                <c:ptCount val="1"/>
                <c:pt idx="0">
                  <c:v>天然ガス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'5.電源構成(投入量）'!$X$4:$AL$4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'5.電源構成(投入量）'!$X$20:$AL$20</c:f>
              <c:numCache>
                <c:formatCode>#,##0_);[Red]\(#,##0\)</c:formatCode>
                <c:ptCount val="15"/>
                <c:pt idx="0">
                  <c:v>6935.9573520639051</c:v>
                </c:pt>
                <c:pt idx="1">
                  <c:v>8579.4202348715098</c:v>
                </c:pt>
                <c:pt idx="2">
                  <c:v>9049.317325928434</c:v>
                </c:pt>
                <c:pt idx="3">
                  <c:v>9119.496938924216</c:v>
                </c:pt>
                <c:pt idx="4">
                  <c:v>9259.0393742697033</c:v>
                </c:pt>
                <c:pt idx="5">
                  <c:v>8631.5640220564837</c:v>
                </c:pt>
                <c:pt idx="6">
                  <c:v>8911.4812288096309</c:v>
                </c:pt>
                <c:pt idx="7">
                  <c:v>8490.4695188367477</c:v>
                </c:pt>
                <c:pt idx="8">
                  <c:v>8076.8755134863677</c:v>
                </c:pt>
                <c:pt idx="9">
                  <c:v>7589.2552779565031</c:v>
                </c:pt>
                <c:pt idx="10">
                  <c:v>7807.4511789693934</c:v>
                </c:pt>
                <c:pt idx="11">
                  <c:v>7106.4811805475565</c:v>
                </c:pt>
                <c:pt idx="12">
                  <c:v>6758.6677448407554</c:v>
                </c:pt>
                <c:pt idx="13">
                  <c:v>6530.4497866855318</c:v>
                </c:pt>
                <c:pt idx="14">
                  <c:v>6208.122266348656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DB-4615-A588-EBB73A8F3645}"/>
            </c:ext>
          </c:extLst>
        </c:ser>
        <c:ser>
          <c:idx val="4"/>
          <c:order val="3"/>
          <c:tx>
            <c:strRef>
              <c:f>'5.電源構成(投入量）'!$B$21</c:f>
              <c:strCache>
                <c:ptCount val="1"/>
                <c:pt idx="0">
                  <c:v>石油等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numRef>
              <c:f>'5.電源構成(投入量）'!$X$4:$AL$4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'5.電源構成(投入量）'!$X$21:$AL$21</c:f>
              <c:numCache>
                <c:formatCode>#,##0_);[Red]\(#,##0\)</c:formatCode>
                <c:ptCount val="15"/>
                <c:pt idx="0">
                  <c:v>2398.5528090307548</c:v>
                </c:pt>
                <c:pt idx="1">
                  <c:v>3890.5688909177707</c:v>
                </c:pt>
                <c:pt idx="2">
                  <c:v>4618.6760031851591</c:v>
                </c:pt>
                <c:pt idx="3">
                  <c:v>3850.835879689761</c:v>
                </c:pt>
                <c:pt idx="4">
                  <c:v>2834.1234619818929</c:v>
                </c:pt>
                <c:pt idx="5">
                  <c:v>2408.3908675895968</c:v>
                </c:pt>
                <c:pt idx="6">
                  <c:v>2346.0712572314337</c:v>
                </c:pt>
                <c:pt idx="7">
                  <c:v>2069.0190040241273</c:v>
                </c:pt>
                <c:pt idx="8">
                  <c:v>1733.7490015166843</c:v>
                </c:pt>
                <c:pt idx="9">
                  <c:v>1441.027652256126</c:v>
                </c:pt>
                <c:pt idx="10">
                  <c:v>1405.5753561246268</c:v>
                </c:pt>
                <c:pt idx="11">
                  <c:v>1613.4092866220326</c:v>
                </c:pt>
                <c:pt idx="12">
                  <c:v>1663.3999984777934</c:v>
                </c:pt>
                <c:pt idx="13">
                  <c:v>1308.4219059893546</c:v>
                </c:pt>
                <c:pt idx="14">
                  <c:v>1175.9736744437118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DB-4615-A588-EBB73A8F3645}"/>
            </c:ext>
          </c:extLst>
        </c:ser>
        <c:ser>
          <c:idx val="5"/>
          <c:order val="4"/>
          <c:tx>
            <c:strRef>
              <c:f>'5.電源構成(投入量）'!$B$22</c:f>
              <c:strCache>
                <c:ptCount val="1"/>
                <c:pt idx="0">
                  <c:v>水力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'5.電源構成(投入量）'!$X$4:$AL$4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'5.電源構成(投入量）'!$X$22:$AL$22</c:f>
              <c:numCache>
                <c:formatCode>#,##0_);[Red]\(#,##0\)</c:formatCode>
                <c:ptCount val="15"/>
                <c:pt idx="0">
                  <c:v>1848.7950828805181</c:v>
                </c:pt>
                <c:pt idx="1">
                  <c:v>1882.2201060164336</c:v>
                </c:pt>
                <c:pt idx="2">
                  <c:v>1696.268371478264</c:v>
                </c:pt>
                <c:pt idx="3">
                  <c:v>1754.6403127449446</c:v>
                </c:pt>
                <c:pt idx="4">
                  <c:v>1811.9494619116231</c:v>
                </c:pt>
                <c:pt idx="5">
                  <c:v>1874.7733515399825</c:v>
                </c:pt>
                <c:pt idx="6">
                  <c:v>1745.295158080439</c:v>
                </c:pt>
                <c:pt idx="7">
                  <c:v>1834.6749241127341</c:v>
                </c:pt>
                <c:pt idx="8">
                  <c:v>1771.4207395729354</c:v>
                </c:pt>
                <c:pt idx="9">
                  <c:v>1738.517937958015</c:v>
                </c:pt>
                <c:pt idx="10">
                  <c:v>1711.5320181396812</c:v>
                </c:pt>
                <c:pt idx="11">
                  <c:v>1740.5616675288952</c:v>
                </c:pt>
                <c:pt idx="12">
                  <c:v>1698.7056473918738</c:v>
                </c:pt>
                <c:pt idx="13">
                  <c:v>1673.0337239255941</c:v>
                </c:pt>
                <c:pt idx="14">
                  <c:v>1616.7350218900231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8DB-4615-A588-EBB73A8F3645}"/>
            </c:ext>
          </c:extLst>
        </c:ser>
        <c:ser>
          <c:idx val="6"/>
          <c:order val="5"/>
          <c:tx>
            <c:strRef>
              <c:f>'5.電源構成(投入量）'!$B$23</c:f>
              <c:strCache>
                <c:ptCount val="1"/>
                <c:pt idx="0">
                  <c:v>太陽光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'5.電源構成(投入量）'!$X$4:$AL$4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'5.電源構成(投入量）'!$X$23:$AL$23</c:f>
              <c:numCache>
                <c:formatCode>#,##0_);[Red]\(#,##0\)</c:formatCode>
                <c:ptCount val="15"/>
                <c:pt idx="0">
                  <c:v>78.165753993371979</c:v>
                </c:pt>
                <c:pt idx="1">
                  <c:v>107.26034636229871</c:v>
                </c:pt>
                <c:pt idx="2">
                  <c:v>146.5837967907645</c:v>
                </c:pt>
                <c:pt idx="3">
                  <c:v>284.64925007780818</c:v>
                </c:pt>
                <c:pt idx="4">
                  <c:v>497.87449391069691</c:v>
                </c:pt>
                <c:pt idx="5">
                  <c:v>748.9476225337761</c:v>
                </c:pt>
                <c:pt idx="6">
                  <c:v>1004.8044519008274</c:v>
                </c:pt>
                <c:pt idx="7">
                  <c:v>1205.7086273288494</c:v>
                </c:pt>
                <c:pt idx="8">
                  <c:v>1371.0388389099683</c:v>
                </c:pt>
                <c:pt idx="9">
                  <c:v>1507.8858861286315</c:v>
                </c:pt>
                <c:pt idx="10">
                  <c:v>1717.6008771774825</c:v>
                </c:pt>
                <c:pt idx="11">
                  <c:v>1900.1746009160747</c:v>
                </c:pt>
                <c:pt idx="12">
                  <c:v>2042.3557081678173</c:v>
                </c:pt>
                <c:pt idx="13">
                  <c:v>2145.7001612667746</c:v>
                </c:pt>
                <c:pt idx="14">
                  <c:v>2151.1373003389508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DB-4615-A588-EBB73A8F3645}"/>
            </c:ext>
          </c:extLst>
        </c:ser>
        <c:ser>
          <c:idx val="7"/>
          <c:order val="6"/>
          <c:tx>
            <c:strRef>
              <c:f>'5.電源構成(投入量）'!$B$24</c:f>
              <c:strCache>
                <c:ptCount val="1"/>
                <c:pt idx="0">
                  <c:v>風力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'5.電源構成(投入量）'!$X$4:$AL$4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'5.電源構成(投入量）'!$X$24:$AL$24</c:f>
              <c:numCache>
                <c:formatCode>#,##0_);[Red]\(#,##0\)</c:formatCode>
                <c:ptCount val="15"/>
                <c:pt idx="0">
                  <c:v>88.6086365813253</c:v>
                </c:pt>
                <c:pt idx="1">
                  <c:v>103.65347935739558</c:v>
                </c:pt>
                <c:pt idx="2">
                  <c:v>107.24052186136529</c:v>
                </c:pt>
                <c:pt idx="3">
                  <c:v>114.63907688297988</c:v>
                </c:pt>
                <c:pt idx="4">
                  <c:v>113.17182170263168</c:v>
                </c:pt>
                <c:pt idx="5">
                  <c:v>120.0850559240051</c:v>
                </c:pt>
                <c:pt idx="6">
                  <c:v>135.38467980931625</c:v>
                </c:pt>
                <c:pt idx="7">
                  <c:v>142.0869818509519</c:v>
                </c:pt>
                <c:pt idx="8">
                  <c:v>163.6737688195299</c:v>
                </c:pt>
                <c:pt idx="9">
                  <c:v>165.55087753026632</c:v>
                </c:pt>
                <c:pt idx="10">
                  <c:v>194.80632864943325</c:v>
                </c:pt>
                <c:pt idx="11">
                  <c:v>207.76394931722308</c:v>
                </c:pt>
                <c:pt idx="12">
                  <c:v>204.99953430448446</c:v>
                </c:pt>
                <c:pt idx="13">
                  <c:v>233.32074788088377</c:v>
                </c:pt>
                <c:pt idx="14">
                  <c:v>255.85364051689908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DB-4615-A588-EBB73A8F3645}"/>
            </c:ext>
          </c:extLst>
        </c:ser>
        <c:ser>
          <c:idx val="8"/>
          <c:order val="7"/>
          <c:tx>
            <c:strRef>
              <c:f>'5.電源構成(投入量）'!$B$25</c:f>
              <c:strCache>
                <c:ptCount val="1"/>
                <c:pt idx="0">
                  <c:v>地熱</c:v>
                </c:pt>
              </c:strCache>
            </c:strRef>
          </c:tx>
          <c:spPr>
            <a:solidFill>
              <a:srgbClr val="99FF99"/>
            </a:solidFill>
          </c:spPr>
          <c:invertIfNegative val="0"/>
          <c:cat>
            <c:numRef>
              <c:f>'5.電源構成(投入量）'!$X$4:$AL$4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'5.電源構成(投入量）'!$X$25:$AL$25</c:f>
              <c:numCache>
                <c:formatCode>#,##0_);[Red]\(#,##0\)</c:formatCode>
                <c:ptCount val="15"/>
                <c:pt idx="0">
                  <c:v>58.0708170651301</c:v>
                </c:pt>
                <c:pt idx="1">
                  <c:v>59.31944195611306</c:v>
                </c:pt>
                <c:pt idx="2">
                  <c:v>57.839546053064048</c:v>
                </c:pt>
                <c:pt idx="3">
                  <c:v>57.527420164845019</c:v>
                </c:pt>
                <c:pt idx="4">
                  <c:v>56.835080428225432</c:v>
                </c:pt>
                <c:pt idx="5">
                  <c:v>55.839932959872506</c:v>
                </c:pt>
                <c:pt idx="6">
                  <c:v>54.915577029117614</c:v>
                </c:pt>
                <c:pt idx="7">
                  <c:v>53.796403268869248</c:v>
                </c:pt>
                <c:pt idx="8">
                  <c:v>55.224009178954631</c:v>
                </c:pt>
                <c:pt idx="9">
                  <c:v>61.864468428971591</c:v>
                </c:pt>
                <c:pt idx="10">
                  <c:v>64.976990293527805</c:v>
                </c:pt>
                <c:pt idx="11">
                  <c:v>66.576557023843648</c:v>
                </c:pt>
                <c:pt idx="12">
                  <c:v>65.724615390531724</c:v>
                </c:pt>
                <c:pt idx="13">
                  <c:v>75.884736495278474</c:v>
                </c:pt>
                <c:pt idx="14">
                  <c:v>85.127433207408856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8DB-4615-A588-EBB73A8F3645}"/>
            </c:ext>
          </c:extLst>
        </c:ser>
        <c:ser>
          <c:idx val="9"/>
          <c:order val="8"/>
          <c:tx>
            <c:strRef>
              <c:f>'5.電源構成(投入量）'!$B$26</c:f>
              <c:strCache>
                <c:ptCount val="1"/>
                <c:pt idx="0">
                  <c:v>バイオマス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numRef>
              <c:f>'5.電源構成(投入量）'!$X$4:$AL$4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'5.電源構成(投入量）'!$X$26:$AL$26</c:f>
              <c:numCache>
                <c:formatCode>#,##0_);[Red]\(#,##0\)</c:formatCode>
                <c:ptCount val="15"/>
                <c:pt idx="0">
                  <c:v>379.95484802291213</c:v>
                </c:pt>
                <c:pt idx="1">
                  <c:v>396.19856055979557</c:v>
                </c:pt>
                <c:pt idx="2">
                  <c:v>412.39097002571964</c:v>
                </c:pt>
                <c:pt idx="3">
                  <c:v>448.49426850257697</c:v>
                </c:pt>
                <c:pt idx="4">
                  <c:v>456.79917236866817</c:v>
                </c:pt>
                <c:pt idx="5">
                  <c:v>460.12572432977021</c:v>
                </c:pt>
                <c:pt idx="6">
                  <c:v>481.03907929919234</c:v>
                </c:pt>
                <c:pt idx="7">
                  <c:v>539.41318305313018</c:v>
                </c:pt>
                <c:pt idx="8">
                  <c:v>575.26624807564838</c:v>
                </c:pt>
                <c:pt idx="9">
                  <c:v>651.34108422490863</c:v>
                </c:pt>
                <c:pt idx="10">
                  <c:v>713.05552784587451</c:v>
                </c:pt>
                <c:pt idx="11">
                  <c:v>852.57089495775688</c:v>
                </c:pt>
                <c:pt idx="12">
                  <c:v>863.08111518307885</c:v>
                </c:pt>
                <c:pt idx="13">
                  <c:v>980.62448923426962</c:v>
                </c:pt>
                <c:pt idx="14">
                  <c:v>968.87936229132686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8DB-4615-A588-EBB73A8F3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9105296"/>
        <c:axId val="449105856"/>
      </c:barChart>
      <c:catAx>
        <c:axId val="44910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449105856"/>
        <c:crosses val="autoZero"/>
        <c:auto val="1"/>
        <c:lblAlgn val="ctr"/>
        <c:lblOffset val="100"/>
        <c:tickMarkSkip val="1"/>
        <c:noMultiLvlLbl val="0"/>
      </c:catAx>
      <c:valAx>
        <c:axId val="449105856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4491052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150891</xdr:colOff>
      <xdr:row>6</xdr:row>
      <xdr:rowOff>154598</xdr:rowOff>
    </xdr:from>
    <xdr:to>
      <xdr:col>44</xdr:col>
      <xdr:colOff>608091</xdr:colOff>
      <xdr:row>20</xdr:row>
      <xdr:rowOff>158261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38</xdr:col>
      <xdr:colOff>156883</xdr:colOff>
      <xdr:row>20</xdr:row>
      <xdr:rowOff>145677</xdr:rowOff>
    </xdr:from>
    <xdr:to>
      <xdr:col>44</xdr:col>
      <xdr:colOff>614083</xdr:colOff>
      <xdr:row>34</xdr:row>
      <xdr:rowOff>149341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358587</xdr:colOff>
      <xdr:row>4</xdr:row>
      <xdr:rowOff>33617</xdr:rowOff>
    </xdr:from>
    <xdr:to>
      <xdr:col>46</xdr:col>
      <xdr:colOff>493234</xdr:colOff>
      <xdr:row>23</xdr:row>
      <xdr:rowOff>79940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38</xdr:col>
      <xdr:colOff>350181</xdr:colOff>
      <xdr:row>23</xdr:row>
      <xdr:rowOff>96370</xdr:rowOff>
    </xdr:from>
    <xdr:to>
      <xdr:col>46</xdr:col>
      <xdr:colOff>484828</xdr:colOff>
      <xdr:row>42</xdr:row>
      <xdr:rowOff>142694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0.11667</cdr:x>
      <cdr:y>0</cdr:y>
    </cdr:from>
    <cdr:to>
      <cdr:x>0.39792</cdr:x>
      <cdr:y>0.10069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33415" y="0"/>
          <a:ext cx="1285860" cy="2762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原油換算万</a:t>
          </a:r>
          <a:r>
            <a:rPr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kl</a:t>
          </a:r>
          <a:endParaRPr lang="ja-JP" altLang="en-US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228599</xdr:colOff>
      <xdr:row>4</xdr:row>
      <xdr:rowOff>66675</xdr:rowOff>
    </xdr:from>
    <xdr:to>
      <xdr:col>46</xdr:col>
      <xdr:colOff>136071</xdr:colOff>
      <xdr:row>24</xdr:row>
      <xdr:rowOff>79375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38</xdr:col>
      <xdr:colOff>178077</xdr:colOff>
      <xdr:row>25</xdr:row>
      <xdr:rowOff>96493</xdr:rowOff>
    </xdr:from>
    <xdr:to>
      <xdr:col>46</xdr:col>
      <xdr:colOff>170090</xdr:colOff>
      <xdr:row>42</xdr:row>
      <xdr:rowOff>124732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0.125</cdr:x>
      <cdr:y>0.02778</cdr:y>
    </cdr:from>
    <cdr:to>
      <cdr:x>0.325</cdr:x>
      <cdr:y>0.36111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71500" y="762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0.10417</cdr:x>
      <cdr:y>0</cdr:y>
    </cdr:from>
    <cdr:to>
      <cdr:x>0.25833</cdr:x>
      <cdr:y>0.08681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476250" y="0"/>
          <a:ext cx="70485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Mt-CO</a:t>
          </a:r>
          <a:r>
            <a:rPr lang="en-US" altLang="ja-JP" sz="1000" baseline="-25000">
              <a:latin typeface="BIZ UDゴシック" panose="020B0400000000000000" pitchFamily="49" charset="-128"/>
              <a:ea typeface="BIZ UDゴシック" panose="020B0400000000000000" pitchFamily="49" charset="-128"/>
            </a:rPr>
            <a:t>2</a:t>
          </a:r>
          <a:endParaRPr lang="ja-JP" altLang="en-US" sz="1000" baseline="-25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0.125</cdr:x>
      <cdr:y>0.02778</cdr:y>
    </cdr:from>
    <cdr:to>
      <cdr:x>0.325</cdr:x>
      <cdr:y>0.36111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71500" y="762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99060</xdr:colOff>
      <xdr:row>12</xdr:row>
      <xdr:rowOff>0</xdr:rowOff>
    </xdr:from>
    <xdr:to>
      <xdr:col>30</xdr:col>
      <xdr:colOff>0</xdr:colOff>
      <xdr:row>28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0.65557</cdr:x>
      <cdr:y>0.20269</cdr:y>
    </cdr:from>
    <cdr:to>
      <cdr:x>0.85557</cdr:x>
      <cdr:y>0.31033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077196" y="531300"/>
          <a:ext cx="938784" cy="2821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 b="1">
              <a:solidFill>
                <a:schemeClr val="accent6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高位発熱量ベース</a:t>
          </a:r>
        </a:p>
      </cdr:txBody>
    </cdr:sp>
  </cdr:relSizeAnchor>
  <cdr:relSizeAnchor xmlns:cdr="http://schemas.openxmlformats.org/drawingml/2006/chartDrawing">
    <cdr:from>
      <cdr:x>0.71177</cdr:x>
      <cdr:y>0.60701</cdr:y>
    </cdr:from>
    <cdr:to>
      <cdr:x>1</cdr:x>
      <cdr:y>0.71465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3170134" y="1628149"/>
          <a:ext cx="1283756" cy="2887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 b="1">
              <a:solidFill>
                <a:schemeClr val="accent2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低位発熱量ベース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0.12692</cdr:x>
      <cdr:y>0</cdr:y>
    </cdr:from>
    <cdr:to>
      <cdr:x>0.32692</cdr:x>
      <cdr:y>0.11094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80293" y="0"/>
          <a:ext cx="91440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原油換算万</a:t>
          </a:r>
          <a:r>
            <a:rPr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kl</a:t>
          </a:r>
          <a:endParaRPr lang="ja-JP" altLang="en-US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381000</xdr:colOff>
      <xdr:row>4</xdr:row>
      <xdr:rowOff>133349</xdr:rowOff>
    </xdr:from>
    <xdr:to>
      <xdr:col>45</xdr:col>
      <xdr:colOff>620400</xdr:colOff>
      <xdr:row>19</xdr:row>
      <xdr:rowOff>81599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38</xdr:col>
      <xdr:colOff>390524</xdr:colOff>
      <xdr:row>20</xdr:row>
      <xdr:rowOff>19050</xdr:rowOff>
    </xdr:from>
    <xdr:to>
      <xdr:col>45</xdr:col>
      <xdr:colOff>614684</xdr:colOff>
      <xdr:row>34</xdr:row>
      <xdr:rowOff>138750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0.12708</cdr:x>
      <cdr:y>0</cdr:y>
    </cdr:from>
    <cdr:to>
      <cdr:x>0.2375</cdr:x>
      <cdr:y>0.13194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81025" y="0"/>
          <a:ext cx="504825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原油換算万</a:t>
          </a:r>
          <a:r>
            <a:rPr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kl</a:t>
          </a:r>
          <a:endParaRPr lang="ja-JP" altLang="en-US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581023</xdr:colOff>
      <xdr:row>4</xdr:row>
      <xdr:rowOff>47625</xdr:rowOff>
    </xdr:from>
    <xdr:to>
      <xdr:col>46</xdr:col>
      <xdr:colOff>134623</xdr:colOff>
      <xdr:row>18</xdr:row>
      <xdr:rowOff>167325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38</xdr:col>
      <xdr:colOff>571500</xdr:colOff>
      <xdr:row>20</xdr:row>
      <xdr:rowOff>95250</xdr:rowOff>
    </xdr:from>
    <xdr:to>
      <xdr:col>46</xdr:col>
      <xdr:colOff>125100</xdr:colOff>
      <xdr:row>35</xdr:row>
      <xdr:rowOff>43500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0.11667</cdr:x>
      <cdr:y>0</cdr:y>
    </cdr:from>
    <cdr:to>
      <cdr:x>0.31667</cdr:x>
      <cdr:y>0.09676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33415" y="0"/>
          <a:ext cx="914400" cy="2488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原油換算万</a:t>
          </a:r>
          <a:r>
            <a:rPr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kl</a:t>
          </a:r>
          <a:endParaRPr lang="ja-JP" altLang="en-US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2722</xdr:colOff>
      <xdr:row>4</xdr:row>
      <xdr:rowOff>128264</xdr:rowOff>
    </xdr:from>
    <xdr:to>
      <xdr:col>45</xdr:col>
      <xdr:colOff>567922</xdr:colOff>
      <xdr:row>23</xdr:row>
      <xdr:rowOff>110714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39</xdr:col>
      <xdr:colOff>5443</xdr:colOff>
      <xdr:row>23</xdr:row>
      <xdr:rowOff>159204</xdr:rowOff>
    </xdr:from>
    <xdr:to>
      <xdr:col>45</xdr:col>
      <xdr:colOff>570643</xdr:colOff>
      <xdr:row>42</xdr:row>
      <xdr:rowOff>141654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0.17685</cdr:x>
      <cdr:y>0.701</cdr:y>
    </cdr:from>
    <cdr:to>
      <cdr:x>0.33688</cdr:x>
      <cdr:y>0.7861</cdr:y>
    </cdr:to>
    <cdr:sp macro="" textlink="">
      <cdr:nvSpPr>
        <cdr:cNvPr id="2" name="テキスト ボックス 4"/>
        <cdr:cNvSpPr txBox="1"/>
      </cdr:nvSpPr>
      <cdr:spPr>
        <a:xfrm xmlns:a="http://schemas.openxmlformats.org/drawingml/2006/main">
          <a:off x="827658" y="2271240"/>
          <a:ext cx="748923" cy="275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kumimoji="1" lang="ja-JP" altLang="en-US" sz="1100" b="1">
              <a:solidFill>
                <a:schemeClr val="accent2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天然ガス</a:t>
          </a:r>
        </a:p>
      </cdr:txBody>
    </cdr:sp>
  </cdr:relSizeAnchor>
  <cdr:relSizeAnchor xmlns:cdr="http://schemas.openxmlformats.org/drawingml/2006/chartDrawing">
    <cdr:from>
      <cdr:x>0.24505</cdr:x>
      <cdr:y>0.39157</cdr:y>
    </cdr:from>
    <cdr:to>
      <cdr:x>0.37493</cdr:x>
      <cdr:y>0.47667</cdr:y>
    </cdr:to>
    <cdr:sp macro="" textlink="">
      <cdr:nvSpPr>
        <cdr:cNvPr id="3" name="テキスト ボックス 4"/>
        <cdr:cNvSpPr txBox="1"/>
      </cdr:nvSpPr>
      <cdr:spPr>
        <a:xfrm xmlns:a="http://schemas.openxmlformats.org/drawingml/2006/main">
          <a:off x="1146834" y="1268687"/>
          <a:ext cx="607859" cy="275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kumimoji="1" lang="ja-JP" altLang="en-US" sz="1100" b="1">
              <a:solidFill>
                <a:schemeClr val="accent2">
                  <a:lumMod val="40000"/>
                  <a:lumOff val="6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石油等</a:t>
          </a:r>
        </a:p>
      </cdr:txBody>
    </cdr:sp>
  </cdr:relSizeAnchor>
  <cdr:relSizeAnchor xmlns:cdr="http://schemas.openxmlformats.org/drawingml/2006/chartDrawing">
    <cdr:from>
      <cdr:x>0.35067</cdr:x>
      <cdr:y>0.31713</cdr:y>
    </cdr:from>
    <cdr:to>
      <cdr:x>0.45041</cdr:x>
      <cdr:y>0.40223</cdr:y>
    </cdr:to>
    <cdr:sp macro="" textlink="">
      <cdr:nvSpPr>
        <cdr:cNvPr id="4" name="テキスト ボックス 4"/>
        <cdr:cNvSpPr txBox="1"/>
      </cdr:nvSpPr>
      <cdr:spPr>
        <a:xfrm xmlns:a="http://schemas.openxmlformats.org/drawingml/2006/main">
          <a:off x="1641136" y="1027501"/>
          <a:ext cx="466794" cy="275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kumimoji="1" lang="ja-JP" altLang="en-US" sz="1100" b="1">
              <a:solidFill>
                <a:srgbClr val="00B0F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水力</a:t>
          </a:r>
        </a:p>
      </cdr:txBody>
    </cdr:sp>
  </cdr:relSizeAnchor>
  <cdr:relSizeAnchor xmlns:cdr="http://schemas.openxmlformats.org/drawingml/2006/chartDrawing">
    <cdr:from>
      <cdr:x>0.30155</cdr:x>
      <cdr:y>0.24674</cdr:y>
    </cdr:from>
    <cdr:to>
      <cdr:x>0.43143</cdr:x>
      <cdr:y>0.33184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1411254" y="799438"/>
          <a:ext cx="607859" cy="275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kumimoji="1" lang="ja-JP" altLang="en-US" sz="1100" b="1">
              <a:solidFill>
                <a:srgbClr val="92D05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太陽光</a:t>
          </a:r>
        </a:p>
      </cdr:txBody>
    </cdr:sp>
  </cdr:relSizeAnchor>
  <cdr:relSizeAnchor xmlns:cdr="http://schemas.openxmlformats.org/drawingml/2006/chartDrawing">
    <cdr:from>
      <cdr:x>0.59954</cdr:x>
      <cdr:y>0.24881</cdr:y>
    </cdr:from>
    <cdr:to>
      <cdr:x>0.78971</cdr:x>
      <cdr:y>0.33391</cdr:y>
    </cdr:to>
    <cdr:sp macro="" textlink="">
      <cdr:nvSpPr>
        <cdr:cNvPr id="6" name="テキスト ボックス 4"/>
        <cdr:cNvSpPr txBox="1"/>
      </cdr:nvSpPr>
      <cdr:spPr>
        <a:xfrm xmlns:a="http://schemas.openxmlformats.org/drawingml/2006/main">
          <a:off x="2805867" y="806143"/>
          <a:ext cx="889996" cy="275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kumimoji="1" lang="ja-JP" altLang="en-US" sz="1100" b="1">
              <a:solidFill>
                <a:schemeClr val="accent3">
                  <a:lumMod val="7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バイオマス</a:t>
          </a:r>
        </a:p>
      </cdr:txBody>
    </cdr:sp>
  </cdr:relSizeAnchor>
  <cdr:relSizeAnchor xmlns:cdr="http://schemas.openxmlformats.org/drawingml/2006/chartDrawing">
    <cdr:from>
      <cdr:x>0.33636</cdr:x>
      <cdr:y>0.17968</cdr:y>
    </cdr:from>
    <cdr:to>
      <cdr:x>0.4361</cdr:x>
      <cdr:y>0.26478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1574165" y="582160"/>
          <a:ext cx="466783" cy="275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kumimoji="1" lang="ja-JP" altLang="en-US" sz="1100" b="1">
              <a:solidFill>
                <a:srgbClr val="00B05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風力</a:t>
          </a:r>
        </a:p>
      </cdr:txBody>
    </cdr:sp>
  </cdr:relSizeAnchor>
  <cdr:relSizeAnchor xmlns:cdr="http://schemas.openxmlformats.org/drawingml/2006/chartDrawing">
    <cdr:from>
      <cdr:x>0.58967</cdr:x>
      <cdr:y>0.17448</cdr:y>
    </cdr:from>
    <cdr:to>
      <cdr:x>0.68941</cdr:x>
      <cdr:y>0.25958</cdr:y>
    </cdr:to>
    <cdr:sp macro="" textlink="">
      <cdr:nvSpPr>
        <cdr:cNvPr id="8" name="テキスト ボックス 7"/>
        <cdr:cNvSpPr txBox="1"/>
      </cdr:nvSpPr>
      <cdr:spPr>
        <a:xfrm xmlns:a="http://schemas.openxmlformats.org/drawingml/2006/main">
          <a:off x="2759656" y="565312"/>
          <a:ext cx="466783" cy="275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kumimoji="1" lang="ja-JP" altLang="en-US" sz="1100" b="1">
              <a:solidFill>
                <a:srgbClr val="99FF99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地熱</a:t>
          </a:r>
        </a:p>
      </cdr:txBody>
    </cdr:sp>
  </cdr:relSizeAnchor>
  <cdr:relSizeAnchor xmlns:cdr="http://schemas.openxmlformats.org/drawingml/2006/chartDrawing">
    <cdr:from>
      <cdr:x>0.69763</cdr:x>
      <cdr:y>0.40061</cdr:y>
    </cdr:from>
    <cdr:to>
      <cdr:x>0.82751</cdr:x>
      <cdr:y>0.48571</cdr:y>
    </cdr:to>
    <cdr:sp macro="" textlink="">
      <cdr:nvSpPr>
        <cdr:cNvPr id="9" name="テキスト ボックス 4"/>
        <cdr:cNvSpPr txBox="1"/>
      </cdr:nvSpPr>
      <cdr:spPr>
        <a:xfrm xmlns:a="http://schemas.openxmlformats.org/drawingml/2006/main">
          <a:off x="3264908" y="1297976"/>
          <a:ext cx="607859" cy="275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kumimoji="1" lang="ja-JP" altLang="en-US" sz="1100" b="1">
              <a:solidFill>
                <a:schemeClr val="accent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原子力</a:t>
          </a:r>
        </a:p>
      </cdr:txBody>
    </cdr:sp>
  </cdr:relSizeAnchor>
  <cdr:relSizeAnchor xmlns:cdr="http://schemas.openxmlformats.org/drawingml/2006/chartDrawing">
    <cdr:from>
      <cdr:x>0.69881</cdr:x>
      <cdr:y>0.79745</cdr:y>
    </cdr:from>
    <cdr:to>
      <cdr:x>0.79855</cdr:x>
      <cdr:y>0.88255</cdr:y>
    </cdr:to>
    <cdr:sp macro="" textlink="">
      <cdr:nvSpPr>
        <cdr:cNvPr id="10" name="テキスト ボックス 4"/>
        <cdr:cNvSpPr txBox="1"/>
      </cdr:nvSpPr>
      <cdr:spPr>
        <a:xfrm xmlns:a="http://schemas.openxmlformats.org/drawingml/2006/main">
          <a:off x="3270431" y="2583738"/>
          <a:ext cx="466794" cy="275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kumimoji="1" lang="ja-JP" altLang="en-US" sz="1100" b="1">
              <a:solidFill>
                <a:schemeClr val="accent2">
                  <a:lumMod val="7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石炭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0.20964</cdr:x>
      <cdr:y>0.81019</cdr:y>
    </cdr:from>
    <cdr:to>
      <cdr:x>0.36967</cdr:x>
      <cdr:y>0.89529</cdr:y>
    </cdr:to>
    <cdr:sp macro="" textlink="">
      <cdr:nvSpPr>
        <cdr:cNvPr id="2" name="テキスト ボックス 4"/>
        <cdr:cNvSpPr txBox="1"/>
      </cdr:nvSpPr>
      <cdr:spPr>
        <a:xfrm xmlns:a="http://schemas.openxmlformats.org/drawingml/2006/main">
          <a:off x="981115" y="2625016"/>
          <a:ext cx="748923" cy="275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kumimoji="1" lang="ja-JP" altLang="en-US" sz="1100" b="1">
              <a:solidFill>
                <a:schemeClr val="accent2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天然ガス</a:t>
          </a:r>
        </a:p>
      </cdr:txBody>
    </cdr:sp>
  </cdr:relSizeAnchor>
  <cdr:relSizeAnchor xmlns:cdr="http://schemas.openxmlformats.org/drawingml/2006/chartDrawing">
    <cdr:from>
      <cdr:x>0.19246</cdr:x>
      <cdr:y>0.63573</cdr:y>
    </cdr:from>
    <cdr:to>
      <cdr:x>0.32234</cdr:x>
      <cdr:y>0.72083</cdr:y>
    </cdr:to>
    <cdr:sp macro="" textlink="">
      <cdr:nvSpPr>
        <cdr:cNvPr id="3" name="テキスト ボックス 4"/>
        <cdr:cNvSpPr txBox="1"/>
      </cdr:nvSpPr>
      <cdr:spPr>
        <a:xfrm xmlns:a="http://schemas.openxmlformats.org/drawingml/2006/main">
          <a:off x="900713" y="2059765"/>
          <a:ext cx="607859" cy="275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kumimoji="1" lang="ja-JP" altLang="en-US" sz="1100" b="1">
              <a:solidFill>
                <a:schemeClr val="accent2">
                  <a:lumMod val="40000"/>
                  <a:lumOff val="6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石油等</a:t>
          </a:r>
        </a:p>
      </cdr:txBody>
    </cdr:sp>
  </cdr:relSizeAnchor>
  <cdr:relSizeAnchor xmlns:cdr="http://schemas.openxmlformats.org/drawingml/2006/chartDrawing">
    <cdr:from>
      <cdr:x>0.24966</cdr:x>
      <cdr:y>0.46902</cdr:y>
    </cdr:from>
    <cdr:to>
      <cdr:x>0.3494</cdr:x>
      <cdr:y>0.55412</cdr:y>
    </cdr:to>
    <cdr:sp macro="" textlink="">
      <cdr:nvSpPr>
        <cdr:cNvPr id="4" name="テキスト ボックス 4"/>
        <cdr:cNvSpPr txBox="1"/>
      </cdr:nvSpPr>
      <cdr:spPr>
        <a:xfrm xmlns:a="http://schemas.openxmlformats.org/drawingml/2006/main">
          <a:off x="1168409" y="1519625"/>
          <a:ext cx="466794" cy="275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kumimoji="1" lang="ja-JP" altLang="en-US" sz="1100" b="1">
              <a:solidFill>
                <a:srgbClr val="00B0F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水力</a:t>
          </a:r>
        </a:p>
      </cdr:txBody>
    </cdr:sp>
  </cdr:relSizeAnchor>
  <cdr:relSizeAnchor xmlns:cdr="http://schemas.openxmlformats.org/drawingml/2006/chartDrawing">
    <cdr:from>
      <cdr:x>0.27118</cdr:x>
      <cdr:y>0.35052</cdr:y>
    </cdr:from>
    <cdr:to>
      <cdr:x>0.40106</cdr:x>
      <cdr:y>0.43562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1269122" y="1135685"/>
          <a:ext cx="607859" cy="275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kumimoji="1" lang="ja-JP" altLang="en-US" sz="1100" b="1">
              <a:solidFill>
                <a:srgbClr val="92D05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太陽光</a:t>
          </a:r>
        </a:p>
      </cdr:txBody>
    </cdr:sp>
  </cdr:relSizeAnchor>
  <cdr:relSizeAnchor xmlns:cdr="http://schemas.openxmlformats.org/drawingml/2006/chartDrawing">
    <cdr:from>
      <cdr:x>0.4497</cdr:x>
      <cdr:y>0.18713</cdr:y>
    </cdr:from>
    <cdr:to>
      <cdr:x>0.63987</cdr:x>
      <cdr:y>0.27223</cdr:y>
    </cdr:to>
    <cdr:sp macro="" textlink="">
      <cdr:nvSpPr>
        <cdr:cNvPr id="6" name="テキスト ボックス 4"/>
        <cdr:cNvSpPr txBox="1"/>
      </cdr:nvSpPr>
      <cdr:spPr>
        <a:xfrm xmlns:a="http://schemas.openxmlformats.org/drawingml/2006/main">
          <a:off x="2104596" y="606301"/>
          <a:ext cx="889987" cy="275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kumimoji="1" lang="ja-JP" altLang="en-US" sz="1100" b="1">
              <a:solidFill>
                <a:schemeClr val="accent3">
                  <a:lumMod val="7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バイオマス</a:t>
          </a:r>
        </a:p>
      </cdr:txBody>
    </cdr:sp>
  </cdr:relSizeAnchor>
  <cdr:relSizeAnchor xmlns:cdr="http://schemas.openxmlformats.org/drawingml/2006/chartDrawing">
    <cdr:from>
      <cdr:x>0.29839</cdr:x>
      <cdr:y>0.27532</cdr:y>
    </cdr:from>
    <cdr:to>
      <cdr:x>0.39813</cdr:x>
      <cdr:y>0.36042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1396465" y="892037"/>
          <a:ext cx="466794" cy="275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kumimoji="1" lang="ja-JP" altLang="en-US" sz="1100" b="1">
              <a:solidFill>
                <a:srgbClr val="00B05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風力</a:t>
          </a:r>
        </a:p>
      </cdr:txBody>
    </cdr:sp>
  </cdr:relSizeAnchor>
  <cdr:relSizeAnchor xmlns:cdr="http://schemas.openxmlformats.org/drawingml/2006/chartDrawing">
    <cdr:from>
      <cdr:x>0.28268</cdr:x>
      <cdr:y>0.17858</cdr:y>
    </cdr:from>
    <cdr:to>
      <cdr:x>0.38242</cdr:x>
      <cdr:y>0.26368</cdr:y>
    </cdr:to>
    <cdr:sp macro="" textlink="">
      <cdr:nvSpPr>
        <cdr:cNvPr id="8" name="テキスト ボックス 7"/>
        <cdr:cNvSpPr txBox="1"/>
      </cdr:nvSpPr>
      <cdr:spPr>
        <a:xfrm xmlns:a="http://schemas.openxmlformats.org/drawingml/2006/main">
          <a:off x="1322930" y="578599"/>
          <a:ext cx="466783" cy="275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kumimoji="1" lang="ja-JP" altLang="en-US" sz="1100" b="1">
              <a:solidFill>
                <a:srgbClr val="99FF99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地熱</a:t>
          </a:r>
        </a:p>
      </cdr:txBody>
    </cdr:sp>
  </cdr:relSizeAnchor>
  <cdr:relSizeAnchor xmlns:cdr="http://schemas.openxmlformats.org/drawingml/2006/chartDrawing">
    <cdr:from>
      <cdr:x>0.61026</cdr:x>
      <cdr:y>0.24586</cdr:y>
    </cdr:from>
    <cdr:to>
      <cdr:x>0.74014</cdr:x>
      <cdr:y>0.33096</cdr:y>
    </cdr:to>
    <cdr:sp macro="" textlink="">
      <cdr:nvSpPr>
        <cdr:cNvPr id="9" name="テキスト ボックス 4"/>
        <cdr:cNvSpPr txBox="1"/>
      </cdr:nvSpPr>
      <cdr:spPr>
        <a:xfrm xmlns:a="http://schemas.openxmlformats.org/drawingml/2006/main">
          <a:off x="2856017" y="796586"/>
          <a:ext cx="607859" cy="275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kumimoji="1" lang="ja-JP" altLang="en-US" sz="1100" b="1">
              <a:solidFill>
                <a:schemeClr val="accent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原子力</a:t>
          </a:r>
        </a:p>
      </cdr:txBody>
    </cdr:sp>
  </cdr:relSizeAnchor>
  <cdr:relSizeAnchor xmlns:cdr="http://schemas.openxmlformats.org/drawingml/2006/chartDrawing">
    <cdr:from>
      <cdr:x>0.75328</cdr:x>
      <cdr:y>0.51504</cdr:y>
    </cdr:from>
    <cdr:to>
      <cdr:x>0.85302</cdr:x>
      <cdr:y>0.60014</cdr:y>
    </cdr:to>
    <cdr:sp macro="" textlink="">
      <cdr:nvSpPr>
        <cdr:cNvPr id="10" name="テキスト ボックス 4"/>
        <cdr:cNvSpPr txBox="1"/>
      </cdr:nvSpPr>
      <cdr:spPr>
        <a:xfrm xmlns:a="http://schemas.openxmlformats.org/drawingml/2006/main">
          <a:off x="3525350" y="1668730"/>
          <a:ext cx="466794" cy="275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kumimoji="1" lang="ja-JP" altLang="en-US" sz="1100" b="1">
              <a:solidFill>
                <a:schemeClr val="accent2">
                  <a:lumMod val="7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石炭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O35"/>
  <sheetViews>
    <sheetView tabSelected="1" view="pageBreakPreview" zoomScale="85" zoomScaleNormal="85" zoomScaleSheetLayoutView="85" workbookViewId="0"/>
  </sheetViews>
  <sheetFormatPr defaultColWidth="9" defaultRowHeight="13.5" x14ac:dyDescent="0.15"/>
  <cols>
    <col min="1" max="1" width="9" style="52"/>
    <col min="2" max="2" width="31.375" style="52" customWidth="1"/>
    <col min="3" max="3" width="13.25" style="52" customWidth="1"/>
    <col min="4" max="5" width="10.625" style="52" customWidth="1"/>
    <col min="6" max="6" width="9" style="52"/>
    <col min="7" max="7" width="18.375" style="52" customWidth="1"/>
    <col min="8" max="8" width="13.125" style="52" customWidth="1"/>
    <col min="9" max="10" width="10.625" style="52" customWidth="1"/>
    <col min="11" max="11" width="9" style="52"/>
    <col min="12" max="12" width="31" style="52" customWidth="1"/>
    <col min="13" max="13" width="15.625" style="52" customWidth="1"/>
    <col min="14" max="15" width="10.625" style="52" customWidth="1"/>
    <col min="16" max="16" width="11.875" style="52" customWidth="1"/>
    <col min="17" max="16384" width="9" style="52"/>
  </cols>
  <sheetData>
    <row r="2" spans="2:15" ht="21" x14ac:dyDescent="0.15">
      <c r="B2" s="51" t="s">
        <v>87</v>
      </c>
    </row>
    <row r="3" spans="2:15" x14ac:dyDescent="0.15">
      <c r="B3" s="53" t="s">
        <v>64</v>
      </c>
    </row>
    <row r="5" spans="2:15" x14ac:dyDescent="0.15">
      <c r="B5" s="54" t="s">
        <v>39</v>
      </c>
      <c r="C5" s="55"/>
      <c r="D5" s="55"/>
      <c r="G5" s="54" t="s">
        <v>40</v>
      </c>
      <c r="H5" s="55"/>
      <c r="I5" s="55"/>
      <c r="L5" s="54" t="s">
        <v>41</v>
      </c>
      <c r="M5" s="55"/>
      <c r="N5" s="55"/>
      <c r="O5" s="55"/>
    </row>
    <row r="6" spans="2:15" x14ac:dyDescent="0.15">
      <c r="B6" s="56">
        <v>2024</v>
      </c>
      <c r="C6" s="56" t="s">
        <v>65</v>
      </c>
      <c r="D6" s="56" t="s">
        <v>73</v>
      </c>
      <c r="E6" s="56" t="s">
        <v>56</v>
      </c>
      <c r="G6" s="56">
        <f>$B$6</f>
        <v>2024</v>
      </c>
      <c r="H6" s="56" t="str">
        <f>$C$6</f>
        <v>(原油換算万kl)</v>
      </c>
      <c r="I6" s="56" t="str">
        <f>$D$6</f>
        <v>構成比</v>
      </c>
      <c r="J6" s="56" t="str">
        <f>$E$6</f>
        <v>前年度比</v>
      </c>
      <c r="L6" s="56">
        <f>$B$6</f>
        <v>2024</v>
      </c>
      <c r="M6" s="56" t="str">
        <f>H6</f>
        <v>(原油換算万kl)</v>
      </c>
      <c r="N6" s="56" t="str">
        <f>I6</f>
        <v>構成比</v>
      </c>
      <c r="O6" s="56" t="str">
        <f>J6</f>
        <v>前年度比</v>
      </c>
    </row>
    <row r="7" spans="2:15" x14ac:dyDescent="0.15">
      <c r="B7" s="57" t="s">
        <v>59</v>
      </c>
      <c r="C7" s="58">
        <v>11085.114348122568</v>
      </c>
      <c r="D7" s="22">
        <v>0.24581519002767899</v>
      </c>
      <c r="E7" s="22">
        <v>1.0303168618018678E-3</v>
      </c>
      <c r="G7" s="59" t="s">
        <v>46</v>
      </c>
      <c r="H7" s="58">
        <v>2730.0581992032589</v>
      </c>
      <c r="I7" s="22">
        <v>9.3711366425734091E-2</v>
      </c>
      <c r="J7" s="22">
        <v>-3.8528437118950327E-2</v>
      </c>
      <c r="L7" s="60" t="s">
        <v>89</v>
      </c>
      <c r="M7" s="61">
        <v>17676.220398775007</v>
      </c>
      <c r="N7" s="23">
        <v>0.60674998331356567</v>
      </c>
      <c r="O7" s="23">
        <v>-2.6729297131024461E-2</v>
      </c>
    </row>
    <row r="8" spans="2:15" x14ac:dyDescent="0.15">
      <c r="B8" s="60" t="s">
        <v>60</v>
      </c>
      <c r="C8" s="61">
        <v>15568.087411268914</v>
      </c>
      <c r="D8" s="23">
        <v>0.34522624171366567</v>
      </c>
      <c r="E8" s="23">
        <v>-3.671827321734164E-2</v>
      </c>
      <c r="G8" s="62" t="s">
        <v>60</v>
      </c>
      <c r="H8" s="61">
        <v>13353.312612210466</v>
      </c>
      <c r="I8" s="23">
        <v>0.45836281862614797</v>
      </c>
      <c r="J8" s="23">
        <v>-3.8289056736709369E-2</v>
      </c>
      <c r="L8" s="60" t="s">
        <v>90</v>
      </c>
      <c r="M8" s="61">
        <v>914.29486115730811</v>
      </c>
      <c r="N8" s="23">
        <v>3.1383880673343523E-2</v>
      </c>
      <c r="O8" s="23">
        <v>-1.7921262278076069E-2</v>
      </c>
    </row>
    <row r="9" spans="2:15" x14ac:dyDescent="0.15">
      <c r="B9" s="60" t="s">
        <v>44</v>
      </c>
      <c r="C9" s="61">
        <v>9482.9716823619328</v>
      </c>
      <c r="D9" s="23">
        <v>0.210287274711036</v>
      </c>
      <c r="E9" s="23">
        <v>1.2400232039988312E-2</v>
      </c>
      <c r="G9" s="62" t="s">
        <v>63</v>
      </c>
      <c r="H9" s="61">
        <v>2707.9908110093302</v>
      </c>
      <c r="I9" s="23">
        <v>9.2953886199963198E-2</v>
      </c>
      <c r="J9" s="23">
        <v>3.2900430273522137E-2</v>
      </c>
      <c r="L9" s="60" t="s">
        <v>91</v>
      </c>
      <c r="M9" s="61">
        <v>12101.055102449644</v>
      </c>
      <c r="N9" s="23">
        <v>0.41537810775411549</v>
      </c>
      <c r="O9" s="23">
        <v>-4.0580261716772412E-2</v>
      </c>
    </row>
    <row r="10" spans="2:15" x14ac:dyDescent="0.15">
      <c r="B10" s="60" t="s">
        <v>28</v>
      </c>
      <c r="C10" s="61">
        <v>3810.8597928555487</v>
      </c>
      <c r="D10" s="23">
        <v>8.4506771399095557E-2</v>
      </c>
      <c r="E10" s="23">
        <v>1.2017363804234522E-2</v>
      </c>
      <c r="G10" s="62" t="s">
        <v>92</v>
      </c>
      <c r="H10" s="61">
        <v>27.291467573763832</v>
      </c>
      <c r="I10" s="23">
        <v>9.3680080477676639E-4</v>
      </c>
      <c r="J10" s="23">
        <v>0.17903536823444902</v>
      </c>
      <c r="L10" s="60" t="s">
        <v>93</v>
      </c>
      <c r="M10" s="61">
        <v>4660.8704351680608</v>
      </c>
      <c r="N10" s="23">
        <v>0.15998799488610679</v>
      </c>
      <c r="O10" s="23">
        <v>9.3269576790052204E-3</v>
      </c>
    </row>
    <row r="11" spans="2:15" x14ac:dyDescent="0.15">
      <c r="B11" s="60" t="s">
        <v>26</v>
      </c>
      <c r="C11" s="61">
        <v>1616.7350218900233</v>
      </c>
      <c r="D11" s="23">
        <v>3.585150447253696E-2</v>
      </c>
      <c r="E11" s="23">
        <v>-3.3650667784192463E-2</v>
      </c>
      <c r="G11" s="62" t="s">
        <v>47</v>
      </c>
      <c r="H11" s="61">
        <v>102.61296670561518</v>
      </c>
      <c r="I11" s="23">
        <v>3.5222697178352805E-3</v>
      </c>
      <c r="J11" s="23">
        <v>0.27103450072551688</v>
      </c>
      <c r="L11" s="60" t="s">
        <v>94</v>
      </c>
      <c r="M11" s="61">
        <v>4383.0998447012798</v>
      </c>
      <c r="N11" s="23">
        <v>0.15045330379669272</v>
      </c>
      <c r="O11" s="23">
        <v>1.7853575731560561E-4</v>
      </c>
    </row>
    <row r="12" spans="2:15" x14ac:dyDescent="0.15">
      <c r="B12" s="60" t="s">
        <v>47</v>
      </c>
      <c r="C12" s="61">
        <v>1482.2202345131639</v>
      </c>
      <c r="D12" s="23">
        <v>3.2868605335716075E-2</v>
      </c>
      <c r="E12" s="23">
        <v>3.3932247542400464E-2</v>
      </c>
      <c r="G12" s="62" t="s">
        <v>95</v>
      </c>
      <c r="H12" s="61">
        <v>8188.7604823694555</v>
      </c>
      <c r="I12" s="23">
        <v>0.28108555867411456</v>
      </c>
      <c r="J12" s="23">
        <v>6.2886460100871813E-3</v>
      </c>
      <c r="L12" s="60" t="s">
        <v>96</v>
      </c>
      <c r="M12" s="61">
        <v>7073.3058544135529</v>
      </c>
      <c r="N12" s="23">
        <v>0.24279671288974158</v>
      </c>
      <c r="O12" s="23">
        <v>-1.4875352234373312E-2</v>
      </c>
    </row>
    <row r="13" spans="2:15" x14ac:dyDescent="0.15">
      <c r="B13" s="63" t="s">
        <v>48</v>
      </c>
      <c r="C13" s="64">
        <v>2049.3302599339322</v>
      </c>
      <c r="D13" s="24">
        <v>4.5444412340270635E-2</v>
      </c>
      <c r="E13" s="24">
        <v>9.6021910165982313E-2</v>
      </c>
      <c r="G13" s="62" t="s">
        <v>97</v>
      </c>
      <c r="H13" s="61">
        <v>2022.5995588179521</v>
      </c>
      <c r="I13" s="23">
        <v>6.9427299551428179E-2</v>
      </c>
      <c r="J13" s="23">
        <v>-5.3305810582069103E-2</v>
      </c>
      <c r="L13" s="60" t="s">
        <v>98</v>
      </c>
      <c r="M13" s="61">
        <v>4119.3738933802324</v>
      </c>
      <c r="N13" s="23">
        <v>0.14140070584569137</v>
      </c>
      <c r="O13" s="23">
        <v>-5.1955855646135807E-3</v>
      </c>
    </row>
    <row r="14" spans="2:15" x14ac:dyDescent="0.15">
      <c r="B14" s="65" t="s">
        <v>17</v>
      </c>
      <c r="C14" s="66">
        <v>45095.318750946091</v>
      </c>
      <c r="D14" s="38">
        <v>0.99999999999999989</v>
      </c>
      <c r="E14" s="25">
        <v>-5.4852496447911417E-3</v>
      </c>
      <c r="G14" s="67" t="s">
        <v>99</v>
      </c>
      <c r="H14" s="68">
        <v>29132.626097889843</v>
      </c>
      <c r="I14" s="39">
        <v>1</v>
      </c>
      <c r="J14" s="26">
        <v>-1.9898768012842065E-2</v>
      </c>
      <c r="L14" s="63" t="s">
        <v>49</v>
      </c>
      <c r="M14" s="64">
        <v>2953.9319610333191</v>
      </c>
      <c r="N14" s="24">
        <v>0.1013960070440502</v>
      </c>
      <c r="O14" s="24">
        <v>-2.8063859434288456E-2</v>
      </c>
    </row>
    <row r="17" spans="2:15" ht="16.5" x14ac:dyDescent="0.15">
      <c r="B17" s="54" t="s">
        <v>84</v>
      </c>
      <c r="C17" s="55"/>
      <c r="D17" s="55"/>
      <c r="G17" s="54" t="s">
        <v>85</v>
      </c>
      <c r="H17" s="55"/>
      <c r="I17" s="55"/>
      <c r="L17" s="54" t="s">
        <v>78</v>
      </c>
      <c r="M17" s="55"/>
      <c r="N17" s="55"/>
    </row>
    <row r="18" spans="2:15" ht="16.5" x14ac:dyDescent="0.15">
      <c r="B18" s="56">
        <f>$B$6</f>
        <v>2024</v>
      </c>
      <c r="C18" s="56" t="s">
        <v>66</v>
      </c>
      <c r="D18" s="56" t="s">
        <v>72</v>
      </c>
      <c r="E18" s="56" t="s">
        <v>56</v>
      </c>
      <c r="G18" s="56">
        <f>$B$6</f>
        <v>2024</v>
      </c>
      <c r="H18" s="56" t="str">
        <f>$C$6</f>
        <v>(原油換算万kl)</v>
      </c>
      <c r="I18" s="56" t="s">
        <v>68</v>
      </c>
      <c r="J18" s="56" t="str">
        <f>$J$6</f>
        <v>前年度比</v>
      </c>
      <c r="L18" s="56">
        <f>$B$6</f>
        <v>2024</v>
      </c>
      <c r="M18" s="56" t="s">
        <v>79</v>
      </c>
      <c r="N18" s="56" t="s">
        <v>68</v>
      </c>
      <c r="O18" s="56" t="str">
        <f>$J$6</f>
        <v>前年度比</v>
      </c>
    </row>
    <row r="19" spans="2:15" x14ac:dyDescent="0.15">
      <c r="B19" s="60" t="s">
        <v>9</v>
      </c>
      <c r="C19" s="61">
        <v>934.82895000000008</v>
      </c>
      <c r="D19" s="23">
        <v>9.4319259780748788E-2</v>
      </c>
      <c r="E19" s="23">
        <v>0.11216263749410534</v>
      </c>
      <c r="G19" s="60" t="s">
        <v>48</v>
      </c>
      <c r="H19" s="61">
        <v>2049.3302599339322</v>
      </c>
      <c r="I19" s="23">
        <v>9.4018566678489512E-2</v>
      </c>
      <c r="J19" s="23">
        <v>9.6021910165982313E-2</v>
      </c>
      <c r="L19" s="57" t="s">
        <v>89</v>
      </c>
      <c r="M19" s="69">
        <v>4.963662917796281</v>
      </c>
      <c r="N19" s="22">
        <v>0.54748676739359137</v>
      </c>
      <c r="O19" s="22">
        <v>-1.6337301688052877E-2</v>
      </c>
    </row>
    <row r="20" spans="2:15" x14ac:dyDescent="0.15">
      <c r="B20" s="60" t="s">
        <v>10</v>
      </c>
      <c r="C20" s="61">
        <v>2785.4313608538482</v>
      </c>
      <c r="D20" s="23">
        <v>0.28103518202535205</v>
      </c>
      <c r="E20" s="23">
        <v>-9.572778487867202E-3</v>
      </c>
      <c r="G20" s="60" t="s">
        <v>46</v>
      </c>
      <c r="H20" s="61">
        <v>7285.9214724073154</v>
      </c>
      <c r="I20" s="23">
        <v>0.33426134730955936</v>
      </c>
      <c r="J20" s="23">
        <v>2.1891631382926678E-2</v>
      </c>
      <c r="L20" s="60" t="s">
        <v>90</v>
      </c>
      <c r="M20" s="70">
        <v>0.23847015837594557</v>
      </c>
      <c r="N20" s="23">
        <v>2.6303006124970441E-2</v>
      </c>
      <c r="O20" s="23">
        <v>-1.3088622122344972E-2</v>
      </c>
    </row>
    <row r="21" spans="2:15" x14ac:dyDescent="0.15">
      <c r="B21" s="60" t="s">
        <v>11</v>
      </c>
      <c r="C21" s="61">
        <v>3193.6302387274377</v>
      </c>
      <c r="D21" s="23">
        <v>0.32222027369840006</v>
      </c>
      <c r="E21" s="23">
        <v>-1.1756539147969761E-2</v>
      </c>
      <c r="G21" s="60" t="s">
        <v>43</v>
      </c>
      <c r="H21" s="61">
        <v>6208.122266348656</v>
      </c>
      <c r="I21" s="23">
        <v>0.28481439456504859</v>
      </c>
      <c r="J21" s="23">
        <v>-4.9357629392395963E-2</v>
      </c>
      <c r="L21" s="60" t="s">
        <v>91</v>
      </c>
      <c r="M21" s="70">
        <v>3.1030123616734575</v>
      </c>
      <c r="N21" s="23">
        <v>0.34225897995289284</v>
      </c>
      <c r="O21" s="23">
        <v>-2.5668860635667579E-2</v>
      </c>
    </row>
    <row r="22" spans="2:15" x14ac:dyDescent="0.15">
      <c r="B22" s="60" t="s">
        <v>30</v>
      </c>
      <c r="C22" s="61">
        <v>711.40739500549205</v>
      </c>
      <c r="D22" s="23">
        <v>7.1777215392686292E-2</v>
      </c>
      <c r="E22" s="23">
        <v>-2.6751435180310819E-2</v>
      </c>
      <c r="G22" s="60" t="s">
        <v>100</v>
      </c>
      <c r="H22" s="61">
        <v>1175.9736744437118</v>
      </c>
      <c r="I22" s="23">
        <v>5.3950971926993781E-2</v>
      </c>
      <c r="J22" s="23">
        <v>-0.10122746412250951</v>
      </c>
      <c r="L22" s="60" t="s">
        <v>93</v>
      </c>
      <c r="M22" s="70">
        <v>1.6221803977468776</v>
      </c>
      <c r="N22" s="23">
        <v>0.17892478131572809</v>
      </c>
      <c r="O22" s="23">
        <v>1.526287377474573E-3</v>
      </c>
    </row>
    <row r="23" spans="2:15" x14ac:dyDescent="0.15">
      <c r="B23" s="60" t="s">
        <v>12</v>
      </c>
      <c r="C23" s="61">
        <v>735.14701346533172</v>
      </c>
      <c r="D23" s="23">
        <v>7.4172416397757304E-2</v>
      </c>
      <c r="E23" s="23">
        <v>-1.8006802425075956E-2</v>
      </c>
      <c r="G23" s="60" t="s">
        <v>101</v>
      </c>
      <c r="H23" s="61">
        <v>1616.7350218900231</v>
      </c>
      <c r="I23" s="23">
        <v>7.4172090476972097E-2</v>
      </c>
      <c r="J23" s="23">
        <v>-3.3650667784192803E-2</v>
      </c>
      <c r="L23" s="60" t="s">
        <v>94</v>
      </c>
      <c r="M23" s="70">
        <v>1.4624213895250902</v>
      </c>
      <c r="N23" s="23">
        <v>0.16130353176234688</v>
      </c>
      <c r="O23" s="23">
        <v>-6.5546428340812445E-3</v>
      </c>
    </row>
    <row r="24" spans="2:15" x14ac:dyDescent="0.15">
      <c r="B24" s="60" t="s">
        <v>13</v>
      </c>
      <c r="C24" s="61">
        <v>981.26957040419961</v>
      </c>
      <c r="D24" s="23">
        <v>9.9004870918789428E-2</v>
      </c>
      <c r="E24" s="23">
        <v>1.7297933110683669E-2</v>
      </c>
      <c r="G24" s="60" t="s">
        <v>102</v>
      </c>
      <c r="H24" s="61">
        <v>2151.1373003389508</v>
      </c>
      <c r="I24" s="23">
        <v>9.8689239924180772E-2</v>
      </c>
      <c r="J24" s="23">
        <v>2.5339696432543843E-3</v>
      </c>
      <c r="L24" s="60" t="s">
        <v>96</v>
      </c>
      <c r="M24" s="70">
        <v>1.8718517541509891</v>
      </c>
      <c r="N24" s="23">
        <v>0.2064632677303429</v>
      </c>
      <c r="O24" s="23">
        <v>-1.578514157919849E-2</v>
      </c>
    </row>
    <row r="25" spans="2:15" x14ac:dyDescent="0.15">
      <c r="B25" s="60" t="s">
        <v>14</v>
      </c>
      <c r="C25" s="61">
        <v>116.71100300143964</v>
      </c>
      <c r="D25" s="23">
        <v>1.17755183034977E-2</v>
      </c>
      <c r="E25" s="23">
        <v>0.11272361767251028</v>
      </c>
      <c r="G25" s="60" t="s">
        <v>103</v>
      </c>
      <c r="H25" s="61">
        <v>255.85364051689908</v>
      </c>
      <c r="I25" s="23">
        <v>1.1737977538890129E-2</v>
      </c>
      <c r="J25" s="23">
        <v>9.6574748883965236E-2</v>
      </c>
      <c r="L25" s="60" t="s">
        <v>98</v>
      </c>
      <c r="M25" s="70">
        <v>1.0900801647926008</v>
      </c>
      <c r="N25" s="23">
        <v>0.12023468867767878</v>
      </c>
      <c r="O25" s="23">
        <v>-6.4515692979600818E-3</v>
      </c>
    </row>
    <row r="26" spans="2:15" x14ac:dyDescent="0.15">
      <c r="B26" s="60" t="s">
        <v>15</v>
      </c>
      <c r="C26" s="61">
        <v>38.83199821781907</v>
      </c>
      <c r="D26" s="23">
        <v>3.9179417022890128E-3</v>
      </c>
      <c r="E26" s="23">
        <v>0.1383194937616285</v>
      </c>
      <c r="G26" s="60" t="s">
        <v>104</v>
      </c>
      <c r="H26" s="61">
        <v>85.127433207408856</v>
      </c>
      <c r="I26" s="23">
        <v>3.9054511669765991E-3</v>
      </c>
      <c r="J26" s="23">
        <v>0.12179915407237993</v>
      </c>
      <c r="L26" s="60" t="s">
        <v>49</v>
      </c>
      <c r="M26" s="70">
        <v>0.7817715893583882</v>
      </c>
      <c r="N26" s="23">
        <v>8.6228579052664137E-2</v>
      </c>
      <c r="O26" s="23">
        <v>-2.8510658919819871E-2</v>
      </c>
    </row>
    <row r="27" spans="2:15" x14ac:dyDescent="0.15">
      <c r="B27" s="60" t="s">
        <v>16</v>
      </c>
      <c r="C27" s="61">
        <v>414.06866364985223</v>
      </c>
      <c r="D27" s="23">
        <v>4.1777321780479632E-2</v>
      </c>
      <c r="E27" s="23">
        <v>1.4099275872487922E-2</v>
      </c>
      <c r="G27" s="60" t="s">
        <v>16</v>
      </c>
      <c r="H27" s="61">
        <v>968.87936229132686</v>
      </c>
      <c r="I27" s="23">
        <v>4.4449960412889344E-2</v>
      </c>
      <c r="J27" s="23">
        <v>-1.1977191138795796E-2</v>
      </c>
      <c r="L27" s="60" t="s">
        <v>105</v>
      </c>
      <c r="M27" s="70">
        <v>0.76833405392547038</v>
      </c>
      <c r="N27" s="23">
        <v>8.4746433113718864E-2</v>
      </c>
      <c r="O27" s="23">
        <v>-3.618301898813054E-2</v>
      </c>
    </row>
    <row r="28" spans="2:15" x14ac:dyDescent="0.15">
      <c r="B28" s="71" t="s">
        <v>17</v>
      </c>
      <c r="C28" s="68">
        <v>9911.326193325418</v>
      </c>
      <c r="D28" s="39">
        <v>1.0000000000000002</v>
      </c>
      <c r="E28" s="26">
        <v>3.5756392846608255E-3</v>
      </c>
      <c r="G28" s="71" t="s">
        <v>99</v>
      </c>
      <c r="H28" s="68">
        <v>21797.080431378217</v>
      </c>
      <c r="I28" s="39">
        <v>1.0000000000000002</v>
      </c>
      <c r="J28" s="26">
        <v>-6.83382173369914E-3</v>
      </c>
      <c r="L28" s="71" t="s">
        <v>99</v>
      </c>
      <c r="M28" s="72">
        <v>9.0662701153978293</v>
      </c>
      <c r="N28" s="39">
        <v>1</v>
      </c>
      <c r="O28" s="26">
        <v>-1.6377408859408978E-2</v>
      </c>
    </row>
    <row r="29" spans="2:15" x14ac:dyDescent="0.15">
      <c r="B29" s="73" t="s">
        <v>50</v>
      </c>
      <c r="C29" s="74">
        <v>3220.8571987386426</v>
      </c>
      <c r="D29" s="27">
        <v>0.32496732888356195</v>
      </c>
      <c r="E29" s="27">
        <v>3.8625981971929721E-2</v>
      </c>
      <c r="L29" s="75" t="s">
        <v>106</v>
      </c>
      <c r="M29" s="76">
        <v>3.9652474120333459</v>
      </c>
      <c r="N29" s="40">
        <v>0.43736259360935115</v>
      </c>
      <c r="O29" s="40">
        <v>-1.1563347235017382E-2</v>
      </c>
    </row>
    <row r="31" spans="2:15" x14ac:dyDescent="0.15">
      <c r="L31" s="56">
        <v>2024</v>
      </c>
      <c r="M31" s="56" t="s">
        <v>107</v>
      </c>
    </row>
    <row r="32" spans="2:15" x14ac:dyDescent="0.15">
      <c r="B32" s="54" t="s">
        <v>42</v>
      </c>
      <c r="L32" s="77" t="s">
        <v>108</v>
      </c>
      <c r="M32" s="78">
        <v>0.44965217780584293</v>
      </c>
    </row>
    <row r="33" spans="2:4" x14ac:dyDescent="0.15">
      <c r="B33" s="56">
        <f>$B$6</f>
        <v>2024</v>
      </c>
      <c r="C33" s="79"/>
      <c r="D33" s="55"/>
    </row>
    <row r="34" spans="2:4" x14ac:dyDescent="0.15">
      <c r="B34" s="80" t="s">
        <v>52</v>
      </c>
      <c r="C34" s="28">
        <v>0.19680168439735041</v>
      </c>
      <c r="D34" s="19"/>
    </row>
    <row r="35" spans="2:4" x14ac:dyDescent="0.15">
      <c r="B35" s="81" t="s">
        <v>54</v>
      </c>
      <c r="C35" s="29">
        <v>0.16347707684574819</v>
      </c>
      <c r="D35" s="19"/>
    </row>
  </sheetData>
  <phoneticPr fontId="1"/>
  <hyperlinks>
    <hyperlink ref="B5" location="'1.一次エネルギー国内供給'!A1" display="一次エネルギー国内供給" xr:uid="{00000000-0004-0000-0000-000000000000}"/>
    <hyperlink ref="G5" location="'2.最終消費(エネルギー源別)'!A1" display="最終消費(エネルギー源別)" xr:uid="{00000000-0004-0000-0000-000001000000}"/>
    <hyperlink ref="L5" location="'3.最終消費(部門別)'!A1" display="最終消費(部門別)" xr:uid="{00000000-0004-0000-0000-000002000000}"/>
    <hyperlink ref="B17" location="'4.電源構成(発電量）'!A1" display="電源構成(発電量）" xr:uid="{00000000-0004-0000-0000-000003000000}"/>
    <hyperlink ref="G17" location="'5.電源構成(投入量）'!A1" display="電源構成(投入量）" xr:uid="{00000000-0004-0000-0000-000004000000}"/>
    <hyperlink ref="L17" location="'6.CO2排出量'!A1" display="CO2排出量" xr:uid="{00000000-0004-0000-0000-000005000000}"/>
    <hyperlink ref="B32" location="'7.エネルギー自給率'!A1" display="エネルギー自給率" xr:uid="{00000000-0004-0000-0000-000006000000}"/>
  </hyperlink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>
    <pageSetUpPr fitToPage="1"/>
  </sheetPr>
  <dimension ref="A1:AO44"/>
  <sheetViews>
    <sheetView view="pageBreakPreview" zoomScaleNormal="85" zoomScaleSheetLayoutView="100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ColWidth="9" defaultRowHeight="13.5" outlineLevelCol="1" x14ac:dyDescent="0.15"/>
  <cols>
    <col min="1" max="1" width="9" style="52"/>
    <col min="2" max="2" width="28.375" style="52" customWidth="1"/>
    <col min="3" max="3" width="5.375" style="52" customWidth="1"/>
    <col min="4" max="4" width="9" style="52"/>
    <col min="5" max="8" width="9" style="52" hidden="1" customWidth="1" outlineLevel="1"/>
    <col min="9" max="9" width="9" style="52" collapsed="1"/>
    <col min="10" max="13" width="9" style="52" hidden="1" customWidth="1" outlineLevel="1"/>
    <col min="14" max="14" width="9" style="52" collapsed="1"/>
    <col min="15" max="18" width="9" style="52" hidden="1" customWidth="1" outlineLevel="1"/>
    <col min="19" max="19" width="9" style="52" collapsed="1"/>
    <col min="20" max="23" width="0" style="52" hidden="1" customWidth="1" outlineLevel="1"/>
    <col min="24" max="24" width="9" style="52" collapsed="1"/>
    <col min="25" max="28" width="9" style="52" customWidth="1" outlineLevel="1"/>
    <col min="29" max="16384" width="9" style="52"/>
  </cols>
  <sheetData>
    <row r="1" spans="1:39" ht="21" x14ac:dyDescent="0.15">
      <c r="A1"/>
      <c r="B1" s="51"/>
    </row>
    <row r="2" spans="1:39" ht="16.5" x14ac:dyDescent="0.15">
      <c r="B2" s="83" t="s">
        <v>33</v>
      </c>
    </row>
    <row r="3" spans="1:39" x14ac:dyDescent="0.15">
      <c r="AF3" s="55"/>
      <c r="AG3" s="55"/>
      <c r="AH3" s="55"/>
      <c r="AI3" s="55"/>
      <c r="AJ3" s="55"/>
      <c r="AK3" s="55"/>
      <c r="AL3" s="55" t="s">
        <v>45</v>
      </c>
    </row>
    <row r="4" spans="1:39" x14ac:dyDescent="0.15">
      <c r="B4" s="84" t="s">
        <v>19</v>
      </c>
      <c r="C4" s="85"/>
      <c r="D4" s="86">
        <v>1990</v>
      </c>
      <c r="E4" s="86">
        <v>1991</v>
      </c>
      <c r="F4" s="86">
        <v>1992</v>
      </c>
      <c r="G4" s="86">
        <v>1993</v>
      </c>
      <c r="H4" s="86">
        <v>1994</v>
      </c>
      <c r="I4" s="86">
        <v>1995</v>
      </c>
      <c r="J4" s="86">
        <v>1996</v>
      </c>
      <c r="K4" s="86">
        <v>1997</v>
      </c>
      <c r="L4" s="86">
        <v>1998</v>
      </c>
      <c r="M4" s="86">
        <v>1999</v>
      </c>
      <c r="N4" s="86">
        <v>2000</v>
      </c>
      <c r="O4" s="86">
        <v>2001</v>
      </c>
      <c r="P4" s="86">
        <v>2002</v>
      </c>
      <c r="Q4" s="86">
        <v>2003</v>
      </c>
      <c r="R4" s="86">
        <v>2004</v>
      </c>
      <c r="S4" s="86">
        <v>2005</v>
      </c>
      <c r="T4" s="86">
        <v>2006</v>
      </c>
      <c r="U4" s="86">
        <v>2007</v>
      </c>
      <c r="V4" s="86">
        <v>2008</v>
      </c>
      <c r="W4" s="86">
        <v>2009</v>
      </c>
      <c r="X4" s="86">
        <v>2010</v>
      </c>
      <c r="Y4" s="86">
        <v>2011</v>
      </c>
      <c r="Z4" s="86">
        <v>2012</v>
      </c>
      <c r="AA4" s="86">
        <v>2013</v>
      </c>
      <c r="AB4" s="86">
        <v>2014</v>
      </c>
      <c r="AC4" s="86">
        <v>2015</v>
      </c>
      <c r="AD4" s="86">
        <v>2016</v>
      </c>
      <c r="AE4" s="86">
        <v>2017</v>
      </c>
      <c r="AF4" s="86">
        <v>2018</v>
      </c>
      <c r="AG4" s="86">
        <v>2019</v>
      </c>
      <c r="AH4" s="86">
        <v>2020</v>
      </c>
      <c r="AI4" s="86">
        <v>2021</v>
      </c>
      <c r="AJ4" s="86">
        <v>2022</v>
      </c>
      <c r="AK4" s="86">
        <v>2023</v>
      </c>
      <c r="AL4" s="87">
        <v>2024</v>
      </c>
    </row>
    <row r="5" spans="1:39" x14ac:dyDescent="0.15">
      <c r="B5" s="88" t="s">
        <v>59</v>
      </c>
      <c r="C5" s="89"/>
      <c r="D5" s="90">
        <v>3317.7715314347938</v>
      </c>
      <c r="E5" s="90">
        <v>3402.5170266139039</v>
      </c>
      <c r="F5" s="90">
        <v>3307.6218644212136</v>
      </c>
      <c r="G5" s="90">
        <v>3319.2478632237003</v>
      </c>
      <c r="H5" s="90">
        <v>3514.5905963846853</v>
      </c>
      <c r="I5" s="90">
        <v>3633.4735213939898</v>
      </c>
      <c r="J5" s="90">
        <v>3729.5505201770925</v>
      </c>
      <c r="K5" s="90">
        <v>3843.1571117629846</v>
      </c>
      <c r="L5" s="90">
        <v>3614.2014207274979</v>
      </c>
      <c r="M5" s="90">
        <v>3848.9381231470893</v>
      </c>
      <c r="N5" s="90">
        <v>4199.3813045162733</v>
      </c>
      <c r="O5" s="90">
        <v>4281.8277923040496</v>
      </c>
      <c r="P5" s="90">
        <v>4457.6924845526046</v>
      </c>
      <c r="Q5" s="90">
        <v>4592.0262285853951</v>
      </c>
      <c r="R5" s="90">
        <v>5020.1410914778553</v>
      </c>
      <c r="S5" s="90">
        <v>4781.5762258060859</v>
      </c>
      <c r="T5" s="90">
        <v>4844.4503110587229</v>
      </c>
      <c r="U5" s="90">
        <v>5056.3594230975068</v>
      </c>
      <c r="V5" s="90">
        <v>4939.6958228939229</v>
      </c>
      <c r="W5" s="90">
        <v>4401.1353454784203</v>
      </c>
      <c r="X5" s="90">
        <v>4997.2588463590764</v>
      </c>
      <c r="Y5" s="90">
        <v>4672.1146564166856</v>
      </c>
      <c r="Z5" s="90">
        <v>4883.1166101543449</v>
      </c>
      <c r="AA5" s="90">
        <v>5302.8012392012379</v>
      </c>
      <c r="AB5" s="90">
        <v>5097.4627947250665</v>
      </c>
      <c r="AC5" s="90">
        <v>5154.3411196728039</v>
      </c>
      <c r="AD5" s="90">
        <v>5040.7707809915455</v>
      </c>
      <c r="AE5" s="90">
        <v>5042.7938092019194</v>
      </c>
      <c r="AF5" s="90">
        <v>4948.0030470988086</v>
      </c>
      <c r="AG5" s="90">
        <v>4847.9855402540234</v>
      </c>
      <c r="AH5" s="90">
        <v>4419.3459504176899</v>
      </c>
      <c r="AI5" s="90">
        <v>4810.9156623857643</v>
      </c>
      <c r="AJ5" s="90">
        <v>4695.5395405515201</v>
      </c>
      <c r="AK5" s="90">
        <v>4287.845845324272</v>
      </c>
      <c r="AL5" s="91">
        <v>4292.2636851995167</v>
      </c>
      <c r="AM5" s="92"/>
    </row>
    <row r="6" spans="1:39" x14ac:dyDescent="0.15">
      <c r="B6" s="93" t="s">
        <v>61</v>
      </c>
      <c r="C6" s="94"/>
      <c r="D6" s="95">
        <v>11007.97506767883</v>
      </c>
      <c r="E6" s="95">
        <v>11144.538058222119</v>
      </c>
      <c r="F6" s="95">
        <v>11400.782135712538</v>
      </c>
      <c r="G6" s="95">
        <v>11130.159708490151</v>
      </c>
      <c r="H6" s="95">
        <v>11750.401307810393</v>
      </c>
      <c r="I6" s="95">
        <v>11809.260480331563</v>
      </c>
      <c r="J6" s="95">
        <v>11775.64443477094</v>
      </c>
      <c r="K6" s="95">
        <v>11516.881763160971</v>
      </c>
      <c r="L6" s="95">
        <v>11183.459569891249</v>
      </c>
      <c r="M6" s="95">
        <v>11365.452630687701</v>
      </c>
      <c r="N6" s="95">
        <v>11164.468998555438</v>
      </c>
      <c r="O6" s="95">
        <v>10852.679059053698</v>
      </c>
      <c r="P6" s="95">
        <v>10987.814617884154</v>
      </c>
      <c r="Q6" s="95">
        <v>10913.227879781294</v>
      </c>
      <c r="R6" s="95">
        <v>10735.569852693505</v>
      </c>
      <c r="S6" s="95">
        <v>10691.388740449078</v>
      </c>
      <c r="T6" s="95">
        <v>10179.874845137467</v>
      </c>
      <c r="U6" s="95">
        <v>10214.821293159928</v>
      </c>
      <c r="V6" s="95">
        <v>9335.7927177468246</v>
      </c>
      <c r="W6" s="95">
        <v>8811.7119417196936</v>
      </c>
      <c r="X6" s="95">
        <v>8858.0599969514278</v>
      </c>
      <c r="Y6" s="95">
        <v>9097.2699986027528</v>
      </c>
      <c r="Z6" s="95">
        <v>9219.5423499048375</v>
      </c>
      <c r="AA6" s="95">
        <v>9002.6293541306113</v>
      </c>
      <c r="AB6" s="95">
        <v>8350.7147520861927</v>
      </c>
      <c r="AC6" s="95">
        <v>8137.5621316160341</v>
      </c>
      <c r="AD6" s="95">
        <v>7865.5758200085966</v>
      </c>
      <c r="AE6" s="95">
        <v>7825.1402009848998</v>
      </c>
      <c r="AF6" s="95">
        <v>7392.5448292161327</v>
      </c>
      <c r="AG6" s="95">
        <v>7097.8998324013373</v>
      </c>
      <c r="AH6" s="95">
        <v>6550.0190202640651</v>
      </c>
      <c r="AI6" s="95">
        <v>6751.9468599156435</v>
      </c>
      <c r="AJ6" s="95">
        <v>6616.1756970832339</v>
      </c>
      <c r="AK6" s="95">
        <v>6257.8933302401329</v>
      </c>
      <c r="AL6" s="96">
        <v>6028.1142931753957</v>
      </c>
      <c r="AM6" s="92"/>
    </row>
    <row r="7" spans="1:39" x14ac:dyDescent="0.15">
      <c r="B7" s="93" t="s">
        <v>44</v>
      </c>
      <c r="C7" s="94"/>
      <c r="D7" s="95">
        <v>2056.326432324799</v>
      </c>
      <c r="E7" s="95">
        <v>2163.4915743634892</v>
      </c>
      <c r="F7" s="95">
        <v>2218.190809656589</v>
      </c>
      <c r="G7" s="95">
        <v>2281.1503620427675</v>
      </c>
      <c r="H7" s="95">
        <v>2407.5975014876476</v>
      </c>
      <c r="I7" s="95">
        <v>2477.2570551505282</v>
      </c>
      <c r="J7" s="95">
        <v>2626.992725602257</v>
      </c>
      <c r="K7" s="95">
        <v>2734.7948838663201</v>
      </c>
      <c r="L7" s="95">
        <v>2795.7304340169285</v>
      </c>
      <c r="M7" s="95">
        <v>2939.3771484623735</v>
      </c>
      <c r="N7" s="95">
        <v>3058.8782006481033</v>
      </c>
      <c r="O7" s="95">
        <v>3072.6122256369558</v>
      </c>
      <c r="P7" s="95">
        <v>3115.5560434292347</v>
      </c>
      <c r="Q7" s="95">
        <v>3311.6273444925496</v>
      </c>
      <c r="R7" s="95">
        <v>3287.6459903697792</v>
      </c>
      <c r="S7" s="95">
        <v>3291.3764106754106</v>
      </c>
      <c r="T7" s="95">
        <v>3596.3943745563593</v>
      </c>
      <c r="U7" s="95">
        <v>3879.9288356785478</v>
      </c>
      <c r="V7" s="95">
        <v>3876.1181250352638</v>
      </c>
      <c r="W7" s="95">
        <v>3775.7548314896048</v>
      </c>
      <c r="X7" s="95">
        <v>3995.2203287106172</v>
      </c>
      <c r="Y7" s="95">
        <v>4681.4217492541193</v>
      </c>
      <c r="Z7" s="95">
        <v>4872.0974207681893</v>
      </c>
      <c r="AA7" s="95">
        <v>4898.3441910215197</v>
      </c>
      <c r="AB7" s="95">
        <v>4962.119200880029</v>
      </c>
      <c r="AC7" s="95">
        <v>4661.3638535245109</v>
      </c>
      <c r="AD7" s="95">
        <v>4730.0050120619071</v>
      </c>
      <c r="AE7" s="95">
        <v>4690.4789403851773</v>
      </c>
      <c r="AF7" s="95">
        <v>4512.7047959437405</v>
      </c>
      <c r="AG7" s="95">
        <v>4280.9450475545282</v>
      </c>
      <c r="AH7" s="95">
        <v>4271.55070308425</v>
      </c>
      <c r="AI7" s="95">
        <v>4000.7906230312105</v>
      </c>
      <c r="AJ7" s="95">
        <v>3939.4048563649667</v>
      </c>
      <c r="AK7" s="95">
        <v>3626.9238239902884</v>
      </c>
      <c r="AL7" s="96">
        <v>3671.8985209991297</v>
      </c>
    </row>
    <row r="8" spans="1:39" x14ac:dyDescent="0.15">
      <c r="B8" s="93" t="s">
        <v>28</v>
      </c>
      <c r="C8" s="94"/>
      <c r="D8" s="95">
        <v>267.18866643667678</v>
      </c>
      <c r="E8" s="95">
        <v>269.71249167322867</v>
      </c>
      <c r="F8" s="95">
        <v>266.52646203272047</v>
      </c>
      <c r="G8" s="95">
        <v>258.21288085539078</v>
      </c>
      <c r="H8" s="95">
        <v>263.96537482564139</v>
      </c>
      <c r="I8" s="95">
        <v>280.83428923962288</v>
      </c>
      <c r="J8" s="95">
        <v>284.18001335739871</v>
      </c>
      <c r="K8" s="95">
        <v>288.48221824120685</v>
      </c>
      <c r="L8" s="95">
        <v>266.98892615063687</v>
      </c>
      <c r="M8" s="95">
        <v>271.01970272155296</v>
      </c>
      <c r="N8" s="95">
        <v>273.85985611662426</v>
      </c>
      <c r="O8" s="95">
        <v>256.93160678440159</v>
      </c>
      <c r="P8" s="95">
        <v>294.02584392371784</v>
      </c>
      <c r="Q8" s="95">
        <v>307.73421872023636</v>
      </c>
      <c r="R8" s="95">
        <v>330.30047783362926</v>
      </c>
      <c r="S8" s="95">
        <v>380.84997076484166</v>
      </c>
      <c r="T8" s="95">
        <v>393.40396889450454</v>
      </c>
      <c r="U8" s="95">
        <v>426.94163030054085</v>
      </c>
      <c r="V8" s="95">
        <v>403.52792990416827</v>
      </c>
      <c r="W8" s="95">
        <v>391.30176301047538</v>
      </c>
      <c r="X8" s="95">
        <v>436.39134092531322</v>
      </c>
      <c r="Y8" s="95">
        <v>443.95783969485143</v>
      </c>
      <c r="Z8" s="95">
        <v>454.61601639995092</v>
      </c>
      <c r="AA8" s="95">
        <v>535.84924439588542</v>
      </c>
      <c r="AB8" s="95">
        <v>614.22776171560088</v>
      </c>
      <c r="AC8" s="95">
        <v>726.48372456655693</v>
      </c>
      <c r="AD8" s="95">
        <v>805.87494650010638</v>
      </c>
      <c r="AE8" s="95">
        <v>930.69869263937926</v>
      </c>
      <c r="AF8" s="95">
        <v>1022.3896926765119</v>
      </c>
      <c r="AG8" s="95">
        <v>1113.2009175496325</v>
      </c>
      <c r="AH8" s="95">
        <v>1186.2410777180442</v>
      </c>
      <c r="AI8" s="95">
        <v>1324.6017899807205</v>
      </c>
      <c r="AJ8" s="95">
        <v>1373.6910649031688</v>
      </c>
      <c r="AK8" s="95">
        <v>1458.0795646698859</v>
      </c>
      <c r="AL8" s="96">
        <v>1475.6018372540439</v>
      </c>
    </row>
    <row r="9" spans="1:39" x14ac:dyDescent="0.15">
      <c r="B9" s="93" t="s">
        <v>26</v>
      </c>
      <c r="C9" s="94"/>
      <c r="D9" s="95">
        <v>818.51923987345049</v>
      </c>
      <c r="E9" s="95">
        <v>885.05367475149671</v>
      </c>
      <c r="F9" s="95">
        <v>752.24523651312552</v>
      </c>
      <c r="G9" s="95">
        <v>869.48026410687328</v>
      </c>
      <c r="H9" s="95">
        <v>598.32997433109131</v>
      </c>
      <c r="I9" s="95">
        <v>728.50932841457211</v>
      </c>
      <c r="J9" s="95">
        <v>694.92118584537991</v>
      </c>
      <c r="K9" s="95">
        <v>772.96596103585625</v>
      </c>
      <c r="L9" s="95">
        <v>791.90781518755853</v>
      </c>
      <c r="M9" s="95">
        <v>741.55678387524881</v>
      </c>
      <c r="N9" s="95">
        <v>745.90311723165166</v>
      </c>
      <c r="O9" s="95">
        <v>716.06787743727182</v>
      </c>
      <c r="P9" s="95">
        <v>705.99689062717403</v>
      </c>
      <c r="Q9" s="95">
        <v>826.00580206150346</v>
      </c>
      <c r="R9" s="95">
        <v>816.68488982422139</v>
      </c>
      <c r="S9" s="95">
        <v>671.48714504331087</v>
      </c>
      <c r="T9" s="95">
        <v>772.02230770246592</v>
      </c>
      <c r="U9" s="95">
        <v>644.94279904887287</v>
      </c>
      <c r="V9" s="95">
        <v>668.45897329279205</v>
      </c>
      <c r="W9" s="95">
        <v>672.85989281132788</v>
      </c>
      <c r="X9" s="95">
        <v>715.87137005650084</v>
      </c>
      <c r="Y9" s="95">
        <v>728.81386288766782</v>
      </c>
      <c r="Z9" s="95">
        <v>656.81154948859819</v>
      </c>
      <c r="AA9" s="95">
        <v>679.41373074404066</v>
      </c>
      <c r="AB9" s="95">
        <v>701.60438860040074</v>
      </c>
      <c r="AC9" s="95">
        <v>725.93040739879598</v>
      </c>
      <c r="AD9" s="95">
        <v>675.79519630773837</v>
      </c>
      <c r="AE9" s="95">
        <v>710.40390776383856</v>
      </c>
      <c r="AF9" s="95">
        <v>685.91127460637631</v>
      </c>
      <c r="AG9" s="95">
        <v>673.17099100822236</v>
      </c>
      <c r="AH9" s="95">
        <v>662.7217813735416</v>
      </c>
      <c r="AI9" s="95">
        <v>673.96234290085692</v>
      </c>
      <c r="AJ9" s="95">
        <v>657.75528633841884</v>
      </c>
      <c r="AK9" s="95">
        <v>647.81486882326737</v>
      </c>
      <c r="AL9" s="96">
        <v>626.01546588683539</v>
      </c>
    </row>
    <row r="10" spans="1:39" x14ac:dyDescent="0.15">
      <c r="B10" s="93" t="s">
        <v>20</v>
      </c>
      <c r="C10" s="94"/>
      <c r="D10" s="95">
        <v>317.97781618174963</v>
      </c>
      <c r="E10" s="95">
        <v>329.68966732663034</v>
      </c>
      <c r="F10" s="95">
        <v>328.09704403570169</v>
      </c>
      <c r="G10" s="95">
        <v>338.34631148781023</v>
      </c>
      <c r="H10" s="95">
        <v>354.70950068262857</v>
      </c>
      <c r="I10" s="95">
        <v>380.41060887000395</v>
      </c>
      <c r="J10" s="95">
        <v>409.71005444001048</v>
      </c>
      <c r="K10" s="95">
        <v>410.51161243530458</v>
      </c>
      <c r="L10" s="95">
        <v>389.77976630846109</v>
      </c>
      <c r="M10" s="95">
        <v>399.95772813916966</v>
      </c>
      <c r="N10" s="95">
        <v>409.62055849219877</v>
      </c>
      <c r="O10" s="95">
        <v>405.65247686428017</v>
      </c>
      <c r="P10" s="95">
        <v>438.43043223033078</v>
      </c>
      <c r="Q10" s="95">
        <v>441.94222862089566</v>
      </c>
      <c r="R10" s="95">
        <v>433.57578179965844</v>
      </c>
      <c r="S10" s="95">
        <v>428.09062345766495</v>
      </c>
      <c r="T10" s="95">
        <v>439.64152017233999</v>
      </c>
      <c r="U10" s="95">
        <v>440.13641107960495</v>
      </c>
      <c r="V10" s="95">
        <v>437.5453430027257</v>
      </c>
      <c r="W10" s="95">
        <v>404.73234472264079</v>
      </c>
      <c r="X10" s="95">
        <v>529.79791005861671</v>
      </c>
      <c r="Y10" s="95">
        <v>513.84890219979354</v>
      </c>
      <c r="Z10" s="95">
        <v>518.8184424613363</v>
      </c>
      <c r="AA10" s="95">
        <v>553.3546775959112</v>
      </c>
      <c r="AB10" s="95">
        <v>538.06648419855333</v>
      </c>
      <c r="AC10" s="95">
        <v>535.68506993476399</v>
      </c>
      <c r="AD10" s="95">
        <v>567.60346386263325</v>
      </c>
      <c r="AE10" s="95">
        <v>587.8343807098272</v>
      </c>
      <c r="AF10" s="95">
        <v>585.87716272859655</v>
      </c>
      <c r="AG10" s="95">
        <v>575.68965204620974</v>
      </c>
      <c r="AH10" s="95">
        <v>542.95883595224848</v>
      </c>
      <c r="AI10" s="95">
        <v>548.98390205386954</v>
      </c>
      <c r="AJ10" s="95">
        <v>537.16753366010516</v>
      </c>
      <c r="AK10" s="95">
        <v>555.09443504923888</v>
      </c>
      <c r="AL10" s="96">
        <v>573.93003682873859</v>
      </c>
    </row>
    <row r="11" spans="1:39" x14ac:dyDescent="0.15">
      <c r="B11" s="97" t="s">
        <v>27</v>
      </c>
      <c r="C11" s="98"/>
      <c r="D11" s="99">
        <v>1883.5002981107705</v>
      </c>
      <c r="E11" s="99">
        <v>1986.0772462665739</v>
      </c>
      <c r="F11" s="99">
        <v>2074.3491868729516</v>
      </c>
      <c r="G11" s="99">
        <v>2320.8403584770444</v>
      </c>
      <c r="H11" s="99">
        <v>2496.0914568936851</v>
      </c>
      <c r="I11" s="99">
        <v>2693.457660599398</v>
      </c>
      <c r="J11" s="99">
        <v>2773.8608827044068</v>
      </c>
      <c r="K11" s="99">
        <v>2898.3936783306217</v>
      </c>
      <c r="L11" s="99">
        <v>2997.0934620499706</v>
      </c>
      <c r="M11" s="99">
        <v>2821.6319905696778</v>
      </c>
      <c r="N11" s="99">
        <v>2858.0920770538733</v>
      </c>
      <c r="O11" s="99">
        <v>2822.3223189650112</v>
      </c>
      <c r="P11" s="99">
        <v>2576.1480109472186</v>
      </c>
      <c r="Q11" s="99">
        <v>2092.7257319883092</v>
      </c>
      <c r="R11" s="99">
        <v>2469.0547606836526</v>
      </c>
      <c r="S11" s="99">
        <v>2660.2421898206758</v>
      </c>
      <c r="T11" s="99">
        <v>2644.8929453336705</v>
      </c>
      <c r="U11" s="99">
        <v>2304.9374699218738</v>
      </c>
      <c r="V11" s="99">
        <v>2235.8682179165476</v>
      </c>
      <c r="W11" s="99">
        <v>2395.8310533203148</v>
      </c>
      <c r="X11" s="99">
        <v>2462.2432084132324</v>
      </c>
      <c r="Y11" s="99">
        <v>873.37070607514613</v>
      </c>
      <c r="Z11" s="99">
        <v>136.80005789989022</v>
      </c>
      <c r="AA11" s="99">
        <v>79.611773010444608</v>
      </c>
      <c r="AB11" s="99">
        <v>0</v>
      </c>
      <c r="AC11" s="99">
        <v>78.638265491497705</v>
      </c>
      <c r="AD11" s="99">
        <v>153.54894846728646</v>
      </c>
      <c r="AE11" s="99">
        <v>279.02042440375243</v>
      </c>
      <c r="AF11" s="99">
        <v>550.03690073910877</v>
      </c>
      <c r="AG11" s="99">
        <v>536.72069562327988</v>
      </c>
      <c r="AH11" s="99">
        <v>325.87777125740263</v>
      </c>
      <c r="AI11" s="99">
        <v>605.2025341713445</v>
      </c>
      <c r="AJ11" s="99">
        <v>478.82901381785962</v>
      </c>
      <c r="AK11" s="99">
        <v>724.00061198054209</v>
      </c>
      <c r="AL11" s="100">
        <v>793.52053370425392</v>
      </c>
    </row>
    <row r="12" spans="1:39" x14ac:dyDescent="0.15">
      <c r="B12" s="101" t="s">
        <v>17</v>
      </c>
      <c r="C12" s="102"/>
      <c r="D12" s="103">
        <v>19669.259052041074</v>
      </c>
      <c r="E12" s="103">
        <v>20181.079739217443</v>
      </c>
      <c r="F12" s="103">
        <v>20347.81273924484</v>
      </c>
      <c r="G12" s="103">
        <v>20517.437748683737</v>
      </c>
      <c r="H12" s="103">
        <v>21385.685712415772</v>
      </c>
      <c r="I12" s="103">
        <v>22003.202943999677</v>
      </c>
      <c r="J12" s="103">
        <v>22294.859816897482</v>
      </c>
      <c r="K12" s="103">
        <v>22465.187228833267</v>
      </c>
      <c r="L12" s="103">
        <v>22039.161394332306</v>
      </c>
      <c r="M12" s="103">
        <v>22387.934107602818</v>
      </c>
      <c r="N12" s="103">
        <v>22710.204112614163</v>
      </c>
      <c r="O12" s="103">
        <v>22408.093357045673</v>
      </c>
      <c r="P12" s="103">
        <v>22575.664323594436</v>
      </c>
      <c r="Q12" s="103">
        <v>22485.289434250182</v>
      </c>
      <c r="R12" s="103">
        <v>23092.972844682303</v>
      </c>
      <c r="S12" s="103">
        <v>22905.01130601707</v>
      </c>
      <c r="T12" s="103">
        <v>22870.680272855527</v>
      </c>
      <c r="U12" s="103">
        <v>22968.067862286873</v>
      </c>
      <c r="V12" s="103">
        <v>21897.007129792244</v>
      </c>
      <c r="W12" s="103">
        <v>20853.327172552479</v>
      </c>
      <c r="X12" s="103">
        <v>21994.843001474786</v>
      </c>
      <c r="Y12" s="103">
        <v>21010.797715131019</v>
      </c>
      <c r="Z12" s="103">
        <v>20741.802447077145</v>
      </c>
      <c r="AA12" s="103">
        <v>21052.004210099651</v>
      </c>
      <c r="AB12" s="103">
        <v>20264.195382205846</v>
      </c>
      <c r="AC12" s="103">
        <v>20020.004572204962</v>
      </c>
      <c r="AD12" s="103">
        <v>19839.174168199814</v>
      </c>
      <c r="AE12" s="103">
        <v>20066.370356088795</v>
      </c>
      <c r="AF12" s="103">
        <v>19697.467703009275</v>
      </c>
      <c r="AG12" s="103">
        <v>19125.612676437231</v>
      </c>
      <c r="AH12" s="103">
        <v>17958.715140067237</v>
      </c>
      <c r="AI12" s="103">
        <v>18716.40371443941</v>
      </c>
      <c r="AJ12" s="103">
        <v>18298.562992719275</v>
      </c>
      <c r="AK12" s="103">
        <v>17557.652480077628</v>
      </c>
      <c r="AL12" s="104">
        <v>17461.344373047916</v>
      </c>
    </row>
    <row r="13" spans="1:39" x14ac:dyDescent="0.15">
      <c r="B13" s="105"/>
      <c r="C13" s="105"/>
    </row>
    <row r="14" spans="1:39" x14ac:dyDescent="0.15">
      <c r="B14" s="105"/>
      <c r="C14" s="105"/>
      <c r="AF14" s="55"/>
      <c r="AG14" s="55"/>
      <c r="AH14" s="55"/>
      <c r="AI14" s="55"/>
      <c r="AJ14" s="55"/>
      <c r="AK14" s="55"/>
      <c r="AL14" s="55" t="s">
        <v>29</v>
      </c>
    </row>
    <row r="15" spans="1:39" x14ac:dyDescent="0.15">
      <c r="B15" s="84" t="s">
        <v>19</v>
      </c>
      <c r="C15" s="85"/>
      <c r="D15" s="86">
        <v>1990</v>
      </c>
      <c r="E15" s="86">
        <v>1991</v>
      </c>
      <c r="F15" s="86">
        <v>1992</v>
      </c>
      <c r="G15" s="86">
        <v>1993</v>
      </c>
      <c r="H15" s="86">
        <v>1994</v>
      </c>
      <c r="I15" s="86">
        <v>1995</v>
      </c>
      <c r="J15" s="86">
        <v>1996</v>
      </c>
      <c r="K15" s="86">
        <v>1997</v>
      </c>
      <c r="L15" s="86">
        <v>1998</v>
      </c>
      <c r="M15" s="86">
        <v>1999</v>
      </c>
      <c r="N15" s="86">
        <v>2000</v>
      </c>
      <c r="O15" s="86">
        <v>2001</v>
      </c>
      <c r="P15" s="86">
        <v>2002</v>
      </c>
      <c r="Q15" s="86">
        <v>2003</v>
      </c>
      <c r="R15" s="86">
        <v>2004</v>
      </c>
      <c r="S15" s="86">
        <v>2005</v>
      </c>
      <c r="T15" s="86">
        <v>2006</v>
      </c>
      <c r="U15" s="86">
        <v>2007</v>
      </c>
      <c r="V15" s="86">
        <v>2008</v>
      </c>
      <c r="W15" s="86">
        <v>2009</v>
      </c>
      <c r="X15" s="86">
        <v>2010</v>
      </c>
      <c r="Y15" s="86">
        <v>2011</v>
      </c>
      <c r="Z15" s="86">
        <v>2012</v>
      </c>
      <c r="AA15" s="86">
        <v>2013</v>
      </c>
      <c r="AB15" s="86">
        <v>2014</v>
      </c>
      <c r="AC15" s="86">
        <v>2015</v>
      </c>
      <c r="AD15" s="86">
        <v>2016</v>
      </c>
      <c r="AE15" s="86">
        <v>2017</v>
      </c>
      <c r="AF15" s="86">
        <v>2018</v>
      </c>
      <c r="AG15" s="86">
        <v>2019</v>
      </c>
      <c r="AH15" s="86">
        <v>2020</v>
      </c>
      <c r="AI15" s="86">
        <v>2021</v>
      </c>
      <c r="AJ15" s="86">
        <v>2022</v>
      </c>
      <c r="AK15" s="86">
        <v>2023</v>
      </c>
      <c r="AL15" s="87">
        <v>2024</v>
      </c>
    </row>
    <row r="16" spans="1:39" x14ac:dyDescent="0.15">
      <c r="B16" s="88" t="s">
        <v>59</v>
      </c>
      <c r="C16" s="89"/>
      <c r="D16" s="90">
        <v>8568.4104016528709</v>
      </c>
      <c r="E16" s="90">
        <v>8787.2724225925358</v>
      </c>
      <c r="F16" s="90">
        <v>8542.1980746169374</v>
      </c>
      <c r="G16" s="90">
        <v>8572.2231466042649</v>
      </c>
      <c r="H16" s="90">
        <v>9076.7113824111602</v>
      </c>
      <c r="I16" s="90">
        <v>9383.7360468816914</v>
      </c>
      <c r="J16" s="90">
        <v>9631.8625823989551</v>
      </c>
      <c r="K16" s="90">
        <v>9925.2606936968496</v>
      </c>
      <c r="L16" s="90">
        <v>9333.9643051424209</v>
      </c>
      <c r="M16" s="90">
        <v>9940.1906180772094</v>
      </c>
      <c r="N16" s="90">
        <v>10845.238169417638</v>
      </c>
      <c r="O16" s="90">
        <v>11058.162819848592</v>
      </c>
      <c r="P16" s="90">
        <v>11512.347456755866</v>
      </c>
      <c r="Q16" s="90">
        <v>11859.27509742007</v>
      </c>
      <c r="R16" s="90">
        <v>12964.91598002888</v>
      </c>
      <c r="S16" s="90">
        <v>12348.803129242282</v>
      </c>
      <c r="T16" s="90">
        <v>12511.180484334038</v>
      </c>
      <c r="U16" s="90">
        <v>13058.45271890316</v>
      </c>
      <c r="V16" s="90">
        <v>12757.159638289388</v>
      </c>
      <c r="W16" s="90">
        <v>11366.284120525659</v>
      </c>
      <c r="X16" s="90">
        <v>12905.820751430025</v>
      </c>
      <c r="Y16" s="90">
        <v>12066.109869368605</v>
      </c>
      <c r="Z16" s="90">
        <v>12611.039295052409</v>
      </c>
      <c r="AA16" s="90">
        <v>13694.908424336334</v>
      </c>
      <c r="AB16" s="90">
        <v>13164.605464401062</v>
      </c>
      <c r="AC16" s="90">
        <v>13311.49828884459</v>
      </c>
      <c r="AD16" s="90">
        <v>13018.193803573145</v>
      </c>
      <c r="AE16" s="90">
        <v>13023.418435768694</v>
      </c>
      <c r="AF16" s="90">
        <v>12778.613709376441</v>
      </c>
      <c r="AG16" s="90">
        <v>12520.310496549237</v>
      </c>
      <c r="AH16" s="90">
        <v>11413.314464629719</v>
      </c>
      <c r="AI16" s="90">
        <v>12424.574571364228</v>
      </c>
      <c r="AJ16" s="90">
        <v>12126.606506637545</v>
      </c>
      <c r="AK16" s="90">
        <v>11073.70492321756</v>
      </c>
      <c r="AL16" s="91">
        <v>11085.114348122568</v>
      </c>
    </row>
    <row r="17" spans="2:38" x14ac:dyDescent="0.15">
      <c r="B17" s="93" t="s">
        <v>61</v>
      </c>
      <c r="C17" s="94"/>
      <c r="D17" s="95">
        <v>28428.976250285992</v>
      </c>
      <c r="E17" s="95">
        <v>28781.661098403281</v>
      </c>
      <c r="F17" s="95">
        <v>29443.431928048485</v>
      </c>
      <c r="G17" s="95">
        <v>28744.527859952497</v>
      </c>
      <c r="H17" s="95">
        <v>30346.351409524967</v>
      </c>
      <c r="I17" s="95">
        <v>30498.359931294686</v>
      </c>
      <c r="J17" s="95">
        <v>30411.543804350735</v>
      </c>
      <c r="K17" s="95">
        <v>29743.268503904263</v>
      </c>
      <c r="L17" s="95">
        <v>28882.179016009744</v>
      </c>
      <c r="M17" s="95">
        <v>29352.190654961447</v>
      </c>
      <c r="N17" s="95">
        <v>28833.134346289302</v>
      </c>
      <c r="O17" s="95">
        <v>28027.911884330901</v>
      </c>
      <c r="P17" s="95">
        <v>28376.910275855262</v>
      </c>
      <c r="Q17" s="95">
        <v>28184.284057765577</v>
      </c>
      <c r="R17" s="95">
        <v>27725.467990169192</v>
      </c>
      <c r="S17" s="95">
        <v>27611.36673330898</v>
      </c>
      <c r="T17" s="95">
        <v>26290.341177555121</v>
      </c>
      <c r="U17" s="95">
        <v>26380.59317528897</v>
      </c>
      <c r="V17" s="95">
        <v>24110.431556998596</v>
      </c>
      <c r="W17" s="95">
        <v>22756.951026446448</v>
      </c>
      <c r="X17" s="95">
        <v>22876.648586926818</v>
      </c>
      <c r="Y17" s="95">
        <v>23494.427552991499</v>
      </c>
      <c r="Z17" s="95">
        <v>23810.205682017237</v>
      </c>
      <c r="AA17" s="95">
        <v>23250.010517390634</v>
      </c>
      <c r="AB17" s="95">
        <v>21566.38890444276</v>
      </c>
      <c r="AC17" s="95">
        <v>21015.905209868939</v>
      </c>
      <c r="AD17" s="95">
        <v>20313.478801237801</v>
      </c>
      <c r="AE17" s="95">
        <v>20209.050580259584</v>
      </c>
      <c r="AF17" s="95">
        <v>19091.838425037</v>
      </c>
      <c r="AG17" s="95">
        <v>18330.894149163047</v>
      </c>
      <c r="AH17" s="95">
        <v>16915.948121353569</v>
      </c>
      <c r="AI17" s="95">
        <v>17437.442921480942</v>
      </c>
      <c r="AJ17" s="95">
        <v>17086.803031773219</v>
      </c>
      <c r="AK17" s="95">
        <v>16161.510156811562</v>
      </c>
      <c r="AL17" s="96">
        <v>15568.087411268914</v>
      </c>
    </row>
    <row r="18" spans="2:38" x14ac:dyDescent="0.15">
      <c r="B18" s="93" t="s">
        <v>44</v>
      </c>
      <c r="C18" s="94"/>
      <c r="D18" s="95">
        <v>5310.6275175933797</v>
      </c>
      <c r="E18" s="95">
        <v>5587.3900701196599</v>
      </c>
      <c r="F18" s="95">
        <v>5728.6552212029137</v>
      </c>
      <c r="G18" s="95">
        <v>5891.2533020044102</v>
      </c>
      <c r="H18" s="95">
        <v>6217.8131553919693</v>
      </c>
      <c r="I18" s="95">
        <v>6397.7145254906518</v>
      </c>
      <c r="J18" s="95">
        <v>6784.4188732858775</v>
      </c>
      <c r="K18" s="95">
        <v>7062.8265711754811</v>
      </c>
      <c r="L18" s="95">
        <v>7220.1975042834392</v>
      </c>
      <c r="M18" s="95">
        <v>7591.1766360759566</v>
      </c>
      <c r="N18" s="95">
        <v>7899.7976634297793</v>
      </c>
      <c r="O18" s="95">
        <v>7935.2668816854894</v>
      </c>
      <c r="P18" s="95">
        <v>8046.1727266394737</v>
      </c>
      <c r="Q18" s="95">
        <v>8552.5425473395699</v>
      </c>
      <c r="R18" s="95">
        <v>8490.6087818091837</v>
      </c>
      <c r="S18" s="95">
        <v>8500.2428906821024</v>
      </c>
      <c r="T18" s="95">
        <v>9287.9761838417635</v>
      </c>
      <c r="U18" s="95">
        <v>10020.226612446704</v>
      </c>
      <c r="V18" s="95">
        <v>10010.385147353572</v>
      </c>
      <c r="W18" s="95">
        <v>9751.1889127084232</v>
      </c>
      <c r="X18" s="95">
        <v>10317.976116521466</v>
      </c>
      <c r="Y18" s="95">
        <v>12090.146181188704</v>
      </c>
      <c r="Z18" s="95">
        <v>12582.581356927511</v>
      </c>
      <c r="AA18" s="95">
        <v>12650.365740848356</v>
      </c>
      <c r="AB18" s="95">
        <v>12815.069805808746</v>
      </c>
      <c r="AC18" s="95">
        <v>12038.345060835332</v>
      </c>
      <c r="AD18" s="95">
        <v>12215.616344050841</v>
      </c>
      <c r="AE18" s="95">
        <v>12113.537101859953</v>
      </c>
      <c r="AF18" s="95">
        <v>11654.421151908386</v>
      </c>
      <c r="AG18" s="95">
        <v>11055.883060913373</v>
      </c>
      <c r="AH18" s="95">
        <v>11031.621414771324</v>
      </c>
      <c r="AI18" s="95">
        <v>10332.361847227945</v>
      </c>
      <c r="AJ18" s="95">
        <v>10173.828193951036</v>
      </c>
      <c r="AK18" s="95">
        <v>9366.8209293608397</v>
      </c>
      <c r="AL18" s="96">
        <v>9482.9716823619328</v>
      </c>
    </row>
    <row r="19" spans="2:38" x14ac:dyDescent="0.15">
      <c r="B19" s="93" t="s">
        <v>28</v>
      </c>
      <c r="C19" s="94"/>
      <c r="D19" s="95">
        <v>690.03610616603271</v>
      </c>
      <c r="E19" s="95">
        <v>696.55408674544697</v>
      </c>
      <c r="F19" s="95">
        <v>688.32591031646325</v>
      </c>
      <c r="G19" s="95">
        <v>666.85542183951509</v>
      </c>
      <c r="H19" s="95">
        <v>681.71169771720497</v>
      </c>
      <c r="I19" s="95">
        <v>725.27701870446526</v>
      </c>
      <c r="J19" s="95">
        <v>733.91761889655083</v>
      </c>
      <c r="K19" s="95">
        <v>745.02840718537607</v>
      </c>
      <c r="L19" s="95">
        <v>689.52026089811181</v>
      </c>
      <c r="M19" s="95">
        <v>699.93006385462832</v>
      </c>
      <c r="N19" s="95">
        <v>707.26498720967152</v>
      </c>
      <c r="O19" s="95">
        <v>663.54642904925993</v>
      </c>
      <c r="P19" s="95">
        <v>759.34526400051527</v>
      </c>
      <c r="Q19" s="95">
        <v>794.74823858250807</v>
      </c>
      <c r="R19" s="95">
        <v>853.02740804357427</v>
      </c>
      <c r="S19" s="95">
        <v>983.57551749786478</v>
      </c>
      <c r="T19" s="95">
        <v>1015.9972219875696</v>
      </c>
      <c r="U19" s="95">
        <v>1102.6109155815709</v>
      </c>
      <c r="V19" s="95">
        <v>1042.143161211907</v>
      </c>
      <c r="W19" s="95">
        <v>1010.5681071155935</v>
      </c>
      <c r="X19" s="95">
        <v>1127.0155492468955</v>
      </c>
      <c r="Y19" s="95">
        <v>1146.5566376391293</v>
      </c>
      <c r="Z19" s="95">
        <v>1174.0822316341853</v>
      </c>
      <c r="AA19" s="95">
        <v>1383.8735415919259</v>
      </c>
      <c r="AB19" s="95">
        <v>1586.2923328514767</v>
      </c>
      <c r="AC19" s="95">
        <v>1876.2023373910986</v>
      </c>
      <c r="AD19" s="95">
        <v>2081.2365193322448</v>
      </c>
      <c r="AE19" s="95">
        <v>2403.6038296366082</v>
      </c>
      <c r="AF19" s="95">
        <v>2640.4031725125064</v>
      </c>
      <c r="AG19" s="95">
        <v>2874.9304256453302</v>
      </c>
      <c r="AH19" s="95">
        <v>3063.5624824930665</v>
      </c>
      <c r="AI19" s="95">
        <v>3420.8900907684092</v>
      </c>
      <c r="AJ19" s="95">
        <v>3547.667070397626</v>
      </c>
      <c r="AK19" s="95">
        <v>3765.6071221251541</v>
      </c>
      <c r="AL19" s="96">
        <v>3810.8597928555487</v>
      </c>
    </row>
    <row r="20" spans="2:38" x14ac:dyDescent="0.15">
      <c r="B20" s="93" t="s">
        <v>26</v>
      </c>
      <c r="C20" s="94"/>
      <c r="D20" s="95">
        <v>2113.8914185123758</v>
      </c>
      <c r="E20" s="95">
        <v>2285.7219193397204</v>
      </c>
      <c r="F20" s="95">
        <v>1942.7335029140677</v>
      </c>
      <c r="G20" s="95">
        <v>2245.5023404771287</v>
      </c>
      <c r="H20" s="95">
        <v>1545.2350251079899</v>
      </c>
      <c r="I20" s="95">
        <v>1881.4336213769056</v>
      </c>
      <c r="J20" s="95">
        <v>1794.6895561405613</v>
      </c>
      <c r="K20" s="95">
        <v>1996.2464316519818</v>
      </c>
      <c r="L20" s="95">
        <v>2045.165285347085</v>
      </c>
      <c r="M20" s="95">
        <v>1915.1297189005402</v>
      </c>
      <c r="N20" s="95">
        <v>1926.3544725001191</v>
      </c>
      <c r="O20" s="95">
        <v>1849.3025789119495</v>
      </c>
      <c r="P20" s="95">
        <v>1823.2934497959272</v>
      </c>
      <c r="Q20" s="95">
        <v>2133.2260642879978</v>
      </c>
      <c r="R20" s="95">
        <v>2109.1540627622376</v>
      </c>
      <c r="S20" s="95">
        <v>1734.1692710459538</v>
      </c>
      <c r="T20" s="95">
        <v>1993.8093714262345</v>
      </c>
      <c r="U20" s="95">
        <v>1665.6163739676381</v>
      </c>
      <c r="V20" s="95">
        <v>1726.3487752464989</v>
      </c>
      <c r="W20" s="95">
        <v>1737.7145019766792</v>
      </c>
      <c r="X20" s="95">
        <v>1848.7950828805181</v>
      </c>
      <c r="Y20" s="95">
        <v>1882.2201060164332</v>
      </c>
      <c r="Z20" s="95">
        <v>1696.268371478264</v>
      </c>
      <c r="AA20" s="95">
        <v>1754.6403127449446</v>
      </c>
      <c r="AB20" s="95">
        <v>1811.9494619116231</v>
      </c>
      <c r="AC20" s="95">
        <v>1874.7733515399825</v>
      </c>
      <c r="AD20" s="95">
        <v>1745.295158080439</v>
      </c>
      <c r="AE20" s="95">
        <v>1834.6749241127343</v>
      </c>
      <c r="AF20" s="95">
        <v>1771.4207395729354</v>
      </c>
      <c r="AG20" s="95">
        <v>1738.517937958015</v>
      </c>
      <c r="AH20" s="95">
        <v>1711.5320181396812</v>
      </c>
      <c r="AI20" s="95">
        <v>1740.5616675288952</v>
      </c>
      <c r="AJ20" s="95">
        <v>1698.7056473918738</v>
      </c>
      <c r="AK20" s="95">
        <v>1673.0337239255939</v>
      </c>
      <c r="AL20" s="96">
        <v>1616.7350218900233</v>
      </c>
    </row>
    <row r="21" spans="2:38" x14ac:dyDescent="0.15">
      <c r="B21" s="93" t="s">
        <v>20</v>
      </c>
      <c r="C21" s="94"/>
      <c r="D21" s="95">
        <v>821.20314851466298</v>
      </c>
      <c r="E21" s="95">
        <v>851.449941044409</v>
      </c>
      <c r="F21" s="95">
        <v>847.33686398572252</v>
      </c>
      <c r="G21" s="95">
        <v>873.80641712218892</v>
      </c>
      <c r="H21" s="95">
        <v>916.06566227294297</v>
      </c>
      <c r="I21" s="95">
        <v>982.4408302554948</v>
      </c>
      <c r="J21" s="95">
        <v>1058.1089923956822</v>
      </c>
      <c r="K21" s="95">
        <v>1060.1790800431691</v>
      </c>
      <c r="L21" s="95">
        <v>1006.6374288729055</v>
      </c>
      <c r="M21" s="95">
        <v>1032.9228295376568</v>
      </c>
      <c r="N21" s="95">
        <v>1057.8778619507827</v>
      </c>
      <c r="O21" s="95">
        <v>1047.6299737001527</v>
      </c>
      <c r="P21" s="95">
        <v>1132.2816656694076</v>
      </c>
      <c r="Q21" s="95">
        <v>1141.3511607917528</v>
      </c>
      <c r="R21" s="95">
        <v>1119.7441425601619</v>
      </c>
      <c r="S21" s="95">
        <v>1105.5782823292964</v>
      </c>
      <c r="T21" s="95">
        <v>1135.4093971666819</v>
      </c>
      <c r="U21" s="95">
        <v>1136.6874925259663</v>
      </c>
      <c r="V21" s="95">
        <v>1129.9958519319794</v>
      </c>
      <c r="W21" s="95">
        <v>1045.2536588337978</v>
      </c>
      <c r="X21" s="95">
        <v>1368.2454865591824</v>
      </c>
      <c r="Y21" s="95">
        <v>1327.0558978431429</v>
      </c>
      <c r="Z21" s="95">
        <v>1339.8901331317979</v>
      </c>
      <c r="AA21" s="95">
        <v>1429.0827232656484</v>
      </c>
      <c r="AB21" s="95">
        <v>1389.5997407614998</v>
      </c>
      <c r="AC21" s="95">
        <v>1383.4495479121229</v>
      </c>
      <c r="AD21" s="95">
        <v>1465.8813537023593</v>
      </c>
      <c r="AE21" s="95">
        <v>1518.1293149335856</v>
      </c>
      <c r="AF21" s="95">
        <v>1513.074642919619</v>
      </c>
      <c r="AG21" s="95">
        <v>1486.7645815815004</v>
      </c>
      <c r="AH21" s="95">
        <v>1402.234630553558</v>
      </c>
      <c r="AI21" s="95">
        <v>1417.7948457662824</v>
      </c>
      <c r="AJ21" s="95">
        <v>1387.2781290799144</v>
      </c>
      <c r="AK21" s="95">
        <v>1433.5757860694634</v>
      </c>
      <c r="AL21" s="96">
        <v>1482.2202345131639</v>
      </c>
    </row>
    <row r="22" spans="2:38" x14ac:dyDescent="0.15">
      <c r="B22" s="97" t="s">
        <v>27</v>
      </c>
      <c r="C22" s="98"/>
      <c r="D22" s="99">
        <v>4864.2901998949137</v>
      </c>
      <c r="E22" s="99">
        <v>5129.2033746631287</v>
      </c>
      <c r="F22" s="99">
        <v>5357.1727230343477</v>
      </c>
      <c r="G22" s="99">
        <v>5993.7558929956458</v>
      </c>
      <c r="H22" s="99">
        <v>6446.3558747444931</v>
      </c>
      <c r="I22" s="99">
        <v>6956.0698851107936</v>
      </c>
      <c r="J22" s="99">
        <v>7163.7176384547474</v>
      </c>
      <c r="K22" s="99">
        <v>7485.3335457830972</v>
      </c>
      <c r="L22" s="99">
        <v>7740.2336332210134</v>
      </c>
      <c r="M22" s="99">
        <v>7287.0903462054384</v>
      </c>
      <c r="N22" s="99">
        <v>7381.251436357792</v>
      </c>
      <c r="O22" s="99">
        <v>7288.8731745126588</v>
      </c>
      <c r="P22" s="99">
        <v>6653.108330112068</v>
      </c>
      <c r="Q22" s="99">
        <v>5404.6316209183678</v>
      </c>
      <c r="R22" s="99">
        <v>6376.5314438463874</v>
      </c>
      <c r="S22" s="99">
        <v>6870.2882745870811</v>
      </c>
      <c r="T22" s="99">
        <v>6830.6476227598305</v>
      </c>
      <c r="U22" s="99">
        <v>5952.6854110708327</v>
      </c>
      <c r="V22" s="99">
        <v>5774.3085422269178</v>
      </c>
      <c r="W22" s="99">
        <v>6187.4253616839787</v>
      </c>
      <c r="X22" s="99">
        <v>6358.9400651838459</v>
      </c>
      <c r="Y22" s="99">
        <v>2255.5497180955508</v>
      </c>
      <c r="Z22" s="99">
        <v>353.29709353109848</v>
      </c>
      <c r="AA22" s="99">
        <v>205.60377274131403</v>
      </c>
      <c r="AB22" s="99">
        <v>0</v>
      </c>
      <c r="AC22" s="99">
        <v>203.08961169303214</v>
      </c>
      <c r="AD22" s="99">
        <v>396.55244333264471</v>
      </c>
      <c r="AE22" s="99">
        <v>720.59256765664293</v>
      </c>
      <c r="AF22" s="99">
        <v>1420.5142991108075</v>
      </c>
      <c r="AG22" s="99">
        <v>1386.1241341027703</v>
      </c>
      <c r="AH22" s="99">
        <v>841.60541449394293</v>
      </c>
      <c r="AI22" s="99">
        <v>1562.9839607002309</v>
      </c>
      <c r="AJ22" s="99">
        <v>1236.6142345057278</v>
      </c>
      <c r="AK22" s="99">
        <v>1869.7895004887084</v>
      </c>
      <c r="AL22" s="100">
        <v>2049.3302599339322</v>
      </c>
    </row>
    <row r="23" spans="2:38" x14ac:dyDescent="0.15">
      <c r="B23" s="101" t="s">
        <v>17</v>
      </c>
      <c r="C23" s="102"/>
      <c r="D23" s="103">
        <v>50797.435042620236</v>
      </c>
      <c r="E23" s="103">
        <v>52119.252912908189</v>
      </c>
      <c r="F23" s="103">
        <v>52549.854224118943</v>
      </c>
      <c r="G23" s="103">
        <v>52987.924380995646</v>
      </c>
      <c r="H23" s="103">
        <v>55230.244207170726</v>
      </c>
      <c r="I23" s="103">
        <v>56825.031859114686</v>
      </c>
      <c r="J23" s="103">
        <v>57578.259065923099</v>
      </c>
      <c r="K23" s="103">
        <v>58018.14323344022</v>
      </c>
      <c r="L23" s="103">
        <v>56917.897433774728</v>
      </c>
      <c r="M23" s="103">
        <v>57818.63086761289</v>
      </c>
      <c r="N23" s="103">
        <v>58650.918937155089</v>
      </c>
      <c r="O23" s="103">
        <v>57870.693742039017</v>
      </c>
      <c r="P23" s="103">
        <v>58303.459168828522</v>
      </c>
      <c r="Q23" s="103">
        <v>58070.058787105838</v>
      </c>
      <c r="R23" s="103">
        <v>59639.449809219623</v>
      </c>
      <c r="S23" s="103">
        <v>59154.024098693568</v>
      </c>
      <c r="T23" s="103">
        <v>59065.361459071231</v>
      </c>
      <c r="U23" s="103">
        <v>59316.872699784835</v>
      </c>
      <c r="V23" s="103">
        <v>56550.772673258856</v>
      </c>
      <c r="W23" s="103">
        <v>53855.385689290582</v>
      </c>
      <c r="X23" s="103">
        <v>56803.441638748758</v>
      </c>
      <c r="Y23" s="103">
        <v>54262.065963143068</v>
      </c>
      <c r="Z23" s="103">
        <v>53567.364163772494</v>
      </c>
      <c r="AA23" s="103">
        <v>54368.485032919161</v>
      </c>
      <c r="AB23" s="103">
        <v>52333.905710177176</v>
      </c>
      <c r="AC23" s="103">
        <v>51703.263408085091</v>
      </c>
      <c r="AD23" s="103">
        <v>51236.254423309474</v>
      </c>
      <c r="AE23" s="103">
        <v>51823.006754227805</v>
      </c>
      <c r="AF23" s="103">
        <v>50870.286140437696</v>
      </c>
      <c r="AG23" s="103">
        <v>49393.424785913267</v>
      </c>
      <c r="AH23" s="103">
        <v>46379.81854643485</v>
      </c>
      <c r="AI23" s="103">
        <v>48336.609904836936</v>
      </c>
      <c r="AJ23" s="103">
        <v>47257.502813736945</v>
      </c>
      <c r="AK23" s="103">
        <v>45344.042141998885</v>
      </c>
      <c r="AL23" s="104">
        <v>45095.318750946091</v>
      </c>
    </row>
    <row r="25" spans="2:38" x14ac:dyDescent="0.15">
      <c r="AF25" s="55"/>
      <c r="AG25" s="55"/>
      <c r="AH25" s="55"/>
      <c r="AI25" s="55"/>
      <c r="AJ25" s="55"/>
      <c r="AK25" s="55"/>
      <c r="AL25" s="55" t="s">
        <v>67</v>
      </c>
    </row>
    <row r="26" spans="2:38" x14ac:dyDescent="0.15">
      <c r="B26" s="84" t="s">
        <v>19</v>
      </c>
      <c r="C26" s="85"/>
      <c r="D26" s="86">
        <v>1990</v>
      </c>
      <c r="E26" s="86">
        <v>1991</v>
      </c>
      <c r="F26" s="86">
        <v>1992</v>
      </c>
      <c r="G26" s="86">
        <v>1993</v>
      </c>
      <c r="H26" s="86">
        <v>1994</v>
      </c>
      <c r="I26" s="86">
        <v>1995</v>
      </c>
      <c r="J26" s="86">
        <v>1996</v>
      </c>
      <c r="K26" s="86">
        <v>1997</v>
      </c>
      <c r="L26" s="86">
        <v>1998</v>
      </c>
      <c r="M26" s="86">
        <v>1999</v>
      </c>
      <c r="N26" s="86">
        <v>2000</v>
      </c>
      <c r="O26" s="86">
        <v>2001</v>
      </c>
      <c r="P26" s="86">
        <v>2002</v>
      </c>
      <c r="Q26" s="86">
        <v>2003</v>
      </c>
      <c r="R26" s="86">
        <v>2004</v>
      </c>
      <c r="S26" s="86">
        <v>2005</v>
      </c>
      <c r="T26" s="86">
        <v>2006</v>
      </c>
      <c r="U26" s="86">
        <v>2007</v>
      </c>
      <c r="V26" s="86">
        <v>2008</v>
      </c>
      <c r="W26" s="86">
        <v>2009</v>
      </c>
      <c r="X26" s="86">
        <v>2010</v>
      </c>
      <c r="Y26" s="86">
        <v>2011</v>
      </c>
      <c r="Z26" s="86">
        <v>2012</v>
      </c>
      <c r="AA26" s="86">
        <v>2013</v>
      </c>
      <c r="AB26" s="86">
        <v>2014</v>
      </c>
      <c r="AC26" s="86">
        <v>2015</v>
      </c>
      <c r="AD26" s="86">
        <v>2016</v>
      </c>
      <c r="AE26" s="86">
        <v>2017</v>
      </c>
      <c r="AF26" s="86">
        <v>2018</v>
      </c>
      <c r="AG26" s="86">
        <v>2019</v>
      </c>
      <c r="AH26" s="86">
        <v>2020</v>
      </c>
      <c r="AI26" s="86">
        <v>2021</v>
      </c>
      <c r="AJ26" s="86">
        <v>2022</v>
      </c>
      <c r="AK26" s="86">
        <v>2023</v>
      </c>
      <c r="AL26" s="87">
        <v>2024</v>
      </c>
    </row>
    <row r="27" spans="2:38" x14ac:dyDescent="0.15">
      <c r="B27" s="88" t="s">
        <v>31</v>
      </c>
      <c r="C27" s="89"/>
      <c r="D27" s="30">
        <v>0.16867801286548764</v>
      </c>
      <c r="E27" s="30">
        <v>0.16859935496919268</v>
      </c>
      <c r="F27" s="30">
        <v>0.1625541726183572</v>
      </c>
      <c r="G27" s="30">
        <v>0.16177691892530008</v>
      </c>
      <c r="H27" s="30">
        <v>0.16434313323627675</v>
      </c>
      <c r="I27" s="30">
        <v>0.16513384576970627</v>
      </c>
      <c r="J27" s="30">
        <v>0.1672829769196589</v>
      </c>
      <c r="K27" s="30">
        <v>0.17107167069724794</v>
      </c>
      <c r="L27" s="30">
        <v>0.16398997021987155</v>
      </c>
      <c r="M27" s="30">
        <v>0.17192020061556335</v>
      </c>
      <c r="N27" s="30">
        <v>0.18491164956918055</v>
      </c>
      <c r="O27" s="30">
        <v>0.19108398577595778</v>
      </c>
      <c r="P27" s="30">
        <v>0.19745565050299538</v>
      </c>
      <c r="Q27" s="30">
        <v>0.20422357657494505</v>
      </c>
      <c r="R27" s="30">
        <v>0.21738825595310307</v>
      </c>
      <c r="S27" s="30">
        <v>0.20875677212828889</v>
      </c>
      <c r="T27" s="30">
        <v>0.21181924863024057</v>
      </c>
      <c r="U27" s="30">
        <v>0.22014735646962938</v>
      </c>
      <c r="V27" s="30">
        <v>0.22558771587433785</v>
      </c>
      <c r="W27" s="30">
        <v>0.21105194912355632</v>
      </c>
      <c r="X27" s="30">
        <v>0.22720138743540944</v>
      </c>
      <c r="Y27" s="30">
        <v>0.22236731416685057</v>
      </c>
      <c r="Z27" s="30">
        <v>0.23542392820554778</v>
      </c>
      <c r="AA27" s="30">
        <v>0.25189056520600689</v>
      </c>
      <c r="AB27" s="30">
        <v>0.25155021941809691</v>
      </c>
      <c r="AC27" s="30">
        <v>0.25745953758816326</v>
      </c>
      <c r="AD27" s="30">
        <v>0.25408168395796388</v>
      </c>
      <c r="AE27" s="30">
        <v>0.25130572792761052</v>
      </c>
      <c r="AF27" s="30">
        <v>0.25119995736014727</v>
      </c>
      <c r="AG27" s="30">
        <v>0.25348131964560516</v>
      </c>
      <c r="AH27" s="30">
        <v>0.2460836377184801</v>
      </c>
      <c r="AI27" s="30">
        <v>0.2570427383266059</v>
      </c>
      <c r="AJ27" s="30">
        <v>0.25660701020182869</v>
      </c>
      <c r="AK27" s="30">
        <v>0.24421521329173237</v>
      </c>
      <c r="AL27" s="31">
        <v>0.24581519002767899</v>
      </c>
    </row>
    <row r="28" spans="2:38" x14ac:dyDescent="0.15">
      <c r="B28" s="93" t="s">
        <v>61</v>
      </c>
      <c r="C28" s="94"/>
      <c r="D28" s="32">
        <v>0.55965377437725772</v>
      </c>
      <c r="E28" s="32">
        <v>0.55222704643325826</v>
      </c>
      <c r="F28" s="32">
        <v>0.56029521609090893</v>
      </c>
      <c r="G28" s="32">
        <v>0.54247318036601277</v>
      </c>
      <c r="H28" s="32">
        <v>0.54945169707551278</v>
      </c>
      <c r="I28" s="32">
        <v>0.53670642907704369</v>
      </c>
      <c r="J28" s="32">
        <v>0.5281775499591197</v>
      </c>
      <c r="K28" s="32">
        <v>0.51265460847704236</v>
      </c>
      <c r="L28" s="32">
        <v>0.50743580346787787</v>
      </c>
      <c r="M28" s="32">
        <v>0.50765973207094872</v>
      </c>
      <c r="N28" s="32">
        <v>0.49160584128586682</v>
      </c>
      <c r="O28" s="32">
        <v>0.48431961104987725</v>
      </c>
      <c r="P28" s="32">
        <v>0.4867105773893215</v>
      </c>
      <c r="Q28" s="32">
        <v>0.48534967324716666</v>
      </c>
      <c r="R28" s="32">
        <v>0.46488470431669088</v>
      </c>
      <c r="S28" s="32">
        <v>0.46677072530588476</v>
      </c>
      <c r="T28" s="32">
        <v>0.44510590518899573</v>
      </c>
      <c r="U28" s="32">
        <v>0.4447401215638373</v>
      </c>
      <c r="V28" s="32">
        <v>0.42635017024974597</v>
      </c>
      <c r="W28" s="32">
        <v>0.42255664378190094</v>
      </c>
      <c r="X28" s="32">
        <v>0.40273349513599538</v>
      </c>
      <c r="Y28" s="32">
        <v>0.43298070458559096</v>
      </c>
      <c r="Z28" s="32">
        <v>0.44449089578538625</v>
      </c>
      <c r="AA28" s="32">
        <v>0.42763763793148113</v>
      </c>
      <c r="AB28" s="32">
        <v>0.4120920961618354</v>
      </c>
      <c r="AC28" s="32">
        <v>0.40647154211512648</v>
      </c>
      <c r="AD28" s="32">
        <v>0.39646689692438497</v>
      </c>
      <c r="AE28" s="32">
        <v>0.38996291118540505</v>
      </c>
      <c r="AF28" s="32">
        <v>0.37530432544315018</v>
      </c>
      <c r="AG28" s="32">
        <v>0.37112012841010605</v>
      </c>
      <c r="AH28" s="32">
        <v>0.36472648344705255</v>
      </c>
      <c r="AI28" s="32">
        <v>0.3607502254670123</v>
      </c>
      <c r="AJ28" s="32">
        <v>0.36156804770493245</v>
      </c>
      <c r="AK28" s="32">
        <v>0.35641970572893267</v>
      </c>
      <c r="AL28" s="33">
        <v>0.34522624171366567</v>
      </c>
    </row>
    <row r="29" spans="2:38" x14ac:dyDescent="0.15">
      <c r="B29" s="93" t="s">
        <v>44</v>
      </c>
      <c r="C29" s="94"/>
      <c r="D29" s="32">
        <v>0.10454519038486174</v>
      </c>
      <c r="E29" s="32">
        <v>0.10720395550289731</v>
      </c>
      <c r="F29" s="32">
        <v>0.10901372241245187</v>
      </c>
      <c r="G29" s="32">
        <v>0.11118105437844504</v>
      </c>
      <c r="H29" s="32">
        <v>0.11257985990553868</v>
      </c>
      <c r="I29" s="32">
        <v>0.11258620217499206</v>
      </c>
      <c r="J29" s="32">
        <v>0.11782952425703232</v>
      </c>
      <c r="K29" s="32">
        <v>0.12173479152474226</v>
      </c>
      <c r="L29" s="32">
        <v>0.12685284997894211</v>
      </c>
      <c r="M29" s="32">
        <v>0.13129291583291633</v>
      </c>
      <c r="N29" s="32">
        <v>0.13469179693321554</v>
      </c>
      <c r="O29" s="32">
        <v>0.13712064550422129</v>
      </c>
      <c r="P29" s="32">
        <v>0.13800506593168482</v>
      </c>
      <c r="Q29" s="32">
        <v>0.14727972945049986</v>
      </c>
      <c r="R29" s="32">
        <v>0.14236564570883462</v>
      </c>
      <c r="S29" s="32">
        <v>0.14369678175233108</v>
      </c>
      <c r="T29" s="32">
        <v>0.15724912121764931</v>
      </c>
      <c r="U29" s="32">
        <v>0.16892708864071743</v>
      </c>
      <c r="V29" s="32">
        <v>0.17701588632912135</v>
      </c>
      <c r="W29" s="32">
        <v>0.18106246548796878</v>
      </c>
      <c r="X29" s="32">
        <v>0.1816435029085105</v>
      </c>
      <c r="Y29" s="32">
        <v>0.22281028130039882</v>
      </c>
      <c r="Z29" s="32">
        <v>0.23489267305478298</v>
      </c>
      <c r="AA29" s="32">
        <v>0.23267828289106793</v>
      </c>
      <c r="AB29" s="32">
        <v>0.24487126714329382</v>
      </c>
      <c r="AC29" s="32">
        <v>0.23283530414354536</v>
      </c>
      <c r="AD29" s="32">
        <v>0.238417434715787</v>
      </c>
      <c r="AE29" s="32">
        <v>0.23374824929222598</v>
      </c>
      <c r="AF29" s="32">
        <v>0.22910075873632799</v>
      </c>
      <c r="AG29" s="32">
        <v>0.22383309334862017</v>
      </c>
      <c r="AH29" s="32">
        <v>0.23785391492479888</v>
      </c>
      <c r="AI29" s="32">
        <v>0.21375851280364636</v>
      </c>
      <c r="AJ29" s="32">
        <v>0.21528493018453948</v>
      </c>
      <c r="AK29" s="32">
        <v>0.20657225264628615</v>
      </c>
      <c r="AL29" s="33">
        <v>0.210287274711036</v>
      </c>
    </row>
    <row r="30" spans="2:38" x14ac:dyDescent="0.15">
      <c r="B30" s="93" t="s">
        <v>28</v>
      </c>
      <c r="C30" s="94"/>
      <c r="D30" s="32">
        <v>1.3584073794022794E-2</v>
      </c>
      <c r="E30" s="32">
        <v>1.3364621475088986E-2</v>
      </c>
      <c r="F30" s="32">
        <v>1.3098531299075242E-2</v>
      </c>
      <c r="G30" s="32">
        <v>1.2585045170757543E-2</v>
      </c>
      <c r="H30" s="32">
        <v>1.2343086790637368E-2</v>
      </c>
      <c r="I30" s="32">
        <v>1.2763336772122397E-2</v>
      </c>
      <c r="J30" s="32">
        <v>1.2746436429352026E-2</v>
      </c>
      <c r="K30" s="32">
        <v>1.2841300421968004E-2</v>
      </c>
      <c r="L30" s="32">
        <v>1.2114296064790241E-2</v>
      </c>
      <c r="M30" s="32">
        <v>1.2105614632370934E-2</v>
      </c>
      <c r="N30" s="32">
        <v>1.2058890125276833E-2</v>
      </c>
      <c r="O30" s="32">
        <v>1.146601822343871E-2</v>
      </c>
      <c r="P30" s="32">
        <v>1.3024017353784957E-2</v>
      </c>
      <c r="Q30" s="32">
        <v>1.3686024350279767E-2</v>
      </c>
      <c r="R30" s="32">
        <v>1.4303073062751583E-2</v>
      </c>
      <c r="S30" s="32">
        <v>1.6627364452109817E-2</v>
      </c>
      <c r="T30" s="32">
        <v>1.7201236001773985E-2</v>
      </c>
      <c r="U30" s="32">
        <v>1.8588486975065537E-2</v>
      </c>
      <c r="V30" s="32">
        <v>1.842845131813212E-2</v>
      </c>
      <c r="W30" s="32">
        <v>1.8764476276261266E-2</v>
      </c>
      <c r="X30" s="32">
        <v>1.9840620862629142E-2</v>
      </c>
      <c r="Y30" s="32">
        <v>2.1129984958882984E-2</v>
      </c>
      <c r="Z30" s="32">
        <v>2.1917864542385208E-2</v>
      </c>
      <c r="AA30" s="32">
        <v>2.5453597626529687E-2</v>
      </c>
      <c r="AB30" s="32">
        <v>3.0310986946708935E-2</v>
      </c>
      <c r="AC30" s="32">
        <v>3.6287890042501797E-2</v>
      </c>
      <c r="AD30" s="32">
        <v>4.0620387707056997E-2</v>
      </c>
      <c r="AE30" s="32">
        <v>4.6381018396631696E-2</v>
      </c>
      <c r="AF30" s="32">
        <v>5.1904625919011745E-2</v>
      </c>
      <c r="AG30" s="32">
        <v>5.8204719314487473E-2</v>
      </c>
      <c r="AH30" s="32">
        <v>6.6053783272693692E-2</v>
      </c>
      <c r="AI30" s="32">
        <v>7.0772238630373796E-2</v>
      </c>
      <c r="AJ30" s="32">
        <v>7.5070980461675596E-2</v>
      </c>
      <c r="AK30" s="32">
        <v>8.3045245731133144E-2</v>
      </c>
      <c r="AL30" s="33">
        <v>8.4506771399095557E-2</v>
      </c>
    </row>
    <row r="31" spans="2:38" x14ac:dyDescent="0.15">
      <c r="B31" s="93" t="s">
        <v>26</v>
      </c>
      <c r="C31" s="94"/>
      <c r="D31" s="32">
        <v>4.1614136948819783E-2</v>
      </c>
      <c r="E31" s="32">
        <v>4.3855615566078539E-2</v>
      </c>
      <c r="F31" s="32">
        <v>3.6969341430112025E-2</v>
      </c>
      <c r="G31" s="32">
        <v>4.2377624085280986E-2</v>
      </c>
      <c r="H31" s="32">
        <v>2.7978058893090442E-2</v>
      </c>
      <c r="I31" s="32">
        <v>3.3109240062399112E-2</v>
      </c>
      <c r="J31" s="32">
        <v>3.1169569647560316E-2</v>
      </c>
      <c r="K31" s="32">
        <v>3.4407278833794096E-2</v>
      </c>
      <c r="L31" s="32">
        <v>3.5931848813050081E-2</v>
      </c>
      <c r="M31" s="32">
        <v>3.3123055495478712E-2</v>
      </c>
      <c r="N31" s="32">
        <v>3.2844403931065816E-2</v>
      </c>
      <c r="O31" s="32">
        <v>3.1955769999151756E-2</v>
      </c>
      <c r="P31" s="32">
        <v>3.1272474665975505E-2</v>
      </c>
      <c r="Q31" s="32">
        <v>3.6735386683673717E-2</v>
      </c>
      <c r="R31" s="32">
        <v>3.5365082500076736E-2</v>
      </c>
      <c r="S31" s="32">
        <v>2.9316167369317712E-2</v>
      </c>
      <c r="T31" s="32">
        <v>3.3755983577749296E-2</v>
      </c>
      <c r="U31" s="32">
        <v>2.8079976205044942E-2</v>
      </c>
      <c r="V31" s="32">
        <v>3.0527412688435944E-2</v>
      </c>
      <c r="W31" s="32">
        <v>3.2266308740264628E-2</v>
      </c>
      <c r="X31" s="32">
        <v>3.2547237095918377E-2</v>
      </c>
      <c r="Y31" s="32">
        <v>3.4687586486200343E-2</v>
      </c>
      <c r="Z31" s="32">
        <v>3.1666078739514443E-2</v>
      </c>
      <c r="AA31" s="32">
        <v>3.2273113949791703E-2</v>
      </c>
      <c r="AB31" s="32">
        <v>3.4622859450737689E-2</v>
      </c>
      <c r="AC31" s="32">
        <v>3.6260251828645985E-2</v>
      </c>
      <c r="AD31" s="32">
        <v>3.4063675764839527E-2</v>
      </c>
      <c r="AE31" s="32">
        <v>3.5402710861871377E-2</v>
      </c>
      <c r="AF31" s="32">
        <v>3.4822307361955282E-2</v>
      </c>
      <c r="AG31" s="32">
        <v>3.5197355629687593E-2</v>
      </c>
      <c r="AH31" s="32">
        <v>3.6902516477638189E-2</v>
      </c>
      <c r="AI31" s="32">
        <v>3.6009179604354527E-2</v>
      </c>
      <c r="AJ31" s="32">
        <v>3.5945734460139295E-2</v>
      </c>
      <c r="AK31" s="32">
        <v>3.6896439860529873E-2</v>
      </c>
      <c r="AL31" s="33">
        <v>3.585150447253696E-2</v>
      </c>
    </row>
    <row r="32" spans="2:38" x14ac:dyDescent="0.15">
      <c r="B32" s="93" t="s">
        <v>20</v>
      </c>
      <c r="C32" s="94"/>
      <c r="D32" s="32">
        <v>1.616623256323187E-2</v>
      </c>
      <c r="E32" s="32">
        <v>1.6336572254157033E-2</v>
      </c>
      <c r="F32" s="32">
        <v>1.6124437955087955E-2</v>
      </c>
      <c r="G32" s="32">
        <v>1.6490670795846148E-2</v>
      </c>
      <c r="H32" s="32">
        <v>1.6586304757892183E-2</v>
      </c>
      <c r="I32" s="32">
        <v>1.7288874253361498E-2</v>
      </c>
      <c r="J32" s="32">
        <v>1.8376884080225857E-2</v>
      </c>
      <c r="K32" s="32">
        <v>1.8273233525889672E-2</v>
      </c>
      <c r="L32" s="32">
        <v>1.7685780295102274E-2</v>
      </c>
      <c r="M32" s="32">
        <v>1.7864878743025524E-2</v>
      </c>
      <c r="N32" s="32">
        <v>1.8036850591962712E-2</v>
      </c>
      <c r="O32" s="32">
        <v>1.8102944788773504E-2</v>
      </c>
      <c r="P32" s="32">
        <v>1.9420488626423954E-2</v>
      </c>
      <c r="Q32" s="32">
        <v>1.9654727145638502E-2</v>
      </c>
      <c r="R32" s="32">
        <v>1.8775225897323108E-2</v>
      </c>
      <c r="S32" s="32">
        <v>1.8689823713171752E-2</v>
      </c>
      <c r="T32" s="32">
        <v>1.9222931496888456E-2</v>
      </c>
      <c r="U32" s="32">
        <v>1.9162970682540543E-2</v>
      </c>
      <c r="V32" s="32">
        <v>1.998197015734712E-2</v>
      </c>
      <c r="W32" s="32">
        <v>1.9408526101070179E-2</v>
      </c>
      <c r="X32" s="32">
        <v>2.4087369481250353E-2</v>
      </c>
      <c r="Y32" s="32">
        <v>2.4456420416143598E-2</v>
      </c>
      <c r="Z32" s="32">
        <v>2.5013180208668228E-2</v>
      </c>
      <c r="AA32" s="32">
        <v>2.6285130483226893E-2</v>
      </c>
      <c r="AB32" s="32">
        <v>2.6552570879327084E-2</v>
      </c>
      <c r="AC32" s="32">
        <v>2.6757489889811987E-2</v>
      </c>
      <c r="AD32" s="32">
        <v>2.8610236446859977E-2</v>
      </c>
      <c r="AE32" s="32">
        <v>2.9294504700071927E-2</v>
      </c>
      <c r="AF32" s="32">
        <v>2.9743780853570802E-2</v>
      </c>
      <c r="AG32" s="32">
        <v>3.010045543562951E-2</v>
      </c>
      <c r="AH32" s="32">
        <v>3.0233723945031384E-2</v>
      </c>
      <c r="AI32" s="32">
        <v>2.9331698035041695E-2</v>
      </c>
      <c r="AJ32" s="32">
        <v>2.935572229763813E-2</v>
      </c>
      <c r="AK32" s="32">
        <v>3.1615526943541868E-2</v>
      </c>
      <c r="AL32" s="33">
        <v>3.2868605335716075E-2</v>
      </c>
    </row>
    <row r="33" spans="2:41" x14ac:dyDescent="0.15">
      <c r="B33" s="106" t="s">
        <v>27</v>
      </c>
      <c r="C33" s="107"/>
      <c r="D33" s="34">
        <v>9.5758579066318211E-2</v>
      </c>
      <c r="E33" s="34">
        <v>9.841283379932711E-2</v>
      </c>
      <c r="F33" s="34">
        <v>0.10194457819400671</v>
      </c>
      <c r="G33" s="34">
        <v>0.11311550627835751</v>
      </c>
      <c r="H33" s="34">
        <v>0.11671785934105179</v>
      </c>
      <c r="I33" s="34">
        <v>0.12241207189037494</v>
      </c>
      <c r="J33" s="34">
        <v>0.12441705870705101</v>
      </c>
      <c r="K33" s="34">
        <v>0.12901711651931558</v>
      </c>
      <c r="L33" s="34">
        <v>0.1359894511603657</v>
      </c>
      <c r="M33" s="34">
        <v>0.12603360260969623</v>
      </c>
      <c r="N33" s="34">
        <v>0.12585056756343171</v>
      </c>
      <c r="O33" s="34">
        <v>0.12595102465857952</v>
      </c>
      <c r="P33" s="34">
        <v>0.11411172552981384</v>
      </c>
      <c r="Q33" s="34">
        <v>9.3070882547796538E-2</v>
      </c>
      <c r="R33" s="34">
        <v>0.10691801256121991</v>
      </c>
      <c r="S33" s="34">
        <v>0.11614236527889593</v>
      </c>
      <c r="T33" s="34">
        <v>0.11564557388670282</v>
      </c>
      <c r="U33" s="34">
        <v>0.10035399946316499</v>
      </c>
      <c r="V33" s="34">
        <v>0.10210839338287968</v>
      </c>
      <c r="W33" s="34">
        <v>0.11488963048897781</v>
      </c>
      <c r="X33" s="34">
        <v>0.11194638708028674</v>
      </c>
      <c r="Y33" s="34">
        <v>4.1567708085932617E-2</v>
      </c>
      <c r="Z33" s="34">
        <v>6.5953794637151966E-3</v>
      </c>
      <c r="AA33" s="34">
        <v>3.781671911895735E-3</v>
      </c>
      <c r="AB33" s="34">
        <v>0</v>
      </c>
      <c r="AC33" s="34">
        <v>3.9279843922051935E-3</v>
      </c>
      <c r="AD33" s="34">
        <v>7.7396844831076625E-3</v>
      </c>
      <c r="AE33" s="34">
        <v>1.390487763618339E-2</v>
      </c>
      <c r="AF33" s="34">
        <v>2.792424432583672E-2</v>
      </c>
      <c r="AG33" s="34">
        <v>2.8062928215864175E-2</v>
      </c>
      <c r="AH33" s="34">
        <v>1.8145940214305472E-2</v>
      </c>
      <c r="AI33" s="34">
        <v>3.2335407132965413E-2</v>
      </c>
      <c r="AJ33" s="34">
        <v>2.6167574689246284E-2</v>
      </c>
      <c r="AK33" s="34">
        <v>4.1235615797843898E-2</v>
      </c>
      <c r="AL33" s="35">
        <v>4.5444412340270635E-2</v>
      </c>
    </row>
    <row r="34" spans="2:41" x14ac:dyDescent="0.15">
      <c r="B34" s="105"/>
      <c r="C34" s="105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</row>
    <row r="35" spans="2:41" x14ac:dyDescent="0.15">
      <c r="B35" s="105"/>
      <c r="C35" s="105"/>
      <c r="AF35" s="55"/>
      <c r="AG35" s="55"/>
      <c r="AH35" s="55"/>
      <c r="AI35" s="55"/>
      <c r="AJ35" s="55"/>
      <c r="AK35" s="55"/>
      <c r="AL35" s="55" t="s">
        <v>57</v>
      </c>
    </row>
    <row r="36" spans="2:41" x14ac:dyDescent="0.15">
      <c r="B36" s="84" t="s">
        <v>19</v>
      </c>
      <c r="C36" s="85"/>
      <c r="D36" s="86">
        <v>1990</v>
      </c>
      <c r="E36" s="86">
        <v>1991</v>
      </c>
      <c r="F36" s="86">
        <v>1992</v>
      </c>
      <c r="G36" s="86">
        <v>1993</v>
      </c>
      <c r="H36" s="86">
        <v>1994</v>
      </c>
      <c r="I36" s="86">
        <v>1995</v>
      </c>
      <c r="J36" s="86">
        <v>1996</v>
      </c>
      <c r="K36" s="86">
        <v>1997</v>
      </c>
      <c r="L36" s="86">
        <v>1998</v>
      </c>
      <c r="M36" s="86">
        <v>1999</v>
      </c>
      <c r="N36" s="86">
        <v>2000</v>
      </c>
      <c r="O36" s="86">
        <v>2001</v>
      </c>
      <c r="P36" s="86">
        <v>2002</v>
      </c>
      <c r="Q36" s="86">
        <v>2003</v>
      </c>
      <c r="R36" s="86">
        <v>2004</v>
      </c>
      <c r="S36" s="86">
        <v>2005</v>
      </c>
      <c r="T36" s="86">
        <v>2006</v>
      </c>
      <c r="U36" s="86">
        <v>2007</v>
      </c>
      <c r="V36" s="86">
        <v>2008</v>
      </c>
      <c r="W36" s="86">
        <v>2009</v>
      </c>
      <c r="X36" s="86">
        <v>2010</v>
      </c>
      <c r="Y36" s="86">
        <v>2011</v>
      </c>
      <c r="Z36" s="86">
        <v>2012</v>
      </c>
      <c r="AA36" s="86">
        <v>2013</v>
      </c>
      <c r="AB36" s="86">
        <v>2014</v>
      </c>
      <c r="AC36" s="86">
        <v>2015</v>
      </c>
      <c r="AD36" s="86">
        <v>2016</v>
      </c>
      <c r="AE36" s="86">
        <v>2017</v>
      </c>
      <c r="AF36" s="86">
        <v>2018</v>
      </c>
      <c r="AG36" s="86">
        <v>2019</v>
      </c>
      <c r="AH36" s="86">
        <v>2020</v>
      </c>
      <c r="AI36" s="86">
        <v>2021</v>
      </c>
      <c r="AJ36" s="86">
        <v>2022</v>
      </c>
      <c r="AK36" s="86">
        <v>2023</v>
      </c>
      <c r="AL36" s="87">
        <v>2024</v>
      </c>
    </row>
    <row r="37" spans="2:41" x14ac:dyDescent="0.15">
      <c r="B37" s="88" t="s">
        <v>59</v>
      </c>
      <c r="C37" s="89"/>
      <c r="D37" s="90"/>
      <c r="E37" s="6">
        <v>2.5542896602787264E-2</v>
      </c>
      <c r="F37" s="6">
        <v>-2.788969502589897E-2</v>
      </c>
      <c r="G37" s="6">
        <v>3.5149117036451516E-3</v>
      </c>
      <c r="H37" s="6">
        <v>5.8851505283870377E-2</v>
      </c>
      <c r="I37" s="6">
        <v>3.382554005908809E-2</v>
      </c>
      <c r="J37" s="6">
        <v>2.6442190432212794E-2</v>
      </c>
      <c r="K37" s="6">
        <v>3.0461201952158488E-2</v>
      </c>
      <c r="L37" s="6">
        <v>-5.9574897506716074E-2</v>
      </c>
      <c r="M37" s="6">
        <v>6.4948428461505503E-2</v>
      </c>
      <c r="N37" s="6">
        <v>9.1049315462271879E-2</v>
      </c>
      <c r="O37" s="6">
        <v>1.9633008247931249E-2</v>
      </c>
      <c r="P37" s="6">
        <v>4.1072341247503155E-2</v>
      </c>
      <c r="Q37" s="6">
        <v>3.0135264937700804E-2</v>
      </c>
      <c r="R37" s="6">
        <v>9.3230056097554984E-2</v>
      </c>
      <c r="S37" s="6">
        <v>-4.7521545973429898E-2</v>
      </c>
      <c r="T37" s="6">
        <v>1.3149238302070081E-2</v>
      </c>
      <c r="U37" s="6">
        <v>4.3742653641228597E-2</v>
      </c>
      <c r="V37" s="6">
        <v>-2.3072647816660984E-2</v>
      </c>
      <c r="W37" s="6">
        <v>-0.10902705282366694</v>
      </c>
      <c r="X37" s="6">
        <v>0.13544766386089296</v>
      </c>
      <c r="Y37" s="6">
        <v>-6.5064508351270547E-2</v>
      </c>
      <c r="Z37" s="6">
        <v>4.5161981084490092E-2</v>
      </c>
      <c r="AA37" s="6">
        <v>8.5946059157007842E-2</v>
      </c>
      <c r="AB37" s="6">
        <v>-3.872263643566274E-2</v>
      </c>
      <c r="AC37" s="6">
        <v>1.1158163823499791E-2</v>
      </c>
      <c r="AD37" s="6">
        <v>-2.2033919766735924E-2</v>
      </c>
      <c r="AE37" s="6">
        <v>4.0133310921469488E-4</v>
      </c>
      <c r="AF37" s="6">
        <v>-1.8797271054418266E-2</v>
      </c>
      <c r="AG37" s="6">
        <v>-2.0213711651497275E-2</v>
      </c>
      <c r="AH37" s="6">
        <v>-8.8416020690910258E-2</v>
      </c>
      <c r="AI37" s="6">
        <v>8.8603543682989033E-2</v>
      </c>
      <c r="AJ37" s="6">
        <v>-2.3982154319668221E-2</v>
      </c>
      <c r="AK37" s="6">
        <v>-8.6825739982877875E-2</v>
      </c>
      <c r="AL37" s="1">
        <v>1.0303168618018678E-3</v>
      </c>
    </row>
    <row r="38" spans="2:41" x14ac:dyDescent="0.15">
      <c r="B38" s="93" t="s">
        <v>61</v>
      </c>
      <c r="C38" s="94"/>
      <c r="D38" s="95"/>
      <c r="E38" s="7">
        <v>1.2405823024096371E-2</v>
      </c>
      <c r="F38" s="7">
        <v>2.2992794869713729E-2</v>
      </c>
      <c r="G38" s="7">
        <v>-2.3737180835573666E-2</v>
      </c>
      <c r="H38" s="7">
        <v>5.5726208389185759E-2</v>
      </c>
      <c r="I38" s="7">
        <v>5.0091201976265078E-3</v>
      </c>
      <c r="J38" s="7">
        <v>-2.8465834602099042E-3</v>
      </c>
      <c r="K38" s="7">
        <v>-2.1974395800020845E-2</v>
      </c>
      <c r="L38" s="7">
        <v>-2.895073511445076E-2</v>
      </c>
      <c r="M38" s="7">
        <v>1.6273413397623813E-2</v>
      </c>
      <c r="N38" s="7">
        <v>-1.768373321002549E-2</v>
      </c>
      <c r="O38" s="7">
        <v>-2.7926983320217164E-2</v>
      </c>
      <c r="P38" s="7">
        <v>1.2451815638804958E-2</v>
      </c>
      <c r="Q38" s="7">
        <v>-6.7881321897677611E-3</v>
      </c>
      <c r="R38" s="7">
        <v>-1.6279145734410316E-2</v>
      </c>
      <c r="S38" s="7">
        <v>-4.1153951630562092E-3</v>
      </c>
      <c r="T38" s="7">
        <v>-4.7843540977645309E-2</v>
      </c>
      <c r="U38" s="7">
        <v>3.432895644994501E-3</v>
      </c>
      <c r="V38" s="7">
        <v>-8.6054229455949538E-2</v>
      </c>
      <c r="W38" s="7">
        <v>-5.6136719384405613E-2</v>
      </c>
      <c r="X38" s="7">
        <v>5.2598241452147254E-3</v>
      </c>
      <c r="Y38" s="7">
        <v>2.7004784539013175E-2</v>
      </c>
      <c r="Z38" s="7">
        <v>1.3440554289458752E-2</v>
      </c>
      <c r="AA38" s="7">
        <v>-2.3527523117941433E-2</v>
      </c>
      <c r="AB38" s="7">
        <v>-7.2413800057791494E-2</v>
      </c>
      <c r="AC38" s="7">
        <v>-2.5525075014316393E-2</v>
      </c>
      <c r="AD38" s="7">
        <v>-3.3423561898313137E-2</v>
      </c>
      <c r="AE38" s="7">
        <v>-5.1408339260853447E-3</v>
      </c>
      <c r="AF38" s="7">
        <v>-5.5282763076157933E-2</v>
      </c>
      <c r="AG38" s="7">
        <v>-3.9857045661776259E-2</v>
      </c>
      <c r="AH38" s="7">
        <v>-7.7189143982596187E-2</v>
      </c>
      <c r="AI38" s="7">
        <v>3.0828588287586008E-2</v>
      </c>
      <c r="AJ38" s="7">
        <v>-2.0108446593151336E-2</v>
      </c>
      <c r="AK38" s="7">
        <v>-5.4152486760750802E-2</v>
      </c>
      <c r="AL38" s="2">
        <v>-3.671827321734164E-2</v>
      </c>
    </row>
    <row r="39" spans="2:41" x14ac:dyDescent="0.15">
      <c r="B39" s="93" t="s">
        <v>44</v>
      </c>
      <c r="C39" s="94"/>
      <c r="D39" s="95"/>
      <c r="E39" s="7">
        <v>5.2114849254519209E-2</v>
      </c>
      <c r="F39" s="7">
        <v>2.5282851082603603E-2</v>
      </c>
      <c r="G39" s="7">
        <v>2.8383289711639219E-2</v>
      </c>
      <c r="H39" s="7">
        <v>5.5431304112564882E-2</v>
      </c>
      <c r="I39" s="7">
        <v>2.8933222276496876E-2</v>
      </c>
      <c r="J39" s="7">
        <v>6.0444139271057691E-2</v>
      </c>
      <c r="K39" s="7">
        <v>4.1036336801940965E-2</v>
      </c>
      <c r="L39" s="7">
        <v>2.2281579693633424E-2</v>
      </c>
      <c r="M39" s="7">
        <v>5.1380745689079986E-2</v>
      </c>
      <c r="N39" s="7">
        <v>4.0655229373420955E-2</v>
      </c>
      <c r="O39" s="7">
        <v>4.4898894588031035E-3</v>
      </c>
      <c r="P39" s="7">
        <v>1.3976321982308255E-2</v>
      </c>
      <c r="Q39" s="7">
        <v>6.2933004038503132E-2</v>
      </c>
      <c r="R39" s="7">
        <v>-7.2415618148137864E-3</v>
      </c>
      <c r="S39" s="7">
        <v>1.1346782216086133E-3</v>
      </c>
      <c r="T39" s="7">
        <v>9.267185694460181E-2</v>
      </c>
      <c r="U39" s="7">
        <v>7.8838534263129728E-2</v>
      </c>
      <c r="V39" s="7">
        <v>-9.8215993248173595E-4</v>
      </c>
      <c r="W39" s="7">
        <v>-2.5892733479257909E-2</v>
      </c>
      <c r="X39" s="7">
        <v>5.8124933163213134E-2</v>
      </c>
      <c r="Y39" s="7">
        <v>0.1717555889501996</v>
      </c>
      <c r="Z39" s="7">
        <v>4.0730291293334116E-2</v>
      </c>
      <c r="AA39" s="7">
        <v>5.3871603924520945E-3</v>
      </c>
      <c r="AB39" s="7">
        <v>1.3019707756634677E-2</v>
      </c>
      <c r="AC39" s="7">
        <v>-6.0610262506829604E-2</v>
      </c>
      <c r="AD39" s="7">
        <v>1.4725552583820689E-2</v>
      </c>
      <c r="AE39" s="7">
        <v>-8.3564545018313917E-3</v>
      </c>
      <c r="AF39" s="7">
        <v>-3.7901064411737503E-2</v>
      </c>
      <c r="AG39" s="7">
        <v>-5.1357170226940238E-2</v>
      </c>
      <c r="AH39" s="7">
        <v>-2.1944557488876516E-3</v>
      </c>
      <c r="AI39" s="7">
        <v>-6.3386835103593317E-2</v>
      </c>
      <c r="AJ39" s="7">
        <v>-1.5343408953436995E-2</v>
      </c>
      <c r="AK39" s="7">
        <v>-7.9321888398902973E-2</v>
      </c>
      <c r="AL39" s="2">
        <v>1.2400232039988312E-2</v>
      </c>
      <c r="AM39" s="108"/>
      <c r="AN39" s="108"/>
      <c r="AO39" s="109"/>
    </row>
    <row r="40" spans="2:41" x14ac:dyDescent="0.15">
      <c r="B40" s="93" t="s">
        <v>28</v>
      </c>
      <c r="C40" s="94"/>
      <c r="D40" s="95"/>
      <c r="E40" s="7">
        <v>9.4458543852571231E-3</v>
      </c>
      <c r="F40" s="7">
        <v>-1.1812688469647314E-2</v>
      </c>
      <c r="G40" s="7">
        <v>-3.1192329324166945E-2</v>
      </c>
      <c r="H40" s="7">
        <v>2.2278106154867739E-2</v>
      </c>
      <c r="I40" s="7">
        <v>6.3905784708028504E-2</v>
      </c>
      <c r="J40" s="7">
        <v>1.1913517137934248E-2</v>
      </c>
      <c r="K40" s="7">
        <v>1.5139012884757243E-2</v>
      </c>
      <c r="L40" s="7">
        <v>-7.4504738009879445E-2</v>
      </c>
      <c r="M40" s="7">
        <v>1.5097167620509845E-2</v>
      </c>
      <c r="N40" s="7">
        <v>1.0479508930718907E-2</v>
      </c>
      <c r="O40" s="7">
        <v>-6.1813547893685095E-2</v>
      </c>
      <c r="P40" s="7">
        <v>0.14437397408425132</v>
      </c>
      <c r="Q40" s="7">
        <v>4.6623026784254437E-2</v>
      </c>
      <c r="R40" s="7">
        <v>7.3330353729391631E-2</v>
      </c>
      <c r="S40" s="7">
        <v>0.15304093188952009</v>
      </c>
      <c r="T40" s="7">
        <v>3.2963106454889125E-2</v>
      </c>
      <c r="U40" s="7">
        <v>8.5249931515128635E-2</v>
      </c>
      <c r="V40" s="7">
        <v>-5.4840518550254187E-2</v>
      </c>
      <c r="W40" s="7">
        <v>-3.0298192485948665E-2</v>
      </c>
      <c r="X40" s="7">
        <v>0.11522968250370688</v>
      </c>
      <c r="Y40" s="7">
        <v>1.7338792180189459E-2</v>
      </c>
      <c r="Z40" s="7">
        <v>2.4007182106357779E-2</v>
      </c>
      <c r="AA40" s="7">
        <v>0.17868536317574241</v>
      </c>
      <c r="AB40" s="7">
        <v>0.14626971697623484</v>
      </c>
      <c r="AC40" s="7">
        <v>0.18275950689270978</v>
      </c>
      <c r="AD40" s="7">
        <v>0.10928148731882019</v>
      </c>
      <c r="AE40" s="7">
        <v>0.1548922034136675</v>
      </c>
      <c r="AF40" s="7">
        <v>9.8518457973874526E-2</v>
      </c>
      <c r="AG40" s="7">
        <v>8.882251603631304E-2</v>
      </c>
      <c r="AH40" s="7">
        <v>6.5612738021440839E-2</v>
      </c>
      <c r="AI40" s="7">
        <v>0.11663793714582785</v>
      </c>
      <c r="AJ40" s="7">
        <v>3.7059647128487444E-2</v>
      </c>
      <c r="AK40" s="7">
        <v>6.1431934677878726E-2</v>
      </c>
      <c r="AL40" s="2">
        <v>1.2017363804234522E-2</v>
      </c>
    </row>
    <row r="41" spans="2:41" x14ac:dyDescent="0.15">
      <c r="B41" s="93" t="s">
        <v>26</v>
      </c>
      <c r="C41" s="94"/>
      <c r="D41" s="95"/>
      <c r="E41" s="7">
        <v>8.1286342014798549E-2</v>
      </c>
      <c r="F41" s="7">
        <v>-0.15005693103942067</v>
      </c>
      <c r="G41" s="7">
        <v>0.15584681949887255</v>
      </c>
      <c r="H41" s="7">
        <v>-0.31185330014857382</v>
      </c>
      <c r="I41" s="7">
        <v>0.21757117254407327</v>
      </c>
      <c r="J41" s="7">
        <v>-4.6105301962692545E-2</v>
      </c>
      <c r="K41" s="7">
        <v>0.11230737640489971</v>
      </c>
      <c r="L41" s="7">
        <v>2.4505418228660654E-2</v>
      </c>
      <c r="M41" s="7">
        <v>-6.3581935102363374E-2</v>
      </c>
      <c r="N41" s="7">
        <v>5.8610931096734868E-3</v>
      </c>
      <c r="O41" s="7">
        <v>-3.9998813659755834E-2</v>
      </c>
      <c r="P41" s="7">
        <v>-1.4064290729170462E-2</v>
      </c>
      <c r="Q41" s="7">
        <v>0.16998504246629079</v>
      </c>
      <c r="R41" s="7">
        <v>-1.1284318117402338E-2</v>
      </c>
      <c r="S41" s="7">
        <v>-0.1777891896740762</v>
      </c>
      <c r="T41" s="7">
        <v>0.1497201597994412</v>
      </c>
      <c r="U41" s="7">
        <v>-0.16460600605153622</v>
      </c>
      <c r="V41" s="7">
        <v>3.6462418494476685E-2</v>
      </c>
      <c r="W41" s="7">
        <v>6.5836793197002691E-3</v>
      </c>
      <c r="X41" s="7">
        <v>6.3923377964264422E-2</v>
      </c>
      <c r="Y41" s="7">
        <v>1.8079355275998101E-2</v>
      </c>
      <c r="Z41" s="7">
        <v>-9.8793830723507198E-2</v>
      </c>
      <c r="AA41" s="7">
        <v>3.4411972921366593E-2</v>
      </c>
      <c r="AB41" s="7">
        <v>3.2661479820342468E-2</v>
      </c>
      <c r="AC41" s="7">
        <v>3.4671987794891258E-2</v>
      </c>
      <c r="AD41" s="7">
        <v>-6.9063384836992245E-2</v>
      </c>
      <c r="AE41" s="7">
        <v>5.1211834066278786E-2</v>
      </c>
      <c r="AF41" s="7">
        <v>-3.4477052969146112E-2</v>
      </c>
      <c r="AG41" s="7">
        <v>-1.8574244322584161E-2</v>
      </c>
      <c r="AH41" s="7">
        <v>-1.5522370652114339E-2</v>
      </c>
      <c r="AI41" s="7">
        <v>1.6961207316920229E-2</v>
      </c>
      <c r="AJ41" s="7">
        <v>-2.4047421540912738E-2</v>
      </c>
      <c r="AK41" s="7">
        <v>-1.5112637969795145E-2</v>
      </c>
      <c r="AL41" s="2">
        <v>-3.3650667784192463E-2</v>
      </c>
    </row>
    <row r="42" spans="2:41" x14ac:dyDescent="0.15">
      <c r="B42" s="93" t="s">
        <v>20</v>
      </c>
      <c r="C42" s="94"/>
      <c r="D42" s="95"/>
      <c r="E42" s="7">
        <v>3.683229001795036E-2</v>
      </c>
      <c r="F42" s="7">
        <v>-4.8306739602816005E-3</v>
      </c>
      <c r="G42" s="7">
        <v>3.1238524206250614E-2</v>
      </c>
      <c r="H42" s="7">
        <v>4.8362250863219096E-2</v>
      </c>
      <c r="I42" s="7">
        <v>7.2456779809715599E-2</v>
      </c>
      <c r="J42" s="7">
        <v>7.7020579570689363E-2</v>
      </c>
      <c r="K42" s="7">
        <v>1.9564030382160599E-3</v>
      </c>
      <c r="L42" s="7">
        <v>-5.0502459610958679E-2</v>
      </c>
      <c r="M42" s="7">
        <v>2.6112083567349689E-2</v>
      </c>
      <c r="N42" s="7">
        <v>2.4159629063766511E-2</v>
      </c>
      <c r="O42" s="7">
        <v>-9.6872130698834671E-3</v>
      </c>
      <c r="P42" s="7">
        <v>8.0803045058238807E-2</v>
      </c>
      <c r="Q42" s="7">
        <v>8.0099284456603345E-3</v>
      </c>
      <c r="R42" s="7">
        <v>-1.8931087095580713E-2</v>
      </c>
      <c r="S42" s="7">
        <v>-1.2650979534018378E-2</v>
      </c>
      <c r="T42" s="7">
        <v>2.6982363270139104E-2</v>
      </c>
      <c r="U42" s="7">
        <v>1.1256691749017746E-3</v>
      </c>
      <c r="V42" s="7">
        <v>-5.8869659761246647E-3</v>
      </c>
      <c r="W42" s="7">
        <v>-7.4993366527227559E-2</v>
      </c>
      <c r="X42" s="7">
        <v>0.30900808143140168</v>
      </c>
      <c r="Y42" s="7">
        <v>-3.0103946346369263E-2</v>
      </c>
      <c r="Z42" s="7">
        <v>9.6712092606758473E-3</v>
      </c>
      <c r="AA42" s="7">
        <v>6.6567092277465878E-2</v>
      </c>
      <c r="AB42" s="7">
        <v>-2.7628199446652402E-2</v>
      </c>
      <c r="AC42" s="7">
        <v>-4.4258736303496773E-3</v>
      </c>
      <c r="AD42" s="7">
        <v>5.9584251492684495E-2</v>
      </c>
      <c r="AE42" s="7">
        <v>3.5642694478147288E-2</v>
      </c>
      <c r="AF42" s="7">
        <v>-3.3295398252604041E-3</v>
      </c>
      <c r="AG42" s="7">
        <v>-1.7388475486807962E-2</v>
      </c>
      <c r="AH42" s="7">
        <v>-5.6854966869083159E-2</v>
      </c>
      <c r="AI42" s="7">
        <v>1.1096727233574204E-2</v>
      </c>
      <c r="AJ42" s="7">
        <v>-2.1524070832599544E-2</v>
      </c>
      <c r="AK42" s="7">
        <v>3.3373017291244249E-2</v>
      </c>
      <c r="AL42" s="2">
        <v>3.3932247542400464E-2</v>
      </c>
    </row>
    <row r="43" spans="2:41" x14ac:dyDescent="0.15">
      <c r="B43" s="97" t="s">
        <v>27</v>
      </c>
      <c r="C43" s="98"/>
      <c r="D43" s="99"/>
      <c r="E43" s="8">
        <v>5.4460808027847064E-2</v>
      </c>
      <c r="F43" s="8">
        <v>4.4445371282668497E-2</v>
      </c>
      <c r="G43" s="8">
        <v>0.11882819592957461</v>
      </c>
      <c r="H43" s="8">
        <v>7.5511914370380004E-2</v>
      </c>
      <c r="I43" s="8">
        <v>7.9070101041621904E-2</v>
      </c>
      <c r="J43" s="8">
        <v>2.985130350521864E-2</v>
      </c>
      <c r="K43" s="8">
        <v>4.4895112225239023E-2</v>
      </c>
      <c r="L43" s="8">
        <v>3.405327042260068E-2</v>
      </c>
      <c r="M43" s="8">
        <v>-5.854387716033374E-2</v>
      </c>
      <c r="N43" s="8">
        <v>1.2921630675456833E-2</v>
      </c>
      <c r="O43" s="8">
        <v>-1.2515257425062955E-2</v>
      </c>
      <c r="P43" s="8">
        <v>-8.7224023409228621E-2</v>
      </c>
      <c r="Q43" s="8">
        <v>-0.18765314605551753</v>
      </c>
      <c r="R43" s="8">
        <v>0.17982720953012379</v>
      </c>
      <c r="S43" s="8">
        <v>7.7433450315247607E-2</v>
      </c>
      <c r="T43" s="8">
        <v>-5.7698673247641354E-3</v>
      </c>
      <c r="U43" s="8">
        <v>-0.1285327922294825</v>
      </c>
      <c r="V43" s="8">
        <v>-2.9965781244237981E-2</v>
      </c>
      <c r="W43" s="8">
        <v>7.154394616012999E-2</v>
      </c>
      <c r="X43" s="8">
        <v>2.7719882418619987E-2</v>
      </c>
      <c r="Y43" s="8">
        <v>-0.64529470399555655</v>
      </c>
      <c r="Z43" s="8">
        <v>-0.84336541522596042</v>
      </c>
      <c r="AA43" s="8">
        <v>-0.41804284126323826</v>
      </c>
      <c r="AB43" s="8">
        <v>-1</v>
      </c>
      <c r="AC43" s="9" t="s">
        <v>88</v>
      </c>
      <c r="AD43" s="9">
        <v>0.95259836299273448</v>
      </c>
      <c r="AE43" s="9">
        <v>0.81714317935037895</v>
      </c>
      <c r="AF43" s="8">
        <v>0.97131411406351353</v>
      </c>
      <c r="AG43" s="8">
        <v>-2.4209657748298929E-2</v>
      </c>
      <c r="AH43" s="8">
        <v>-0.39283546560661464</v>
      </c>
      <c r="AI43" s="8">
        <v>0.85714579989965101</v>
      </c>
      <c r="AJ43" s="8">
        <v>-0.20881194842734432</v>
      </c>
      <c r="AK43" s="8">
        <v>0.51202327153872629</v>
      </c>
      <c r="AL43" s="3">
        <v>9.6021910165982313E-2</v>
      </c>
    </row>
    <row r="44" spans="2:41" x14ac:dyDescent="0.15">
      <c r="B44" s="101" t="s">
        <v>17</v>
      </c>
      <c r="C44" s="102"/>
      <c r="D44" s="103"/>
      <c r="E44" s="10">
        <v>2.6021350668176652E-2</v>
      </c>
      <c r="F44" s="10">
        <v>8.2618473432513762E-3</v>
      </c>
      <c r="G44" s="10">
        <v>8.3362772998072775E-3</v>
      </c>
      <c r="H44" s="10">
        <v>4.2317562961180999E-2</v>
      </c>
      <c r="I44" s="10">
        <v>2.8875259829774635E-2</v>
      </c>
      <c r="J44" s="10">
        <v>1.3255200783272371E-2</v>
      </c>
      <c r="K44" s="10">
        <v>7.6397615116060085E-3</v>
      </c>
      <c r="L44" s="10">
        <v>-1.8963823010305102E-2</v>
      </c>
      <c r="M44" s="10">
        <v>1.5825135404662145E-2</v>
      </c>
      <c r="N44" s="10">
        <v>1.4394807643368231E-2</v>
      </c>
      <c r="O44" s="10">
        <v>-1.3302863949192152E-2</v>
      </c>
      <c r="P44" s="10">
        <v>7.4781447880782944E-3</v>
      </c>
      <c r="Q44" s="10">
        <v>-4.0031995536804746E-3</v>
      </c>
      <c r="R44" s="10">
        <v>2.7025821135594603E-2</v>
      </c>
      <c r="S44" s="10">
        <v>-8.1393391803392529E-3</v>
      </c>
      <c r="T44" s="10">
        <v>-1.4988437553193597E-3</v>
      </c>
      <c r="U44" s="10">
        <v>4.2581850766779412E-3</v>
      </c>
      <c r="V44" s="10">
        <v>-4.6632600483268762E-2</v>
      </c>
      <c r="W44" s="10">
        <v>-4.7663132731037623E-2</v>
      </c>
      <c r="X44" s="10">
        <v>5.4740225359567116E-2</v>
      </c>
      <c r="Y44" s="10">
        <v>-4.4739818614653717E-2</v>
      </c>
      <c r="Z44" s="10">
        <v>-1.2802715617987006E-2</v>
      </c>
      <c r="AA44" s="10">
        <v>1.4955390873767477E-2</v>
      </c>
      <c r="AB44" s="10">
        <v>-3.742203450234232E-2</v>
      </c>
      <c r="AC44" s="10">
        <v>-1.2050358052474662E-2</v>
      </c>
      <c r="AD44" s="10">
        <v>-9.0324856496889257E-3</v>
      </c>
      <c r="AE44" s="10">
        <v>1.145189744103129E-2</v>
      </c>
      <c r="AF44" s="10">
        <v>-1.8384124609141524E-2</v>
      </c>
      <c r="AG44" s="10">
        <v>-2.9031905785771597E-2</v>
      </c>
      <c r="AH44" s="10">
        <v>-6.1012295716288995E-2</v>
      </c>
      <c r="AI44" s="10">
        <v>4.2190578137837512E-2</v>
      </c>
      <c r="AJ44" s="10">
        <v>-2.2324840182720424E-2</v>
      </c>
      <c r="AK44" s="10">
        <v>-4.0490092743153891E-2</v>
      </c>
      <c r="AL44" s="4">
        <v>-5.4852496447911417E-3</v>
      </c>
    </row>
  </sheetData>
  <phoneticPr fontId="1"/>
  <pageMargins left="0.19685039370078741" right="0.19685039370078741" top="0.74803149606299213" bottom="0.74803149606299213" header="0.31496062992125984" footer="0.31496062992125984"/>
  <pageSetup paperSize="9" scale="51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L53"/>
  <sheetViews>
    <sheetView view="pageBreakPreview" zoomScaleNormal="70" zoomScaleSheetLayoutView="100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ColWidth="9" defaultRowHeight="13.5" outlineLevelCol="1" x14ac:dyDescent="0.15"/>
  <cols>
    <col min="1" max="1" width="9" style="52"/>
    <col min="2" max="2" width="25.375" style="52" customWidth="1"/>
    <col min="3" max="3" width="5.375" style="52" customWidth="1"/>
    <col min="4" max="4" width="9" style="52"/>
    <col min="5" max="8" width="9" style="52" hidden="1" customWidth="1" outlineLevel="1"/>
    <col min="9" max="9" width="9" style="52" collapsed="1"/>
    <col min="10" max="13" width="9" style="52" hidden="1" customWidth="1" outlineLevel="1"/>
    <col min="14" max="14" width="9" style="52" collapsed="1"/>
    <col min="15" max="18" width="9" style="52" hidden="1" customWidth="1" outlineLevel="1"/>
    <col min="19" max="19" width="9" style="52" collapsed="1"/>
    <col min="20" max="23" width="0" style="52" hidden="1" customWidth="1" outlineLevel="1"/>
    <col min="24" max="24" width="9" style="52" collapsed="1"/>
    <col min="25" max="28" width="9" style="52" outlineLevel="1"/>
    <col min="29" max="16384" width="9" style="52"/>
  </cols>
  <sheetData>
    <row r="1" spans="1:38" x14ac:dyDescent="0.15">
      <c r="A1"/>
    </row>
    <row r="2" spans="1:38" ht="16.5" x14ac:dyDescent="0.15">
      <c r="B2" s="83" t="s">
        <v>34</v>
      </c>
    </row>
    <row r="3" spans="1:38" x14ac:dyDescent="0.15">
      <c r="AF3" s="55"/>
      <c r="AG3" s="55"/>
      <c r="AH3" s="55"/>
      <c r="AI3" s="55"/>
      <c r="AJ3" s="55"/>
      <c r="AK3" s="55"/>
      <c r="AL3" s="55" t="s">
        <v>45</v>
      </c>
    </row>
    <row r="4" spans="1:38" x14ac:dyDescent="0.15">
      <c r="B4" s="84" t="s">
        <v>19</v>
      </c>
      <c r="C4" s="85"/>
      <c r="D4" s="86">
        <v>1990</v>
      </c>
      <c r="E4" s="86">
        <v>1991</v>
      </c>
      <c r="F4" s="86">
        <v>1992</v>
      </c>
      <c r="G4" s="86">
        <v>1993</v>
      </c>
      <c r="H4" s="86">
        <v>1994</v>
      </c>
      <c r="I4" s="86">
        <v>1995</v>
      </c>
      <c r="J4" s="86">
        <v>1996</v>
      </c>
      <c r="K4" s="86">
        <v>1997</v>
      </c>
      <c r="L4" s="86">
        <v>1998</v>
      </c>
      <c r="M4" s="86">
        <v>1999</v>
      </c>
      <c r="N4" s="86">
        <v>2000</v>
      </c>
      <c r="O4" s="86">
        <v>2001</v>
      </c>
      <c r="P4" s="86">
        <v>2002</v>
      </c>
      <c r="Q4" s="86">
        <v>2003</v>
      </c>
      <c r="R4" s="86">
        <v>2004</v>
      </c>
      <c r="S4" s="86">
        <v>2005</v>
      </c>
      <c r="T4" s="86">
        <v>2006</v>
      </c>
      <c r="U4" s="86">
        <v>2007</v>
      </c>
      <c r="V4" s="86">
        <v>2008</v>
      </c>
      <c r="W4" s="86">
        <v>2009</v>
      </c>
      <c r="X4" s="86">
        <v>2010</v>
      </c>
      <c r="Y4" s="86">
        <v>2011</v>
      </c>
      <c r="Z4" s="86">
        <v>2012</v>
      </c>
      <c r="AA4" s="86">
        <v>2013</v>
      </c>
      <c r="AB4" s="86">
        <v>2014</v>
      </c>
      <c r="AC4" s="86">
        <v>2015</v>
      </c>
      <c r="AD4" s="86">
        <v>2016</v>
      </c>
      <c r="AE4" s="86">
        <v>2017</v>
      </c>
      <c r="AF4" s="86">
        <v>2018</v>
      </c>
      <c r="AG4" s="86">
        <v>2019</v>
      </c>
      <c r="AH4" s="86">
        <v>2020</v>
      </c>
      <c r="AI4" s="86">
        <v>2021</v>
      </c>
      <c r="AJ4" s="86">
        <v>2022</v>
      </c>
      <c r="AK4" s="86">
        <v>2023</v>
      </c>
      <c r="AL4" s="87">
        <v>2024</v>
      </c>
    </row>
    <row r="5" spans="1:38" x14ac:dyDescent="0.15">
      <c r="B5" s="88" t="s">
        <v>25</v>
      </c>
      <c r="C5" s="89"/>
      <c r="D5" s="90">
        <v>1627.8957629989513</v>
      </c>
      <c r="E5" s="90">
        <v>1590.0944674659863</v>
      </c>
      <c r="F5" s="90">
        <v>1521.5165237104964</v>
      </c>
      <c r="G5" s="90">
        <v>1496.6067878763881</v>
      </c>
      <c r="H5" s="90">
        <v>1501.3002487593508</v>
      </c>
      <c r="I5" s="90">
        <v>1510.670104016727</v>
      </c>
      <c r="J5" s="90">
        <v>1513.5808487755228</v>
      </c>
      <c r="K5" s="90">
        <v>1510.6687666364103</v>
      </c>
      <c r="L5" s="90">
        <v>1389.7295724665921</v>
      </c>
      <c r="M5" s="90">
        <v>1404.5771121559371</v>
      </c>
      <c r="N5" s="90">
        <v>1472.6308855349748</v>
      </c>
      <c r="O5" s="90">
        <v>1437.1661740011607</v>
      </c>
      <c r="P5" s="90">
        <v>1476.6825329598253</v>
      </c>
      <c r="Q5" s="90">
        <v>1497.7275894864606</v>
      </c>
      <c r="R5" s="90">
        <v>1485.5698156653852</v>
      </c>
      <c r="S5" s="90">
        <v>1464.6927523741047</v>
      </c>
      <c r="T5" s="90">
        <v>1497.0129354791638</v>
      </c>
      <c r="U5" s="90">
        <v>1540.1149510096855</v>
      </c>
      <c r="V5" s="90">
        <v>1392.718247142388</v>
      </c>
      <c r="W5" s="90">
        <v>1285.4657246032575</v>
      </c>
      <c r="X5" s="90">
        <v>1446.7753425381759</v>
      </c>
      <c r="Y5" s="90">
        <v>1414.4112166668585</v>
      </c>
      <c r="Z5" s="90">
        <v>1430.4144625363324</v>
      </c>
      <c r="AA5" s="90">
        <v>1463.0250384231663</v>
      </c>
      <c r="AB5" s="90">
        <v>1440.6339571480069</v>
      </c>
      <c r="AC5" s="90">
        <v>1387.8760004241165</v>
      </c>
      <c r="AD5" s="90">
        <v>1370.4555775286162</v>
      </c>
      <c r="AE5" s="90">
        <v>1365.5205622926153</v>
      </c>
      <c r="AF5" s="90">
        <v>1339.798763044101</v>
      </c>
      <c r="AG5" s="90">
        <v>1311.34392644788</v>
      </c>
      <c r="AH5" s="90">
        <v>1118.4685342899415</v>
      </c>
      <c r="AI5" s="90">
        <v>1230.3069394916597</v>
      </c>
      <c r="AJ5" s="90">
        <v>1126.6524209069066</v>
      </c>
      <c r="AK5" s="90">
        <v>1099.465682124908</v>
      </c>
      <c r="AL5" s="91">
        <v>1057.1049877267146</v>
      </c>
    </row>
    <row r="6" spans="1:38" x14ac:dyDescent="0.15">
      <c r="B6" s="93" t="s">
        <v>58</v>
      </c>
      <c r="C6" s="94"/>
      <c r="D6" s="95">
        <v>7524.5121996923899</v>
      </c>
      <c r="E6" s="95">
        <v>7692.7586553389301</v>
      </c>
      <c r="F6" s="95">
        <v>7836.9832685718238</v>
      </c>
      <c r="G6" s="95">
        <v>7961.6432671639886</v>
      </c>
      <c r="H6" s="95">
        <v>8240.6849087472401</v>
      </c>
      <c r="I6" s="95">
        <v>8588.265634348978</v>
      </c>
      <c r="J6" s="95">
        <v>8701.6898672100524</v>
      </c>
      <c r="K6" s="95">
        <v>8708.9620554290123</v>
      </c>
      <c r="L6" s="95">
        <v>8565.316724286793</v>
      </c>
      <c r="M6" s="95">
        <v>8791.8830253773667</v>
      </c>
      <c r="N6" s="95">
        <v>8741.3366647846269</v>
      </c>
      <c r="O6" s="95">
        <v>8675.5819362822003</v>
      </c>
      <c r="P6" s="95">
        <v>8710.4516231855487</v>
      </c>
      <c r="Q6" s="95">
        <v>8587.395560391742</v>
      </c>
      <c r="R6" s="95">
        <v>8579.8762106130216</v>
      </c>
      <c r="S6" s="95">
        <v>8426.675734530827</v>
      </c>
      <c r="T6" s="95">
        <v>8210.4809552157403</v>
      </c>
      <c r="U6" s="95">
        <v>7898.9627911450825</v>
      </c>
      <c r="V6" s="95">
        <v>7280.0664461885244</v>
      </c>
      <c r="W6" s="95">
        <v>7244.4142459460709</v>
      </c>
      <c r="X6" s="95">
        <v>7261.4784554184553</v>
      </c>
      <c r="Y6" s="95">
        <v>7038.9063813959401</v>
      </c>
      <c r="Z6" s="95">
        <v>6949.3517960382751</v>
      </c>
      <c r="AA6" s="95">
        <v>6893.1606395858589</v>
      </c>
      <c r="AB6" s="95">
        <v>6626.3086536531491</v>
      </c>
      <c r="AC6" s="95">
        <v>6598.3963663107925</v>
      </c>
      <c r="AD6" s="95">
        <v>6475.4131344044736</v>
      </c>
      <c r="AE6" s="95">
        <v>6492.0893800598669</v>
      </c>
      <c r="AF6" s="95">
        <v>6328.9304433254611</v>
      </c>
      <c r="AG6" s="95">
        <v>6168.1763902416606</v>
      </c>
      <c r="AH6" s="95">
        <v>5732.3481787399196</v>
      </c>
      <c r="AI6" s="95">
        <v>5679.2393328639273</v>
      </c>
      <c r="AJ6" s="95">
        <v>5543.9345792154008</v>
      </c>
      <c r="AK6" s="95">
        <v>5376.3888900928096</v>
      </c>
      <c r="AL6" s="96">
        <v>5170.5320308414321</v>
      </c>
    </row>
    <row r="7" spans="1:38" x14ac:dyDescent="0.15">
      <c r="B7" s="93" t="s">
        <v>44</v>
      </c>
      <c r="C7" s="94"/>
      <c r="D7" s="95">
        <v>568.53913199613942</v>
      </c>
      <c r="E7" s="95">
        <v>606.71492094237237</v>
      </c>
      <c r="F7" s="95">
        <v>633.63123264597334</v>
      </c>
      <c r="G7" s="95">
        <v>677.48907906484658</v>
      </c>
      <c r="H7" s="95">
        <v>686.00276173451914</v>
      </c>
      <c r="I7" s="95">
        <v>744.21330499502324</v>
      </c>
      <c r="J7" s="95">
        <v>768.21754164092897</v>
      </c>
      <c r="K7" s="95">
        <v>786.82986628661286</v>
      </c>
      <c r="L7" s="95">
        <v>783.08997155223824</v>
      </c>
      <c r="M7" s="95">
        <v>822.86496735133585</v>
      </c>
      <c r="N7" s="95">
        <v>857.22505637722725</v>
      </c>
      <c r="O7" s="95">
        <v>856.92733759172495</v>
      </c>
      <c r="P7" s="95">
        <v>903.48605786074961</v>
      </c>
      <c r="Q7" s="95">
        <v>928.38582780937418</v>
      </c>
      <c r="R7" s="95">
        <v>971.1644584264867</v>
      </c>
      <c r="S7" s="95">
        <v>1030.9829982755921</v>
      </c>
      <c r="T7" s="95">
        <v>1159.6875673276736</v>
      </c>
      <c r="U7" s="95">
        <v>1240.9507742767739</v>
      </c>
      <c r="V7" s="95">
        <v>1205.2590949177563</v>
      </c>
      <c r="W7" s="95">
        <v>1135.4710729417291</v>
      </c>
      <c r="X7" s="95">
        <v>1156.7127315070516</v>
      </c>
      <c r="Y7" s="95">
        <v>1168.1687955865625</v>
      </c>
      <c r="Z7" s="95">
        <v>1151.2183967743601</v>
      </c>
      <c r="AA7" s="95">
        <v>1134.6199643914204</v>
      </c>
      <c r="AB7" s="95">
        <v>1121.9267064968819</v>
      </c>
      <c r="AC7" s="95">
        <v>1133.5829347699673</v>
      </c>
      <c r="AD7" s="95">
        <v>1106.3436172560043</v>
      </c>
      <c r="AE7" s="95">
        <v>1163.9436986921244</v>
      </c>
      <c r="AF7" s="95">
        <v>1134.7312586720245</v>
      </c>
      <c r="AG7" s="95">
        <v>1146.9283272005657</v>
      </c>
      <c r="AH7" s="95">
        <v>1047.4622220327647</v>
      </c>
      <c r="AI7" s="95">
        <v>1092.8186146463411</v>
      </c>
      <c r="AJ7" s="95">
        <v>1044.9174557139922</v>
      </c>
      <c r="AK7" s="95">
        <v>1015.1610459854492</v>
      </c>
      <c r="AL7" s="96">
        <v>1048.5602811952892</v>
      </c>
    </row>
    <row r="8" spans="1:38" x14ac:dyDescent="0.15">
      <c r="B8" s="93" t="s">
        <v>62</v>
      </c>
      <c r="C8" s="94"/>
      <c r="D8" s="95">
        <v>56.384572182835072</v>
      </c>
      <c r="E8" s="95">
        <v>57.57316000737341</v>
      </c>
      <c r="F8" s="95">
        <v>57.951612580199566</v>
      </c>
      <c r="G8" s="95">
        <v>58.069903718149369</v>
      </c>
      <c r="H8" s="95">
        <v>58.194106105371432</v>
      </c>
      <c r="I8" s="95">
        <v>56.745014556001983</v>
      </c>
      <c r="J8" s="95">
        <v>54.449681451587026</v>
      </c>
      <c r="K8" s="95">
        <v>50.749002758666059</v>
      </c>
      <c r="L8" s="95">
        <v>45.999245455612787</v>
      </c>
      <c r="M8" s="95">
        <v>45.106049630650595</v>
      </c>
      <c r="N8" s="95">
        <v>50.059407914149865</v>
      </c>
      <c r="O8" s="95">
        <v>46.118078895417838</v>
      </c>
      <c r="P8" s="95">
        <v>44.392161721956889</v>
      </c>
      <c r="Q8" s="95">
        <v>38.215896699782498</v>
      </c>
      <c r="R8" s="95">
        <v>28.059672940678372</v>
      </c>
      <c r="S8" s="95">
        <v>26.811552549872172</v>
      </c>
      <c r="T8" s="95">
        <v>25.320288735321721</v>
      </c>
      <c r="U8" s="95">
        <v>24.48747949615964</v>
      </c>
      <c r="V8" s="95">
        <v>23.846793462898852</v>
      </c>
      <c r="W8" s="95">
        <v>22.870477593226912</v>
      </c>
      <c r="X8" s="95">
        <v>21.283671924926043</v>
      </c>
      <c r="Y8" s="95">
        <v>19.907199374410808</v>
      </c>
      <c r="Z8" s="95">
        <v>18.094267464030612</v>
      </c>
      <c r="AA8" s="95">
        <v>17.017259153600687</v>
      </c>
      <c r="AB8" s="95">
        <v>16.192957756026519</v>
      </c>
      <c r="AC8" s="95">
        <v>15.158838627093836</v>
      </c>
      <c r="AD8" s="95">
        <v>14.016904955763566</v>
      </c>
      <c r="AE8" s="95">
        <v>13.203859408467524</v>
      </c>
      <c r="AF8" s="95">
        <v>12.224708329085665</v>
      </c>
      <c r="AG8" s="95">
        <v>11.363159439940867</v>
      </c>
      <c r="AH8" s="95">
        <v>10.285758730620485</v>
      </c>
      <c r="AI8" s="95">
        <v>9.6172532927462626</v>
      </c>
      <c r="AJ8" s="95">
        <v>9.3907210345782435</v>
      </c>
      <c r="AK8" s="95">
        <v>8.9628529990778656</v>
      </c>
      <c r="AL8" s="96">
        <v>10.567520686199007</v>
      </c>
    </row>
    <row r="9" spans="1:38" x14ac:dyDescent="0.15">
      <c r="B9" s="93" t="s">
        <v>20</v>
      </c>
      <c r="C9" s="94"/>
      <c r="D9" s="95">
        <v>0</v>
      </c>
      <c r="E9" s="95">
        <v>0</v>
      </c>
      <c r="F9" s="95">
        <v>0</v>
      </c>
      <c r="G9" s="95">
        <v>0</v>
      </c>
      <c r="H9" s="95">
        <v>0</v>
      </c>
      <c r="I9" s="95">
        <v>0</v>
      </c>
      <c r="J9" s="95">
        <v>0</v>
      </c>
      <c r="K9" s="95">
        <v>1.1816023999999998</v>
      </c>
      <c r="L9" s="95">
        <v>5.1367183999999995</v>
      </c>
      <c r="M9" s="95">
        <v>5.6471172999999997</v>
      </c>
      <c r="N9" s="95">
        <v>6.2562686999999997</v>
      </c>
      <c r="O9" s="95">
        <v>5.9534695000000006</v>
      </c>
      <c r="P9" s="95">
        <v>5.201487499999998</v>
      </c>
      <c r="Q9" s="95">
        <v>4.8179516000000007</v>
      </c>
      <c r="R9" s="95">
        <v>4.4265363999999998</v>
      </c>
      <c r="S9" s="95">
        <v>6.3046468000000004</v>
      </c>
      <c r="T9" s="95">
        <v>5.3195031999999989</v>
      </c>
      <c r="U9" s="95">
        <v>4.8435480000000011</v>
      </c>
      <c r="V9" s="95">
        <v>4.2445536000000006</v>
      </c>
      <c r="W9" s="95">
        <v>3.3688704000000005</v>
      </c>
      <c r="X9" s="95">
        <v>7.1958997033056411</v>
      </c>
      <c r="Y9" s="95">
        <v>19.61259745520978</v>
      </c>
      <c r="Z9" s="95">
        <v>19.864194447232233</v>
      </c>
      <c r="AA9" s="95">
        <v>22.664874825271095</v>
      </c>
      <c r="AB9" s="95">
        <v>23.444329380000006</v>
      </c>
      <c r="AC9" s="95">
        <v>25.260323580000001</v>
      </c>
      <c r="AD9" s="95">
        <v>27.265555190000008</v>
      </c>
      <c r="AE9" s="95">
        <v>28.171909505825248</v>
      </c>
      <c r="AF9" s="95">
        <v>29.939565197278274</v>
      </c>
      <c r="AG9" s="95">
        <v>31.097933482702729</v>
      </c>
      <c r="AH9" s="95">
        <v>29.848268321103447</v>
      </c>
      <c r="AI9" s="95">
        <v>32.20221833425127</v>
      </c>
      <c r="AJ9" s="95">
        <v>32.013210028692612</v>
      </c>
      <c r="AK9" s="95">
        <v>31.260154588797217</v>
      </c>
      <c r="AL9" s="96">
        <v>39.732734980374346</v>
      </c>
    </row>
    <row r="10" spans="1:38" x14ac:dyDescent="0.15">
      <c r="B10" s="93" t="s">
        <v>0</v>
      </c>
      <c r="C10" s="94"/>
      <c r="D10" s="95">
        <v>2753.3194634237216</v>
      </c>
      <c r="E10" s="95">
        <v>2836.6762404646533</v>
      </c>
      <c r="F10" s="95">
        <v>2863.867031732912</v>
      </c>
      <c r="G10" s="95">
        <v>2888.512867402445</v>
      </c>
      <c r="H10" s="95">
        <v>3077.048305720728</v>
      </c>
      <c r="I10" s="95">
        <v>3138.1389024762821</v>
      </c>
      <c r="J10" s="95">
        <v>3209.151651694513</v>
      </c>
      <c r="K10" s="95">
        <v>3246.1768080151114</v>
      </c>
      <c r="L10" s="95">
        <v>3279.9753619095118</v>
      </c>
      <c r="M10" s="95">
        <v>3354.9402012769992</v>
      </c>
      <c r="N10" s="95">
        <v>3501.6430078910284</v>
      </c>
      <c r="O10" s="95">
        <v>3442.7694648780534</v>
      </c>
      <c r="P10" s="95">
        <v>3505.6203487103371</v>
      </c>
      <c r="Q10" s="95">
        <v>3483.3300124811421</v>
      </c>
      <c r="R10" s="95">
        <v>3603.8603498912539</v>
      </c>
      <c r="S10" s="95">
        <v>3689.4528751217117</v>
      </c>
      <c r="T10" s="95">
        <v>3704.8532930359106</v>
      </c>
      <c r="U10" s="95">
        <v>3820.7420875036755</v>
      </c>
      <c r="V10" s="95">
        <v>3678.5574727676158</v>
      </c>
      <c r="W10" s="95">
        <v>3560.1051933333388</v>
      </c>
      <c r="X10" s="95">
        <v>3727.5069377080285</v>
      </c>
      <c r="Y10" s="95">
        <v>3587.7256518953172</v>
      </c>
      <c r="Z10" s="95">
        <v>3569.1892270180147</v>
      </c>
      <c r="AA10" s="95">
        <v>3562.4204403006875</v>
      </c>
      <c r="AB10" s="95">
        <v>3505.177866845208</v>
      </c>
      <c r="AC10" s="95">
        <v>3418.1696874007675</v>
      </c>
      <c r="AD10" s="95">
        <v>3422.5296629433287</v>
      </c>
      <c r="AE10" s="95">
        <v>3472.6312633606035</v>
      </c>
      <c r="AF10" s="95">
        <v>3404.0503009139807</v>
      </c>
      <c r="AG10" s="95">
        <v>3337.6994533766688</v>
      </c>
      <c r="AH10" s="95">
        <v>3288.3556934174326</v>
      </c>
      <c r="AI10" s="95">
        <v>3325.595807611171</v>
      </c>
      <c r="AJ10" s="95">
        <v>3247.2598051434284</v>
      </c>
      <c r="AK10" s="95">
        <v>3150.9521811947266</v>
      </c>
      <c r="AL10" s="96">
        <v>3170.7674040569723</v>
      </c>
    </row>
    <row r="11" spans="1:38" x14ac:dyDescent="0.15">
      <c r="B11" s="97" t="s">
        <v>1</v>
      </c>
      <c r="C11" s="98"/>
      <c r="D11" s="99">
        <v>1014.6796228510088</v>
      </c>
      <c r="E11" s="99">
        <v>1030.3089919629176</v>
      </c>
      <c r="F11" s="99">
        <v>1029.4460113721207</v>
      </c>
      <c r="G11" s="99">
        <v>1029.0782726644422</v>
      </c>
      <c r="H11" s="99">
        <v>1042.0477861632514</v>
      </c>
      <c r="I11" s="99">
        <v>1073.3574402526231</v>
      </c>
      <c r="J11" s="99">
        <v>1076.2042144738616</v>
      </c>
      <c r="K11" s="99">
        <v>1103.559642989067</v>
      </c>
      <c r="L11" s="99">
        <v>1146.294224945314</v>
      </c>
      <c r="M11" s="99">
        <v>1190.6939962372376</v>
      </c>
      <c r="N11" s="99">
        <v>1202.8781827983062</v>
      </c>
      <c r="O11" s="99">
        <v>1181.2525490291639</v>
      </c>
      <c r="P11" s="99">
        <v>1192.1828339143005</v>
      </c>
      <c r="Q11" s="99">
        <v>1169.3519273523718</v>
      </c>
      <c r="R11" s="99">
        <v>1194.3079723373594</v>
      </c>
      <c r="S11" s="99">
        <v>1231.5501072715435</v>
      </c>
      <c r="T11" s="99">
        <v>1179.6174437378393</v>
      </c>
      <c r="U11" s="99">
        <v>1143.8775859425612</v>
      </c>
      <c r="V11" s="99">
        <v>1090.6821880057373</v>
      </c>
      <c r="W11" s="99">
        <v>975.9803931316826</v>
      </c>
      <c r="X11" s="99">
        <v>1066.3116640441799</v>
      </c>
      <c r="Y11" s="99">
        <v>1036.4836168863035</v>
      </c>
      <c r="Z11" s="99">
        <v>994.06696473570366</v>
      </c>
      <c r="AA11" s="99">
        <v>971.63992186888663</v>
      </c>
      <c r="AB11" s="99">
        <v>937.0045191813158</v>
      </c>
      <c r="AC11" s="99">
        <v>924.09075856559195</v>
      </c>
      <c r="AD11" s="99">
        <v>921.45695653471034</v>
      </c>
      <c r="AE11" s="99">
        <v>930.0933000651936</v>
      </c>
      <c r="AF11" s="99">
        <v>954.30909037988374</v>
      </c>
      <c r="AG11" s="99">
        <v>930.19341335459546</v>
      </c>
      <c r="AH11" s="99">
        <v>837.63029419577674</v>
      </c>
      <c r="AI11" s="99">
        <v>883.26975042264962</v>
      </c>
      <c r="AJ11" s="99">
        <v>825.81923933752194</v>
      </c>
      <c r="AK11" s="99">
        <v>827.26835759454968</v>
      </c>
      <c r="AL11" s="100">
        <v>783.17014722407521</v>
      </c>
    </row>
    <row r="12" spans="1:38" x14ac:dyDescent="0.15">
      <c r="B12" s="101" t="s">
        <v>17</v>
      </c>
      <c r="C12" s="102"/>
      <c r="D12" s="103">
        <v>13545.330753145045</v>
      </c>
      <c r="E12" s="103">
        <v>13814.12643618223</v>
      </c>
      <c r="F12" s="103">
        <v>13943.395680613523</v>
      </c>
      <c r="G12" s="103">
        <v>14111.40017789026</v>
      </c>
      <c r="H12" s="103">
        <v>14605.278117230462</v>
      </c>
      <c r="I12" s="103">
        <v>15111.390400645634</v>
      </c>
      <c r="J12" s="103">
        <v>15323.293805246465</v>
      </c>
      <c r="K12" s="103">
        <v>15408.127744514881</v>
      </c>
      <c r="L12" s="103">
        <v>15215.541819016062</v>
      </c>
      <c r="M12" s="103">
        <v>15615.712469329526</v>
      </c>
      <c r="N12" s="103">
        <v>15832.029474000314</v>
      </c>
      <c r="O12" s="103">
        <v>15645.769010177721</v>
      </c>
      <c r="P12" s="103">
        <v>15838.017045852717</v>
      </c>
      <c r="Q12" s="103">
        <v>15709.224765820874</v>
      </c>
      <c r="R12" s="103">
        <v>15867.265016274187</v>
      </c>
      <c r="S12" s="103">
        <v>15876.470666923651</v>
      </c>
      <c r="T12" s="103">
        <v>15782.291986731649</v>
      </c>
      <c r="U12" s="103">
        <v>15673.979217373939</v>
      </c>
      <c r="V12" s="103">
        <v>14675.374796084921</v>
      </c>
      <c r="W12" s="103">
        <v>14227.675977949306</v>
      </c>
      <c r="X12" s="103">
        <v>14687.264702844121</v>
      </c>
      <c r="Y12" s="103">
        <v>14285.215459260602</v>
      </c>
      <c r="Z12" s="103">
        <v>14132.199309013949</v>
      </c>
      <c r="AA12" s="103">
        <v>14064.548138548893</v>
      </c>
      <c r="AB12" s="103">
        <v>13670.688990460587</v>
      </c>
      <c r="AC12" s="103">
        <v>13502.53490967833</v>
      </c>
      <c r="AD12" s="103">
        <v>13337.481408812895</v>
      </c>
      <c r="AE12" s="103">
        <v>13465.653973384697</v>
      </c>
      <c r="AF12" s="103">
        <v>13203.984129861816</v>
      </c>
      <c r="AG12" s="103">
        <v>12936.802603544014</v>
      </c>
      <c r="AH12" s="103">
        <v>12064.39894972756</v>
      </c>
      <c r="AI12" s="103">
        <v>12253.049916662745</v>
      </c>
      <c r="AJ12" s="103">
        <v>11829.987431380521</v>
      </c>
      <c r="AK12" s="103">
        <v>11509.459164580319</v>
      </c>
      <c r="AL12" s="104">
        <v>11280.435106711057</v>
      </c>
    </row>
    <row r="13" spans="1:38" x14ac:dyDescent="0.15">
      <c r="B13" s="105"/>
      <c r="C13" s="105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</row>
    <row r="14" spans="1:38" x14ac:dyDescent="0.15">
      <c r="B14" s="105"/>
      <c r="C14" s="105"/>
      <c r="AF14" s="55"/>
      <c r="AG14" s="55"/>
      <c r="AH14" s="55"/>
      <c r="AI14" s="55"/>
      <c r="AJ14" s="55"/>
      <c r="AK14" s="55"/>
      <c r="AL14" s="55" t="s">
        <v>29</v>
      </c>
    </row>
    <row r="15" spans="1:38" x14ac:dyDescent="0.15">
      <c r="B15" s="84" t="s">
        <v>19</v>
      </c>
      <c r="C15" s="85"/>
      <c r="D15" s="86">
        <v>1990</v>
      </c>
      <c r="E15" s="86">
        <v>1991</v>
      </c>
      <c r="F15" s="86">
        <v>1992</v>
      </c>
      <c r="G15" s="86">
        <v>1993</v>
      </c>
      <c r="H15" s="86">
        <v>1994</v>
      </c>
      <c r="I15" s="86">
        <v>1995</v>
      </c>
      <c r="J15" s="86">
        <v>1996</v>
      </c>
      <c r="K15" s="86">
        <v>1997</v>
      </c>
      <c r="L15" s="86">
        <v>1998</v>
      </c>
      <c r="M15" s="86">
        <v>1999</v>
      </c>
      <c r="N15" s="86">
        <v>2000</v>
      </c>
      <c r="O15" s="86">
        <v>2001</v>
      </c>
      <c r="P15" s="86">
        <v>2002</v>
      </c>
      <c r="Q15" s="86">
        <v>2003</v>
      </c>
      <c r="R15" s="86">
        <v>2004</v>
      </c>
      <c r="S15" s="86">
        <v>2005</v>
      </c>
      <c r="T15" s="86">
        <v>2006</v>
      </c>
      <c r="U15" s="86">
        <v>2007</v>
      </c>
      <c r="V15" s="86">
        <v>2008</v>
      </c>
      <c r="W15" s="86">
        <v>2009</v>
      </c>
      <c r="X15" s="86">
        <v>2010</v>
      </c>
      <c r="Y15" s="86">
        <v>2011</v>
      </c>
      <c r="Z15" s="86">
        <v>2012</v>
      </c>
      <c r="AA15" s="86">
        <v>2013</v>
      </c>
      <c r="AB15" s="86">
        <v>2014</v>
      </c>
      <c r="AC15" s="86">
        <v>2015</v>
      </c>
      <c r="AD15" s="86">
        <v>2016</v>
      </c>
      <c r="AE15" s="86">
        <v>2017</v>
      </c>
      <c r="AF15" s="86">
        <v>2018</v>
      </c>
      <c r="AG15" s="86">
        <v>2019</v>
      </c>
      <c r="AH15" s="86">
        <v>2020</v>
      </c>
      <c r="AI15" s="86">
        <v>2021</v>
      </c>
      <c r="AJ15" s="86">
        <v>2022</v>
      </c>
      <c r="AK15" s="86">
        <v>2023</v>
      </c>
      <c r="AL15" s="87">
        <v>2024</v>
      </c>
    </row>
    <row r="16" spans="1:38" x14ac:dyDescent="0.15">
      <c r="B16" s="88" t="s">
        <v>25</v>
      </c>
      <c r="C16" s="89"/>
      <c r="D16" s="90">
        <v>4204.1710396058315</v>
      </c>
      <c r="E16" s="90">
        <v>4106.5461697883075</v>
      </c>
      <c r="F16" s="90">
        <v>3929.4381438042537</v>
      </c>
      <c r="G16" s="90">
        <v>3865.1067582338028</v>
      </c>
      <c r="H16" s="90">
        <v>3877.2279964409245</v>
      </c>
      <c r="I16" s="90">
        <v>3901.4263972315189</v>
      </c>
      <c r="J16" s="90">
        <v>3908.9436284306898</v>
      </c>
      <c r="K16" s="90">
        <v>3901.4229433398605</v>
      </c>
      <c r="L16" s="90">
        <v>3589.0877992607716</v>
      </c>
      <c r="M16" s="90">
        <v>3627.4327583116801</v>
      </c>
      <c r="N16" s="90">
        <v>3803.1870723649154</v>
      </c>
      <c r="O16" s="90">
        <v>3711.5966176519178</v>
      </c>
      <c r="P16" s="90">
        <v>3813.6507759713859</v>
      </c>
      <c r="Q16" s="90">
        <v>3868.0013180559436</v>
      </c>
      <c r="R16" s="90">
        <v>3836.6028945411108</v>
      </c>
      <c r="S16" s="90">
        <v>3782.6862084263153</v>
      </c>
      <c r="T16" s="90">
        <v>3866.155666909779</v>
      </c>
      <c r="U16" s="90">
        <v>3977.4700701785937</v>
      </c>
      <c r="V16" s="90">
        <v>3596.8062907049884</v>
      </c>
      <c r="W16" s="90">
        <v>3319.818071045881</v>
      </c>
      <c r="X16" s="90">
        <v>3736.4130641322427</v>
      </c>
      <c r="Y16" s="90">
        <v>3652.8301199394955</v>
      </c>
      <c r="Z16" s="90">
        <v>3694.1597826570815</v>
      </c>
      <c r="AA16" s="90">
        <v>3778.3792037309008</v>
      </c>
      <c r="AB16" s="90">
        <v>3720.5524450512999</v>
      </c>
      <c r="AC16" s="90">
        <v>3584.300801175315</v>
      </c>
      <c r="AD16" s="90">
        <v>3539.3111654138538</v>
      </c>
      <c r="AE16" s="90">
        <v>3526.5660937656626</v>
      </c>
      <c r="AF16" s="90">
        <v>3460.1374894624346</v>
      </c>
      <c r="AG16" s="90">
        <v>3386.650597565766</v>
      </c>
      <c r="AH16" s="90">
        <v>2888.5344672865172</v>
      </c>
      <c r="AI16" s="90">
        <v>3177.3660957923707</v>
      </c>
      <c r="AJ16" s="90">
        <v>2909.6700091857592</v>
      </c>
      <c r="AK16" s="90">
        <v>2839.4580813421449</v>
      </c>
      <c r="AL16" s="91">
        <v>2730.0581992032589</v>
      </c>
    </row>
    <row r="17" spans="2:38" x14ac:dyDescent="0.15">
      <c r="B17" s="93" t="s">
        <v>58</v>
      </c>
      <c r="C17" s="94"/>
      <c r="D17" s="95">
        <v>19432.654716681573</v>
      </c>
      <c r="E17" s="95">
        <v>19867.164648105216</v>
      </c>
      <c r="F17" s="95">
        <v>20239.636249748222</v>
      </c>
      <c r="G17" s="95">
        <v>20561.580668912375</v>
      </c>
      <c r="H17" s="95">
        <v>21282.228031632447</v>
      </c>
      <c r="I17" s="95">
        <v>22179.883061956985</v>
      </c>
      <c r="J17" s="95">
        <v>22472.810217259339</v>
      </c>
      <c r="K17" s="95">
        <v>22491.59122510986</v>
      </c>
      <c r="L17" s="95">
        <v>22120.615665808586</v>
      </c>
      <c r="M17" s="95">
        <v>22705.74126367908</v>
      </c>
      <c r="N17" s="95">
        <v>22575.201243739484</v>
      </c>
      <c r="O17" s="95">
        <v>22405.384397003687</v>
      </c>
      <c r="P17" s="95">
        <v>22495.438153006537</v>
      </c>
      <c r="Q17" s="95">
        <v>22177.636026356508</v>
      </c>
      <c r="R17" s="95">
        <v>22158.216704004979</v>
      </c>
      <c r="S17" s="95">
        <v>21762.564218484626</v>
      </c>
      <c r="T17" s="95">
        <v>21204.223905321069</v>
      </c>
      <c r="U17" s="95">
        <v>20399.703325155468</v>
      </c>
      <c r="V17" s="95">
        <v>18801.35400259756</v>
      </c>
      <c r="W17" s="95">
        <v>18709.279343295406</v>
      </c>
      <c r="X17" s="95">
        <v>18753.349029394594</v>
      </c>
      <c r="Y17" s="95">
        <v>18178.538842465528</v>
      </c>
      <c r="Z17" s="95">
        <v>17947.256961412528</v>
      </c>
      <c r="AA17" s="95">
        <v>17802.138804581649</v>
      </c>
      <c r="AB17" s="95">
        <v>17112.972202751549</v>
      </c>
      <c r="AC17" s="95">
        <v>17040.886487706928</v>
      </c>
      <c r="AD17" s="95">
        <v>16723.272452650304</v>
      </c>
      <c r="AE17" s="95">
        <v>16766.34019115501</v>
      </c>
      <c r="AF17" s="95">
        <v>16344.96918432347</v>
      </c>
      <c r="AG17" s="95">
        <v>15929.808981910308</v>
      </c>
      <c r="AH17" s="95">
        <v>14804.247759450142</v>
      </c>
      <c r="AI17" s="95">
        <v>14667.089916267721</v>
      </c>
      <c r="AJ17" s="95">
        <v>14317.65456559011</v>
      </c>
      <c r="AK17" s="95">
        <v>13884.954419775888</v>
      </c>
      <c r="AL17" s="96">
        <v>13353.312612210466</v>
      </c>
    </row>
    <row r="18" spans="2:38" x14ac:dyDescent="0.15">
      <c r="B18" s="93" t="s">
        <v>44</v>
      </c>
      <c r="C18" s="94"/>
      <c r="D18" s="95">
        <v>1468.2977915105898</v>
      </c>
      <c r="E18" s="95">
        <v>1566.8898205273522</v>
      </c>
      <c r="F18" s="95">
        <v>1636.4033488068378</v>
      </c>
      <c r="G18" s="95">
        <v>1749.6697458112915</v>
      </c>
      <c r="H18" s="95">
        <v>1771.6570124003345</v>
      </c>
      <c r="I18" s="95">
        <v>1921.9903972140471</v>
      </c>
      <c r="J18" s="95">
        <v>1983.9832586910304</v>
      </c>
      <c r="K18" s="95">
        <v>2032.0510760744808</v>
      </c>
      <c r="L18" s="95">
        <v>2022.3924987313794</v>
      </c>
      <c r="M18" s="95">
        <v>2125.1146073822129</v>
      </c>
      <c r="N18" s="95">
        <v>2213.8522860986996</v>
      </c>
      <c r="O18" s="95">
        <v>2213.0834035176372</v>
      </c>
      <c r="P18" s="95">
        <v>2333.3250233100148</v>
      </c>
      <c r="Q18" s="95">
        <v>2397.6306711839338</v>
      </c>
      <c r="R18" s="95">
        <v>2508.109907043076</v>
      </c>
      <c r="S18" s="95">
        <v>2662.5960716865789</v>
      </c>
      <c r="T18" s="95">
        <v>2994.9859176291034</v>
      </c>
      <c r="U18" s="95">
        <v>3204.8546506317111</v>
      </c>
      <c r="V18" s="95">
        <v>3112.6780333526995</v>
      </c>
      <c r="W18" s="95">
        <v>2932.444883557851</v>
      </c>
      <c r="X18" s="95">
        <v>2987.3031661354812</v>
      </c>
      <c r="Y18" s="95">
        <v>3016.8893681059449</v>
      </c>
      <c r="Z18" s="95">
        <v>2973.1136071415272</v>
      </c>
      <c r="AA18" s="95">
        <v>2930.2468276379946</v>
      </c>
      <c r="AB18" s="95">
        <v>2897.4654736647176</v>
      </c>
      <c r="AC18" s="95">
        <v>2927.5686156782222</v>
      </c>
      <c r="AD18" s="95">
        <v>2857.2208990530116</v>
      </c>
      <c r="AE18" s="95">
        <v>3005.9777173683065</v>
      </c>
      <c r="AF18" s="95">
        <v>2930.5342540211973</v>
      </c>
      <c r="AG18" s="95">
        <v>2962.0341592616373</v>
      </c>
      <c r="AH18" s="95">
        <v>2705.1549853773777</v>
      </c>
      <c r="AI18" s="95">
        <v>2822.2914978133476</v>
      </c>
      <c r="AJ18" s="95">
        <v>2698.5829227778422</v>
      </c>
      <c r="AK18" s="95">
        <v>2621.7346141411012</v>
      </c>
      <c r="AL18" s="96">
        <v>2707.9908110093302</v>
      </c>
    </row>
    <row r="19" spans="2:38" x14ac:dyDescent="0.15">
      <c r="B19" s="93" t="s">
        <v>62</v>
      </c>
      <c r="C19" s="94"/>
      <c r="D19" s="95">
        <v>145.6176684279462</v>
      </c>
      <c r="E19" s="95">
        <v>148.68729157184242</v>
      </c>
      <c r="F19" s="95">
        <v>149.66467561737181</v>
      </c>
      <c r="G19" s="95">
        <v>149.97017194441821</v>
      </c>
      <c r="H19" s="95">
        <v>150.29093454561016</v>
      </c>
      <c r="I19" s="95">
        <v>146.54853969203961</v>
      </c>
      <c r="J19" s="95">
        <v>140.62065832323964</v>
      </c>
      <c r="K19" s="95">
        <v>131.06335954447579</v>
      </c>
      <c r="L19" s="95">
        <v>118.79673132875648</v>
      </c>
      <c r="M19" s="95">
        <v>116.48998165512562</v>
      </c>
      <c r="N19" s="95">
        <v>129.28242569092515</v>
      </c>
      <c r="O19" s="95">
        <v>119.1036281937282</v>
      </c>
      <c r="P19" s="95">
        <v>114.64630901989143</v>
      </c>
      <c r="Q19" s="95">
        <v>98.695610498924282</v>
      </c>
      <c r="R19" s="95">
        <v>72.466350143137149</v>
      </c>
      <c r="S19" s="95">
        <v>69.242979384248869</v>
      </c>
      <c r="T19" s="95">
        <v>65.391671282067179</v>
      </c>
      <c r="U19" s="95">
        <v>63.240874797191964</v>
      </c>
      <c r="V19" s="95">
        <v>61.586251861413317</v>
      </c>
      <c r="W19" s="95">
        <v>59.064838022715961</v>
      </c>
      <c r="X19" s="95">
        <v>54.966785439875501</v>
      </c>
      <c r="Y19" s="95">
        <v>51.411934960365869</v>
      </c>
      <c r="Z19" s="95">
        <v>46.72989326725618</v>
      </c>
      <c r="AA19" s="95">
        <v>43.948433144906062</v>
      </c>
      <c r="AB19" s="95">
        <v>41.819608841558967</v>
      </c>
      <c r="AC19" s="95">
        <v>39.148913461559999</v>
      </c>
      <c r="AD19" s="95">
        <v>36.199778400655873</v>
      </c>
      <c r="AE19" s="95">
        <v>34.100023231120062</v>
      </c>
      <c r="AF19" s="95">
        <v>31.571287236530058</v>
      </c>
      <c r="AG19" s="95">
        <v>29.346268306402486</v>
      </c>
      <c r="AH19" s="95">
        <v>26.563794782525854</v>
      </c>
      <c r="AI19" s="95">
        <v>24.837326008780643</v>
      </c>
      <c r="AJ19" s="95">
        <v>24.252288329481082</v>
      </c>
      <c r="AK19" s="95">
        <v>23.147284898358514</v>
      </c>
      <c r="AL19" s="96">
        <v>27.291467573763832</v>
      </c>
    </row>
    <row r="20" spans="2:38" x14ac:dyDescent="0.15">
      <c r="B20" s="93" t="s">
        <v>20</v>
      </c>
      <c r="C20" s="94"/>
      <c r="D20" s="95">
        <v>0</v>
      </c>
      <c r="E20" s="95">
        <v>0</v>
      </c>
      <c r="F20" s="95">
        <v>0</v>
      </c>
      <c r="G20" s="95">
        <v>0</v>
      </c>
      <c r="H20" s="95">
        <v>0</v>
      </c>
      <c r="I20" s="95">
        <v>0</v>
      </c>
      <c r="J20" s="95">
        <v>0</v>
      </c>
      <c r="K20" s="95">
        <v>3.0515827261919997</v>
      </c>
      <c r="L20" s="95">
        <v>13.265986205471998</v>
      </c>
      <c r="M20" s="95">
        <v>14.584132196634</v>
      </c>
      <c r="N20" s="95">
        <v>16.157314419245999</v>
      </c>
      <c r="O20" s="95">
        <v>15.375311261310003</v>
      </c>
      <c r="P20" s="95">
        <v>13.433257587749996</v>
      </c>
      <c r="Q20" s="95">
        <v>12.442745443128002</v>
      </c>
      <c r="R20" s="95">
        <v>11.431884375912</v>
      </c>
      <c r="S20" s="95">
        <v>16.282254732744001</v>
      </c>
      <c r="T20" s="95">
        <v>13.738042574255998</v>
      </c>
      <c r="U20" s="95">
        <v>12.508850193840003</v>
      </c>
      <c r="V20" s="95">
        <v>10.961899236288001</v>
      </c>
      <c r="W20" s="95">
        <v>8.7003773176320021</v>
      </c>
      <c r="X20" s="95">
        <v>18.583986655763084</v>
      </c>
      <c r="Y20" s="95">
        <v>50.651101935875673</v>
      </c>
      <c r="Z20" s="95">
        <v>51.300871295533021</v>
      </c>
      <c r="AA20" s="95">
        <v>58.533852426248629</v>
      </c>
      <c r="AB20" s="95">
        <v>60.546856170200421</v>
      </c>
      <c r="AC20" s="95">
        <v>65.236806471236406</v>
      </c>
      <c r="AD20" s="95">
        <v>70.415477522590223</v>
      </c>
      <c r="AE20" s="95">
        <v>72.756210051554177</v>
      </c>
      <c r="AF20" s="95">
        <v>77.321322287186931</v>
      </c>
      <c r="AG20" s="95">
        <v>80.312901053758409</v>
      </c>
      <c r="AH20" s="95">
        <v>77.08554080071535</v>
      </c>
      <c r="AI20" s="95">
        <v>83.164805025670645</v>
      </c>
      <c r="AJ20" s="95">
        <v>82.676675955900961</v>
      </c>
      <c r="AK20" s="95">
        <v>80.731850037935914</v>
      </c>
      <c r="AL20" s="96">
        <v>102.61296670561518</v>
      </c>
    </row>
    <row r="21" spans="2:38" x14ac:dyDescent="0.15">
      <c r="B21" s="93" t="s">
        <v>0</v>
      </c>
      <c r="C21" s="94"/>
      <c r="D21" s="95">
        <v>7110.6677798488354</v>
      </c>
      <c r="E21" s="95">
        <v>7325.9433250992051</v>
      </c>
      <c r="F21" s="95">
        <v>7396.1657188127838</v>
      </c>
      <c r="G21" s="95">
        <v>7459.8155610962067</v>
      </c>
      <c r="H21" s="95">
        <v>7946.7234133882375</v>
      </c>
      <c r="I21" s="95">
        <v>8104.4947667571969</v>
      </c>
      <c r="J21" s="95">
        <v>8287.8908726332156</v>
      </c>
      <c r="K21" s="95">
        <v>8383.5113008436674</v>
      </c>
      <c r="L21" s="95">
        <v>8470.7987701602669</v>
      </c>
      <c r="M21" s="95">
        <v>8664.4014650139525</v>
      </c>
      <c r="N21" s="95">
        <v>9043.2731993192119</v>
      </c>
      <c r="O21" s="95">
        <v>8891.2275646047638</v>
      </c>
      <c r="P21" s="95">
        <v>9053.545000172342</v>
      </c>
      <c r="Q21" s="95">
        <v>8995.978423633549</v>
      </c>
      <c r="R21" s="95">
        <v>9307.2576624221547</v>
      </c>
      <c r="S21" s="95">
        <v>9528.3072062318297</v>
      </c>
      <c r="T21" s="95">
        <v>9568.0800175286822</v>
      </c>
      <c r="U21" s="95">
        <v>9867.3721003452429</v>
      </c>
      <c r="V21" s="95">
        <v>9500.1689580201892</v>
      </c>
      <c r="W21" s="95">
        <v>9194.256470198814</v>
      </c>
      <c r="X21" s="95">
        <v>9626.5848671860003</v>
      </c>
      <c r="Y21" s="95">
        <v>9265.5885140718092</v>
      </c>
      <c r="Z21" s="95">
        <v>9217.7167139121848</v>
      </c>
      <c r="AA21" s="95">
        <v>9200.2357807117496</v>
      </c>
      <c r="AB21" s="95">
        <v>9052.4022553570976</v>
      </c>
      <c r="AC21" s="95">
        <v>8827.6966712874746</v>
      </c>
      <c r="AD21" s="95">
        <v>8838.9566569241815</v>
      </c>
      <c r="AE21" s="95">
        <v>8968.3480481298284</v>
      </c>
      <c r="AF21" s="95">
        <v>8791.2322261344289</v>
      </c>
      <c r="AG21" s="95">
        <v>8619.8758543015174</v>
      </c>
      <c r="AH21" s="95">
        <v>8492.4416467059928</v>
      </c>
      <c r="AI21" s="95">
        <v>8588.6172208204589</v>
      </c>
      <c r="AJ21" s="95">
        <v>8386.308227567315</v>
      </c>
      <c r="AK21" s="95">
        <v>8137.5860841098774</v>
      </c>
      <c r="AL21" s="96">
        <v>8188.7604823694555</v>
      </c>
    </row>
    <row r="22" spans="2:38" x14ac:dyDescent="0.15">
      <c r="B22" s="97" t="s">
        <v>1</v>
      </c>
      <c r="C22" s="110"/>
      <c r="D22" s="99">
        <v>2620.4913003825586</v>
      </c>
      <c r="E22" s="99">
        <v>2660.8553964635917</v>
      </c>
      <c r="F22" s="99">
        <v>2658.6266800494113</v>
      </c>
      <c r="G22" s="99">
        <v>2657.6769654177351</v>
      </c>
      <c r="H22" s="99">
        <v>2691.1717715894902</v>
      </c>
      <c r="I22" s="99">
        <v>2772.0314580476193</v>
      </c>
      <c r="J22" s="99">
        <v>2779.3834802159058</v>
      </c>
      <c r="K22" s="99">
        <v>2850.0310627907047</v>
      </c>
      <c r="L22" s="99">
        <v>2960.3965394592692</v>
      </c>
      <c r="M22" s="99">
        <v>3075.0625008023653</v>
      </c>
      <c r="N22" s="99">
        <v>3106.5291373312498</v>
      </c>
      <c r="O22" s="99">
        <v>3050.6792080717382</v>
      </c>
      <c r="P22" s="99">
        <v>3078.9075432103946</v>
      </c>
      <c r="Q22" s="99">
        <v>3019.9449005416886</v>
      </c>
      <c r="R22" s="99">
        <v>3084.3958831990176</v>
      </c>
      <c r="S22" s="99">
        <v>3180.5766760373431</v>
      </c>
      <c r="T22" s="99">
        <v>3046.4564178484688</v>
      </c>
      <c r="U22" s="99">
        <v>2954.1553759035396</v>
      </c>
      <c r="V22" s="99">
        <v>2816.7740050998573</v>
      </c>
      <c r="W22" s="99">
        <v>2520.5474436940208</v>
      </c>
      <c r="X22" s="99">
        <v>2753.8351773272184</v>
      </c>
      <c r="Y22" s="99">
        <v>2676.8018592982298</v>
      </c>
      <c r="Z22" s="99">
        <v>2567.2574617871337</v>
      </c>
      <c r="AA22" s="99">
        <v>2509.3378294201493</v>
      </c>
      <c r="AB22" s="99">
        <v>2419.8891311472826</v>
      </c>
      <c r="AC22" s="99">
        <v>2386.5383112563268</v>
      </c>
      <c r="AD22" s="99">
        <v>2379.7363068074123</v>
      </c>
      <c r="AE22" s="99">
        <v>2402.0403548823679</v>
      </c>
      <c r="AF22" s="99">
        <v>2464.5795706332801</v>
      </c>
      <c r="AG22" s="99">
        <v>2402.2989054613113</v>
      </c>
      <c r="AH22" s="99">
        <v>2163.247245184129</v>
      </c>
      <c r="AI22" s="99">
        <v>2281.1147920465264</v>
      </c>
      <c r="AJ22" s="99">
        <v>2132.7442511282975</v>
      </c>
      <c r="AK22" s="99">
        <v>2136.4867149565321</v>
      </c>
      <c r="AL22" s="100">
        <v>2022.5995588179521</v>
      </c>
    </row>
    <row r="23" spans="2:38" x14ac:dyDescent="0.15">
      <c r="B23" s="101" t="s">
        <v>17</v>
      </c>
      <c r="C23" s="102"/>
      <c r="D23" s="103">
        <v>34981.90029645733</v>
      </c>
      <c r="E23" s="103">
        <v>35676.086651555503</v>
      </c>
      <c r="F23" s="103">
        <v>36009.934816838875</v>
      </c>
      <c r="G23" s="103">
        <v>36443.819871415828</v>
      </c>
      <c r="H23" s="103">
        <v>37719.299159997048</v>
      </c>
      <c r="I23" s="103">
        <v>39026.374620899405</v>
      </c>
      <c r="J23" s="103">
        <v>39573.632115553417</v>
      </c>
      <c r="K23" s="103">
        <v>39792.722550429244</v>
      </c>
      <c r="L23" s="103">
        <v>39295.3539909545</v>
      </c>
      <c r="M23" s="103">
        <v>40328.826709041052</v>
      </c>
      <c r="N23" s="103">
        <v>40887.48267896373</v>
      </c>
      <c r="O23" s="103">
        <v>40406.45013030478</v>
      </c>
      <c r="P23" s="103">
        <v>40902.946062278315</v>
      </c>
      <c r="Q23" s="103">
        <v>40570.329695713677</v>
      </c>
      <c r="R23" s="103">
        <v>40978.481285729387</v>
      </c>
      <c r="S23" s="103">
        <v>41002.255614983682</v>
      </c>
      <c r="T23" s="103">
        <v>40759.031639093424</v>
      </c>
      <c r="U23" s="103">
        <v>40479.305247205586</v>
      </c>
      <c r="V23" s="103">
        <v>37900.329440873</v>
      </c>
      <c r="W23" s="103">
        <v>36744.111427132317</v>
      </c>
      <c r="X23" s="103">
        <v>37931.036076271172</v>
      </c>
      <c r="Y23" s="103">
        <v>36892.711740777246</v>
      </c>
      <c r="Z23" s="103">
        <v>36497.53529147325</v>
      </c>
      <c r="AA23" s="103">
        <v>36322.820731653599</v>
      </c>
      <c r="AB23" s="103">
        <v>35305.647972983701</v>
      </c>
      <c r="AC23" s="103">
        <v>34871.376607037062</v>
      </c>
      <c r="AD23" s="103">
        <v>34445.112736772011</v>
      </c>
      <c r="AE23" s="103">
        <v>34776.128638583854</v>
      </c>
      <c r="AF23" s="103">
        <v>34100.345334098529</v>
      </c>
      <c r="AG23" s="103">
        <v>33410.3276678607</v>
      </c>
      <c r="AH23" s="103">
        <v>31157.275439587404</v>
      </c>
      <c r="AI23" s="103">
        <v>31644.481653774874</v>
      </c>
      <c r="AJ23" s="103">
        <v>30551.888940534707</v>
      </c>
      <c r="AK23" s="103">
        <v>29724.099049261844</v>
      </c>
      <c r="AL23" s="104">
        <v>29132.626097889843</v>
      </c>
    </row>
    <row r="25" spans="2:38" x14ac:dyDescent="0.15">
      <c r="AF25" s="55"/>
      <c r="AG25" s="55"/>
      <c r="AH25" s="55"/>
      <c r="AI25" s="55"/>
      <c r="AJ25" s="55"/>
      <c r="AK25" s="55"/>
      <c r="AL25" s="55" t="s">
        <v>69</v>
      </c>
    </row>
    <row r="26" spans="2:38" x14ac:dyDescent="0.15">
      <c r="B26" s="84" t="s">
        <v>19</v>
      </c>
      <c r="C26" s="85"/>
      <c r="D26" s="86">
        <v>1990</v>
      </c>
      <c r="E26" s="86">
        <v>1991</v>
      </c>
      <c r="F26" s="86">
        <v>1992</v>
      </c>
      <c r="G26" s="86">
        <v>1993</v>
      </c>
      <c r="H26" s="86">
        <v>1994</v>
      </c>
      <c r="I26" s="86">
        <v>1995</v>
      </c>
      <c r="J26" s="86">
        <v>1996</v>
      </c>
      <c r="K26" s="86">
        <v>1997</v>
      </c>
      <c r="L26" s="86">
        <v>1998</v>
      </c>
      <c r="M26" s="86">
        <v>1999</v>
      </c>
      <c r="N26" s="86">
        <v>2000</v>
      </c>
      <c r="O26" s="86">
        <v>2001</v>
      </c>
      <c r="P26" s="86">
        <v>2002</v>
      </c>
      <c r="Q26" s="86">
        <v>2003</v>
      </c>
      <c r="R26" s="86">
        <v>2004</v>
      </c>
      <c r="S26" s="86">
        <v>2005</v>
      </c>
      <c r="T26" s="86">
        <v>2006</v>
      </c>
      <c r="U26" s="86">
        <v>2007</v>
      </c>
      <c r="V26" s="86">
        <v>2008</v>
      </c>
      <c r="W26" s="86">
        <v>2009</v>
      </c>
      <c r="X26" s="86">
        <v>2010</v>
      </c>
      <c r="Y26" s="86">
        <v>2011</v>
      </c>
      <c r="Z26" s="86">
        <v>2012</v>
      </c>
      <c r="AA26" s="86">
        <v>2013</v>
      </c>
      <c r="AB26" s="86">
        <v>2014</v>
      </c>
      <c r="AC26" s="86">
        <v>2015</v>
      </c>
      <c r="AD26" s="86">
        <v>2016</v>
      </c>
      <c r="AE26" s="86">
        <v>2017</v>
      </c>
      <c r="AF26" s="86">
        <v>2018</v>
      </c>
      <c r="AG26" s="86">
        <v>2019</v>
      </c>
      <c r="AH26" s="86">
        <v>2020</v>
      </c>
      <c r="AI26" s="86">
        <v>2021</v>
      </c>
      <c r="AJ26" s="86">
        <v>2022</v>
      </c>
      <c r="AK26" s="86">
        <v>2023</v>
      </c>
      <c r="AL26" s="87">
        <v>2024</v>
      </c>
    </row>
    <row r="27" spans="2:38" x14ac:dyDescent="0.15">
      <c r="B27" s="88" t="s">
        <v>25</v>
      </c>
      <c r="C27" s="89"/>
      <c r="D27" s="6">
        <v>0.12018132245467507</v>
      </c>
      <c r="E27" s="6">
        <v>0.11510640754678339</v>
      </c>
      <c r="F27" s="6">
        <v>0.10912094575541359</v>
      </c>
      <c r="G27" s="6">
        <v>0.10605657617316186</v>
      </c>
      <c r="H27" s="6">
        <v>0.10279162346030259</v>
      </c>
      <c r="I27" s="6">
        <v>9.996896804096754E-2</v>
      </c>
      <c r="J27" s="6">
        <v>9.8776468559083258E-2</v>
      </c>
      <c r="K27" s="6">
        <v>9.8043629419816522E-2</v>
      </c>
      <c r="L27" s="6">
        <v>9.1336186972306013E-2</v>
      </c>
      <c r="M27" s="6">
        <v>8.9946399494396159E-2</v>
      </c>
      <c r="N27" s="6">
        <v>9.3015926224326431E-2</v>
      </c>
      <c r="O27" s="6">
        <v>9.1856537896364859E-2</v>
      </c>
      <c r="P27" s="6">
        <v>9.3236579344792639E-2</v>
      </c>
      <c r="Q27" s="6">
        <v>9.5340642954267252E-2</v>
      </c>
      <c r="R27" s="6">
        <v>9.3624819030987225E-2</v>
      </c>
      <c r="S27" s="6">
        <v>9.2255563790104925E-2</v>
      </c>
      <c r="T27" s="6">
        <v>9.4853962703118119E-2</v>
      </c>
      <c r="U27" s="6">
        <v>9.8259346248368989E-2</v>
      </c>
      <c r="V27" s="6">
        <v>9.4901715730894703E-2</v>
      </c>
      <c r="W27" s="6">
        <v>9.0349662629056943E-2</v>
      </c>
      <c r="X27" s="6">
        <v>9.8505431188832218E-2</v>
      </c>
      <c r="Y27" s="6">
        <v>9.9012242461484587E-2</v>
      </c>
      <c r="Z27" s="6">
        <v>0.10121669184384983</v>
      </c>
      <c r="AA27" s="6">
        <v>0.10402218571197649</v>
      </c>
      <c r="AB27" s="6">
        <v>0.10538122534667287</v>
      </c>
      <c r="AC27" s="6">
        <v>0.10278632936022379</v>
      </c>
      <c r="AD27" s="6">
        <v>0.10275220152307556</v>
      </c>
      <c r="AE27" s="6">
        <v>0.10140766761061966</v>
      </c>
      <c r="AF27" s="6">
        <v>0.1014692800193575</v>
      </c>
      <c r="AG27" s="6">
        <v>0.10136538112505787</v>
      </c>
      <c r="AH27" s="6">
        <v>9.2708185376711119E-2</v>
      </c>
      <c r="AI27" s="6">
        <v>0.10040822063562992</v>
      </c>
      <c r="AJ27" s="6">
        <v>9.5236992215082167E-2</v>
      </c>
      <c r="AK27" s="6">
        <v>9.5527136975162893E-2</v>
      </c>
      <c r="AL27" s="1">
        <v>9.3711366425734091E-2</v>
      </c>
    </row>
    <row r="28" spans="2:38" x14ac:dyDescent="0.15">
      <c r="B28" s="93" t="s">
        <v>58</v>
      </c>
      <c r="C28" s="94"/>
      <c r="D28" s="7">
        <v>0.55550597743398022</v>
      </c>
      <c r="E28" s="7">
        <v>0.5568762303485153</v>
      </c>
      <c r="F28" s="7">
        <v>0.56205700878647014</v>
      </c>
      <c r="G28" s="7">
        <v>0.56419938254166235</v>
      </c>
      <c r="H28" s="7">
        <v>0.56422649692821369</v>
      </c>
      <c r="I28" s="7">
        <v>0.56833060404435343</v>
      </c>
      <c r="J28" s="7">
        <v>0.56787332918140121</v>
      </c>
      <c r="K28" s="7">
        <v>0.56521870793349982</v>
      </c>
      <c r="L28" s="7">
        <v>0.5629320878722861</v>
      </c>
      <c r="M28" s="7">
        <v>0.56301517094691056</v>
      </c>
      <c r="N28" s="7">
        <v>0.5521298882837371</v>
      </c>
      <c r="O28" s="7">
        <v>0.55450019303229214</v>
      </c>
      <c r="P28" s="7">
        <v>0.54997109789488663</v>
      </c>
      <c r="Q28" s="7">
        <v>0.54664667979515114</v>
      </c>
      <c r="R28" s="7">
        <v>0.54072810921183401</v>
      </c>
      <c r="S28" s="7">
        <v>0.53076504919236223</v>
      </c>
      <c r="T28" s="7">
        <v>0.52023375072000855</v>
      </c>
      <c r="U28" s="7">
        <v>0.50395388953874698</v>
      </c>
      <c r="V28" s="7">
        <v>0.49607362996485049</v>
      </c>
      <c r="W28" s="7">
        <v>0.50917762375062459</v>
      </c>
      <c r="X28" s="7">
        <v>0.49440645364090863</v>
      </c>
      <c r="Y28" s="7">
        <v>0.49274065214276241</v>
      </c>
      <c r="Z28" s="7">
        <v>0.4917388754633375</v>
      </c>
      <c r="AA28" s="7">
        <v>0.4901089300332872</v>
      </c>
      <c r="AB28" s="7">
        <v>0.48470919485308972</v>
      </c>
      <c r="AC28" s="7">
        <v>0.48867834154468298</v>
      </c>
      <c r="AD28" s="7">
        <v>0.48550494174453129</v>
      </c>
      <c r="AE28" s="7">
        <v>0.48212210063407934</v>
      </c>
      <c r="AF28" s="7">
        <v>0.4793197553920186</v>
      </c>
      <c r="AG28" s="7">
        <v>0.4767929587602967</v>
      </c>
      <c r="AH28" s="7">
        <v>0.47514577415971215</v>
      </c>
      <c r="AI28" s="7">
        <v>0.46349597622554461</v>
      </c>
      <c r="AJ28" s="7">
        <v>0.46863402107338009</v>
      </c>
      <c r="AK28" s="7">
        <v>0.46712784790429845</v>
      </c>
      <c r="AL28" s="2">
        <v>0.45836281862614797</v>
      </c>
    </row>
    <row r="29" spans="2:38" x14ac:dyDescent="0.15">
      <c r="B29" s="93" t="s">
        <v>44</v>
      </c>
      <c r="C29" s="94"/>
      <c r="D29" s="7">
        <v>4.1973071190168777E-2</v>
      </c>
      <c r="E29" s="7">
        <v>4.391989053707028E-2</v>
      </c>
      <c r="F29" s="7">
        <v>4.5443107773736571E-2</v>
      </c>
      <c r="G29" s="7">
        <v>4.8010053610862538E-2</v>
      </c>
      <c r="H29" s="7">
        <v>4.696951035291911E-2</v>
      </c>
      <c r="I29" s="7">
        <v>4.9248499659119836E-2</v>
      </c>
      <c r="J29" s="7">
        <v>5.0133969328311309E-2</v>
      </c>
      <c r="K29" s="7">
        <v>5.1065897124763608E-2</v>
      </c>
      <c r="L29" s="7">
        <v>5.1466453240169796E-2</v>
      </c>
      <c r="M29" s="7">
        <v>5.2694679731552861E-2</v>
      </c>
      <c r="N29" s="7">
        <v>5.4144988662696715E-2</v>
      </c>
      <c r="O29" s="7">
        <v>5.4770547681886751E-2</v>
      </c>
      <c r="P29" s="7">
        <v>5.7045402542822303E-2</v>
      </c>
      <c r="Q29" s="7">
        <v>5.9098131298579201E-2</v>
      </c>
      <c r="R29" s="7">
        <v>6.1205535889796783E-2</v>
      </c>
      <c r="S29" s="7">
        <v>6.4937795049342883E-2</v>
      </c>
      <c r="T29" s="7">
        <v>7.348030110598866E-2</v>
      </c>
      <c r="U29" s="7">
        <v>7.9172669369194565E-2</v>
      </c>
      <c r="V29" s="7">
        <v>8.212799411700844E-2</v>
      </c>
      <c r="W29" s="7">
        <v>7.9807206370283754E-2</v>
      </c>
      <c r="X29" s="7">
        <v>7.8756171071326819E-2</v>
      </c>
      <c r="Y29" s="7">
        <v>8.1774671086901937E-2</v>
      </c>
      <c r="Z29" s="7">
        <v>8.1460668053278715E-2</v>
      </c>
      <c r="AA29" s="7">
        <v>8.0672336801321839E-2</v>
      </c>
      <c r="AB29" s="7">
        <v>8.2068044067110504E-2</v>
      </c>
      <c r="AC29" s="7">
        <v>8.3953342268897904E-2</v>
      </c>
      <c r="AD29" s="7">
        <v>8.2949965090483649E-2</v>
      </c>
      <c r="AE29" s="7">
        <v>8.6437962908648691E-2</v>
      </c>
      <c r="AF29" s="7">
        <v>8.5938550630770855E-2</v>
      </c>
      <c r="AG29" s="7">
        <v>8.8656243922773215E-2</v>
      </c>
      <c r="AH29" s="7">
        <v>8.6822578264988376E-2</v>
      </c>
      <c r="AI29" s="7">
        <v>8.9187477573255694E-2</v>
      </c>
      <c r="AJ29" s="7">
        <v>8.8327858484635244E-2</v>
      </c>
      <c r="AK29" s="7">
        <v>8.8202323972749935E-2</v>
      </c>
      <c r="AL29" s="2">
        <v>9.2953886199963198E-2</v>
      </c>
    </row>
    <row r="30" spans="2:38" x14ac:dyDescent="0.15">
      <c r="B30" s="93" t="s">
        <v>62</v>
      </c>
      <c r="C30" s="94"/>
      <c r="D30" s="7">
        <v>4.1626574655434919E-3</v>
      </c>
      <c r="E30" s="7">
        <v>4.1677018285120561E-3</v>
      </c>
      <c r="F30" s="7">
        <v>4.1562051244643187E-3</v>
      </c>
      <c r="G30" s="7">
        <v>4.1151057291347517E-3</v>
      </c>
      <c r="H30" s="7">
        <v>3.984457237874669E-3</v>
      </c>
      <c r="I30" s="7">
        <v>3.7551153832659605E-3</v>
      </c>
      <c r="J30" s="7">
        <v>3.5533927720516768E-3</v>
      </c>
      <c r="K30" s="7">
        <v>3.2936514805786271E-3</v>
      </c>
      <c r="L30" s="7">
        <v>3.0231749879668368E-3</v>
      </c>
      <c r="M30" s="7">
        <v>2.8885041088738271E-3</v>
      </c>
      <c r="N30" s="7">
        <v>3.1619071955593854E-3</v>
      </c>
      <c r="O30" s="7">
        <v>2.9476389984677384E-3</v>
      </c>
      <c r="P30" s="7">
        <v>2.802886345774028E-3</v>
      </c>
      <c r="Q30" s="7">
        <v>2.4327041766523195E-3</v>
      </c>
      <c r="R30" s="7">
        <v>1.7684000936455714E-3</v>
      </c>
      <c r="S30" s="7">
        <v>1.6887602485689843E-3</v>
      </c>
      <c r="T30" s="7">
        <v>1.6043480095672272E-3</v>
      </c>
      <c r="U30" s="7">
        <v>1.5623013885980091E-3</v>
      </c>
      <c r="V30" s="7">
        <v>1.6249529428891091E-3</v>
      </c>
      <c r="W30" s="7">
        <v>1.6074640460376388E-3</v>
      </c>
      <c r="X30" s="7">
        <v>1.4491242825360503E-3</v>
      </c>
      <c r="Y30" s="7">
        <v>1.3935526160724213E-3</v>
      </c>
      <c r="Z30" s="7">
        <v>1.2803575061731216E-3</v>
      </c>
      <c r="AA30" s="7">
        <v>1.209939984275701E-3</v>
      </c>
      <c r="AB30" s="7">
        <v>1.1845019491940731E-3</v>
      </c>
      <c r="AC30" s="7">
        <v>1.1226661311001908E-3</v>
      </c>
      <c r="AD30" s="7">
        <v>1.0509409180133316E-3</v>
      </c>
      <c r="AE30" s="7">
        <v>9.805583475236614E-4</v>
      </c>
      <c r="AF30" s="7">
        <v>9.2583482446321303E-4</v>
      </c>
      <c r="AG30" s="7">
        <v>8.7835918875564739E-4</v>
      </c>
      <c r="AH30" s="7">
        <v>8.5257117022417091E-4</v>
      </c>
      <c r="AI30" s="7">
        <v>7.8488648607134945E-4</v>
      </c>
      <c r="AJ30" s="7">
        <v>7.9380650985885087E-4</v>
      </c>
      <c r="AK30" s="7">
        <v>7.7873798159521835E-4</v>
      </c>
      <c r="AL30" s="2">
        <v>9.3680080477676639E-4</v>
      </c>
    </row>
    <row r="31" spans="2:38" x14ac:dyDescent="0.15">
      <c r="B31" s="93" t="s">
        <v>20</v>
      </c>
      <c r="C31" s="94"/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7.6686955066337435E-5</v>
      </c>
      <c r="L31" s="7">
        <v>3.3759681128017657E-4</v>
      </c>
      <c r="M31" s="7">
        <v>3.6163046105589978E-4</v>
      </c>
      <c r="N31" s="7">
        <v>3.9516530147156267E-4</v>
      </c>
      <c r="O31" s="7">
        <v>3.8051625945181806E-4</v>
      </c>
      <c r="P31" s="7">
        <v>3.2841784959197529E-4</v>
      </c>
      <c r="Q31" s="7">
        <v>3.066956945248241E-4</v>
      </c>
      <c r="R31" s="7">
        <v>2.7897286617825716E-4</v>
      </c>
      <c r="S31" s="7">
        <v>3.9710631740937406E-4</v>
      </c>
      <c r="T31" s="7">
        <v>3.3705517579272803E-4</v>
      </c>
      <c r="U31" s="7">
        <v>3.0901840131516409E-4</v>
      </c>
      <c r="V31" s="7">
        <v>2.8922965573133827E-4</v>
      </c>
      <c r="W31" s="7">
        <v>2.3678290152384887E-4</v>
      </c>
      <c r="X31" s="7">
        <v>4.8994144579638367E-4</v>
      </c>
      <c r="Y31" s="7">
        <v>1.3729297616225748E-3</v>
      </c>
      <c r="Z31" s="7">
        <v>1.4055982379587756E-3</v>
      </c>
      <c r="AA31" s="7">
        <v>1.6114897259407823E-3</v>
      </c>
      <c r="AB31" s="7">
        <v>1.714934001962847E-3</v>
      </c>
      <c r="AC31" s="7">
        <v>1.8707838008916338E-3</v>
      </c>
      <c r="AD31" s="7">
        <v>2.0442806519665683E-3</v>
      </c>
      <c r="AE31" s="7">
        <v>2.0921308063840006E-3</v>
      </c>
      <c r="AF31" s="7">
        <v>2.2674644942633389E-3</v>
      </c>
      <c r="AG31" s="7">
        <v>2.4038345822934258E-3</v>
      </c>
      <c r="AH31" s="7">
        <v>2.4740783561188091E-3</v>
      </c>
      <c r="AI31" s="7">
        <v>2.6280981921456095E-3</v>
      </c>
      <c r="AJ31" s="7">
        <v>2.7061068504412411E-3</v>
      </c>
      <c r="AK31" s="7">
        <v>2.7160402710318912E-3</v>
      </c>
      <c r="AL31" s="2">
        <v>3.5222697178352805E-3</v>
      </c>
    </row>
    <row r="32" spans="2:38" x14ac:dyDescent="0.15">
      <c r="B32" s="93" t="s">
        <v>0</v>
      </c>
      <c r="C32" s="94"/>
      <c r="D32" s="7">
        <v>0.20326705294992059</v>
      </c>
      <c r="E32" s="7">
        <v>0.20534604584440283</v>
      </c>
      <c r="F32" s="7">
        <v>0.20539236620206844</v>
      </c>
      <c r="G32" s="7">
        <v>0.20469356909941272</v>
      </c>
      <c r="H32" s="7">
        <v>0.21068056910813662</v>
      </c>
      <c r="I32" s="7">
        <v>0.20766711859566575</v>
      </c>
      <c r="J32" s="7">
        <v>0.20942962345313432</v>
      </c>
      <c r="K32" s="7">
        <v>0.21067951031044077</v>
      </c>
      <c r="L32" s="7">
        <v>0.21556743761896591</v>
      </c>
      <c r="M32" s="7">
        <v>0.21484387650364098</v>
      </c>
      <c r="N32" s="7">
        <v>0.22117461400899355</v>
      </c>
      <c r="O32" s="7">
        <v>0.22004475859502332</v>
      </c>
      <c r="P32" s="7">
        <v>0.221342124999689</v>
      </c>
      <c r="Q32" s="7">
        <v>0.22173786831670705</v>
      </c>
      <c r="R32" s="7">
        <v>0.22712549051112282</v>
      </c>
      <c r="S32" s="7">
        <v>0.23238495207931556</v>
      </c>
      <c r="T32" s="7">
        <v>0.23474748130060086</v>
      </c>
      <c r="U32" s="7">
        <v>0.24376337588023247</v>
      </c>
      <c r="V32" s="7">
        <v>0.25066190975572061</v>
      </c>
      <c r="W32" s="7">
        <v>0.25022394373128476</v>
      </c>
      <c r="X32" s="7">
        <v>0.25379177220018473</v>
      </c>
      <c r="Y32" s="7">
        <v>0.25114956523596016</v>
      </c>
      <c r="Z32" s="7">
        <v>0.25255723818878473</v>
      </c>
      <c r="AA32" s="7">
        <v>0.25329078511499475</v>
      </c>
      <c r="AB32" s="7">
        <v>0.25640096627837283</v>
      </c>
      <c r="AC32" s="7">
        <v>0.25315022033016155</v>
      </c>
      <c r="AD32" s="7">
        <v>0.25660989193070982</v>
      </c>
      <c r="AE32" s="7">
        <v>0.25788805135081982</v>
      </c>
      <c r="AF32" s="7">
        <v>0.25780478584607364</v>
      </c>
      <c r="AG32" s="7">
        <v>0.25800033869747008</v>
      </c>
      <c r="AH32" s="7">
        <v>0.27256688933448198</v>
      </c>
      <c r="AI32" s="7">
        <v>0.27140963517081096</v>
      </c>
      <c r="AJ32" s="7">
        <v>0.27449393534685129</v>
      </c>
      <c r="AK32" s="7">
        <v>0.27377065560922237</v>
      </c>
      <c r="AL32" s="2">
        <v>0.28108555867411456</v>
      </c>
    </row>
    <row r="33" spans="2:38" x14ac:dyDescent="0.15">
      <c r="B33" s="106" t="s">
        <v>1</v>
      </c>
      <c r="C33" s="111"/>
      <c r="D33" s="36">
        <v>7.4909918505711923E-2</v>
      </c>
      <c r="E33" s="36">
        <v>7.4583723894716361E-2</v>
      </c>
      <c r="F33" s="36">
        <v>7.3830366357847205E-2</v>
      </c>
      <c r="G33" s="36">
        <v>7.2925312845765783E-2</v>
      </c>
      <c r="H33" s="36">
        <v>7.1347342912553222E-2</v>
      </c>
      <c r="I33" s="36">
        <v>7.1029694276627503E-2</v>
      </c>
      <c r="J33" s="36">
        <v>7.0233216706018231E-2</v>
      </c>
      <c r="K33" s="36">
        <v>7.1621916775834224E-2</v>
      </c>
      <c r="L33" s="36">
        <v>7.5337062497025237E-2</v>
      </c>
      <c r="M33" s="36">
        <v>7.6249738753569732E-2</v>
      </c>
      <c r="N33" s="36">
        <v>7.5977510323215203E-2</v>
      </c>
      <c r="O33" s="36">
        <v>7.5499807536513419E-2</v>
      </c>
      <c r="P33" s="36">
        <v>7.5273491022443434E-2</v>
      </c>
      <c r="Q33" s="36">
        <v>7.4437277764118112E-2</v>
      </c>
      <c r="R33" s="36">
        <v>7.5268672396435241E-2</v>
      </c>
      <c r="S33" s="36">
        <v>7.7570773322896094E-2</v>
      </c>
      <c r="T33" s="36">
        <v>7.4743100984923927E-2</v>
      </c>
      <c r="U33" s="36">
        <v>7.2979399173543721E-2</v>
      </c>
      <c r="V33" s="36">
        <v>7.4320567832905235E-2</v>
      </c>
      <c r="W33" s="36">
        <v>6.8597316571188505E-2</v>
      </c>
      <c r="X33" s="36">
        <v>7.2601106170415347E-2</v>
      </c>
      <c r="Y33" s="36">
        <v>7.2556386695195957E-2</v>
      </c>
      <c r="Z33" s="36">
        <v>7.0340570706617284E-2</v>
      </c>
      <c r="AA33" s="36">
        <v>6.9084332628203113E-2</v>
      </c>
      <c r="AB33" s="36">
        <v>6.8541133503597224E-2</v>
      </c>
      <c r="AC33" s="36">
        <v>6.8438316564041868E-2</v>
      </c>
      <c r="AD33" s="36">
        <v>6.9087778141219899E-2</v>
      </c>
      <c r="AE33" s="36">
        <v>6.9071528341924815E-2</v>
      </c>
      <c r="AF33" s="36">
        <v>7.2274328793052775E-2</v>
      </c>
      <c r="AG33" s="36">
        <v>7.1902883723352989E-2</v>
      </c>
      <c r="AH33" s="36">
        <v>6.9429923337763322E-2</v>
      </c>
      <c r="AI33" s="36">
        <v>7.2085705716541965E-2</v>
      </c>
      <c r="AJ33" s="36">
        <v>6.9807279519751061E-2</v>
      </c>
      <c r="AK33" s="36">
        <v>7.1877257285939133E-2</v>
      </c>
      <c r="AL33" s="37">
        <v>6.9427299551428179E-2</v>
      </c>
    </row>
    <row r="35" spans="2:38" x14ac:dyDescent="0.15">
      <c r="B35" s="105"/>
      <c r="C35" s="105"/>
      <c r="AF35" s="55"/>
      <c r="AG35" s="55"/>
      <c r="AH35" s="55"/>
      <c r="AI35" s="55"/>
      <c r="AJ35" s="55"/>
      <c r="AK35" s="55"/>
      <c r="AL35" s="55" t="s">
        <v>57</v>
      </c>
    </row>
    <row r="36" spans="2:38" x14ac:dyDescent="0.15">
      <c r="B36" s="84" t="s">
        <v>19</v>
      </c>
      <c r="C36" s="85"/>
      <c r="D36" s="86">
        <v>1990</v>
      </c>
      <c r="E36" s="86">
        <v>1991</v>
      </c>
      <c r="F36" s="86">
        <v>1992</v>
      </c>
      <c r="G36" s="86">
        <v>1993</v>
      </c>
      <c r="H36" s="86">
        <v>1994</v>
      </c>
      <c r="I36" s="86">
        <v>1995</v>
      </c>
      <c r="J36" s="86">
        <v>1996</v>
      </c>
      <c r="K36" s="86">
        <v>1997</v>
      </c>
      <c r="L36" s="86">
        <v>1998</v>
      </c>
      <c r="M36" s="86">
        <v>1999</v>
      </c>
      <c r="N36" s="86">
        <v>2000</v>
      </c>
      <c r="O36" s="86">
        <v>2001</v>
      </c>
      <c r="P36" s="86">
        <v>2002</v>
      </c>
      <c r="Q36" s="86">
        <v>2003</v>
      </c>
      <c r="R36" s="86">
        <v>2004</v>
      </c>
      <c r="S36" s="86">
        <v>2005</v>
      </c>
      <c r="T36" s="86">
        <v>2006</v>
      </c>
      <c r="U36" s="86">
        <v>2007</v>
      </c>
      <c r="V36" s="86">
        <v>2008</v>
      </c>
      <c r="W36" s="86">
        <v>2009</v>
      </c>
      <c r="X36" s="86">
        <v>2010</v>
      </c>
      <c r="Y36" s="86">
        <v>2011</v>
      </c>
      <c r="Z36" s="86">
        <v>2012</v>
      </c>
      <c r="AA36" s="86">
        <v>2013</v>
      </c>
      <c r="AB36" s="86">
        <v>2014</v>
      </c>
      <c r="AC36" s="86">
        <v>2015</v>
      </c>
      <c r="AD36" s="86">
        <v>2016</v>
      </c>
      <c r="AE36" s="86">
        <v>2017</v>
      </c>
      <c r="AF36" s="86">
        <v>2018</v>
      </c>
      <c r="AG36" s="86">
        <v>2019</v>
      </c>
      <c r="AH36" s="86">
        <v>2020</v>
      </c>
      <c r="AI36" s="86">
        <v>2021</v>
      </c>
      <c r="AJ36" s="86">
        <v>2022</v>
      </c>
      <c r="AK36" s="86">
        <v>2023</v>
      </c>
      <c r="AL36" s="87">
        <v>2024</v>
      </c>
    </row>
    <row r="37" spans="2:38" x14ac:dyDescent="0.15">
      <c r="B37" s="88" t="s">
        <v>25</v>
      </c>
      <c r="C37" s="89"/>
      <c r="D37" s="90"/>
      <c r="E37" s="11">
        <v>-2.3220955783634756E-2</v>
      </c>
      <c r="F37" s="11">
        <v>-4.3128219837641132E-2</v>
      </c>
      <c r="G37" s="11">
        <v>-1.6371649893989509E-2</v>
      </c>
      <c r="H37" s="11">
        <v>3.1360681516234773E-3</v>
      </c>
      <c r="I37" s="11">
        <v>6.2411601311059004E-3</v>
      </c>
      <c r="J37" s="11">
        <v>1.9267904693793707E-3</v>
      </c>
      <c r="K37" s="11">
        <v>-1.9239686743317047E-3</v>
      </c>
      <c r="L37" s="11">
        <v>-8.0056725101357681E-2</v>
      </c>
      <c r="M37" s="11">
        <v>1.0683761778913958E-2</v>
      </c>
      <c r="N37" s="11">
        <v>4.8451432669708999E-2</v>
      </c>
      <c r="O37" s="11">
        <v>-2.4082553124594126E-2</v>
      </c>
      <c r="P37" s="11">
        <v>2.7496026328429752E-2</v>
      </c>
      <c r="Q37" s="11">
        <v>1.425157815366933E-2</v>
      </c>
      <c r="R37" s="11">
        <v>-8.1174800453826176E-3</v>
      </c>
      <c r="S37" s="11">
        <v>-1.4053236052005928E-2</v>
      </c>
      <c r="T37" s="11">
        <v>2.206618627194799E-2</v>
      </c>
      <c r="U37" s="11">
        <v>2.8792012753534105E-2</v>
      </c>
      <c r="V37" s="11">
        <v>-9.5705001610863857E-2</v>
      </c>
      <c r="W37" s="11">
        <v>-7.7009490440147349E-2</v>
      </c>
      <c r="X37" s="11">
        <v>0.12548729604183304</v>
      </c>
      <c r="Y37" s="11">
        <v>-2.2369835122112863E-2</v>
      </c>
      <c r="Z37" s="11">
        <v>1.1314422341181957E-2</v>
      </c>
      <c r="AA37" s="11">
        <v>2.2797990890703525E-2</v>
      </c>
      <c r="AB37" s="11">
        <v>-1.5304646665030631E-2</v>
      </c>
      <c r="AC37" s="11">
        <v>-3.6621347471452244E-2</v>
      </c>
      <c r="AD37" s="11">
        <v>-1.2551858300148409E-2</v>
      </c>
      <c r="AE37" s="11">
        <v>-3.6010034304799557E-3</v>
      </c>
      <c r="AF37" s="11">
        <v>-1.8836625356508149E-2</v>
      </c>
      <c r="AG37" s="11">
        <v>-2.1238142160670388E-2</v>
      </c>
      <c r="AH37" s="11">
        <v>-0.14708223240900059</v>
      </c>
      <c r="AI37" s="11">
        <v>9.9992446611579147E-2</v>
      </c>
      <c r="AJ37" s="11">
        <v>-8.4250941986542996E-2</v>
      </c>
      <c r="AK37" s="11">
        <v>-2.4130546633108464E-2</v>
      </c>
      <c r="AL37" s="14">
        <v>-3.8528437118950327E-2</v>
      </c>
    </row>
    <row r="38" spans="2:38" x14ac:dyDescent="0.15">
      <c r="B38" s="93" t="s">
        <v>58</v>
      </c>
      <c r="C38" s="94"/>
      <c r="D38" s="95"/>
      <c r="E38" s="12">
        <v>2.2359782425951585E-2</v>
      </c>
      <c r="F38" s="12">
        <v>1.8748100609239694E-2</v>
      </c>
      <c r="G38" s="12">
        <v>1.5906630691950207E-2</v>
      </c>
      <c r="H38" s="12">
        <v>3.5048247229827051E-2</v>
      </c>
      <c r="I38" s="12">
        <v>4.217862100670678E-2</v>
      </c>
      <c r="J38" s="12">
        <v>1.3206884566708257E-2</v>
      </c>
      <c r="K38" s="12">
        <v>8.3572137480595753E-4</v>
      </c>
      <c r="L38" s="12">
        <v>-1.6493966815789865E-2</v>
      </c>
      <c r="M38" s="12">
        <v>2.6451596407188218E-2</v>
      </c>
      <c r="N38" s="12">
        <v>-5.749207586911706E-3</v>
      </c>
      <c r="O38" s="12">
        <v>-7.5222738837329387E-3</v>
      </c>
      <c r="P38" s="12">
        <v>4.0192908279177934E-3</v>
      </c>
      <c r="Q38" s="12">
        <v>-1.4127403275652784E-2</v>
      </c>
      <c r="R38" s="12">
        <v>-8.7562634396422343E-4</v>
      </c>
      <c r="S38" s="12">
        <v>-1.7855790960327699E-2</v>
      </c>
      <c r="T38" s="12">
        <v>-2.5655998418114487E-2</v>
      </c>
      <c r="U38" s="12">
        <v>-3.7941524469740674E-2</v>
      </c>
      <c r="V38" s="12">
        <v>-7.8351596446353061E-2</v>
      </c>
      <c r="W38" s="12">
        <v>-4.897235554919865E-3</v>
      </c>
      <c r="X38" s="12">
        <v>2.3554988565063651E-3</v>
      </c>
      <c r="Y38" s="12">
        <v>-3.0651068565304865E-2</v>
      </c>
      <c r="Z38" s="12">
        <v>-1.2722798188417553E-2</v>
      </c>
      <c r="AA38" s="12">
        <v>-8.0858126198834757E-3</v>
      </c>
      <c r="AB38" s="12">
        <v>-3.8712573213547256E-2</v>
      </c>
      <c r="AC38" s="12">
        <v>-4.2123433726511264E-3</v>
      </c>
      <c r="AD38" s="12">
        <v>-1.8638351665903281E-2</v>
      </c>
      <c r="AE38" s="12">
        <v>2.5753176375405162E-3</v>
      </c>
      <c r="AF38" s="12">
        <v>-2.5131960942426413E-2</v>
      </c>
      <c r="AG38" s="12">
        <v>-2.5399876728513102E-2</v>
      </c>
      <c r="AH38" s="12">
        <v>-7.0657546725032258E-2</v>
      </c>
      <c r="AI38" s="12">
        <v>-9.2647627499253971E-3</v>
      </c>
      <c r="AJ38" s="12">
        <v>-2.3824450021953023E-2</v>
      </c>
      <c r="AK38" s="12">
        <v>-3.0221440518207379E-2</v>
      </c>
      <c r="AL38" s="5">
        <v>-3.8289056736709369E-2</v>
      </c>
    </row>
    <row r="39" spans="2:38" x14ac:dyDescent="0.15">
      <c r="B39" s="93" t="s">
        <v>63</v>
      </c>
      <c r="C39" s="94"/>
      <c r="D39" s="95"/>
      <c r="E39" s="12">
        <v>6.7147161554558008E-2</v>
      </c>
      <c r="F39" s="12">
        <v>4.4364018049520761E-2</v>
      </c>
      <c r="G39" s="12">
        <v>6.9216673925191097E-2</v>
      </c>
      <c r="H39" s="12">
        <v>1.2566523849246676E-2</v>
      </c>
      <c r="I39" s="12">
        <v>8.4854677717801072E-2</v>
      </c>
      <c r="J39" s="12">
        <v>3.2254511555751153E-2</v>
      </c>
      <c r="K39" s="12">
        <v>2.4227934975199296E-2</v>
      </c>
      <c r="L39" s="12">
        <v>-4.7531174077374326E-3</v>
      </c>
      <c r="M39" s="12">
        <v>5.0792370281866527E-2</v>
      </c>
      <c r="N39" s="12">
        <v>4.1756655574353534E-2</v>
      </c>
      <c r="O39" s="12">
        <v>-3.47305276820192E-4</v>
      </c>
      <c r="P39" s="12">
        <v>5.4332168232456519E-2</v>
      </c>
      <c r="Q39" s="12">
        <v>2.7559661526578044E-2</v>
      </c>
      <c r="R39" s="12">
        <v>4.6078504578267086E-2</v>
      </c>
      <c r="S39" s="12">
        <v>6.1594655086560091E-2</v>
      </c>
      <c r="T39" s="12">
        <v>0.12483675217472161</v>
      </c>
      <c r="U39" s="12">
        <v>7.0073362204235073E-2</v>
      </c>
      <c r="V39" s="12">
        <v>-2.8761559361465169E-2</v>
      </c>
      <c r="W39" s="12">
        <v>-5.7902920849387508E-2</v>
      </c>
      <c r="X39" s="12">
        <v>1.8707353336875884E-2</v>
      </c>
      <c r="Y39" s="12">
        <v>9.9039837355167151E-3</v>
      </c>
      <c r="Z39" s="12">
        <v>-1.4510230778499103E-2</v>
      </c>
      <c r="AA39" s="12">
        <v>-1.441814379395563E-2</v>
      </c>
      <c r="AB39" s="12">
        <v>-1.1187232988048771E-2</v>
      </c>
      <c r="AC39" s="12">
        <v>1.0389473934069136E-2</v>
      </c>
      <c r="AD39" s="12">
        <v>-2.4029399771698694E-2</v>
      </c>
      <c r="AE39" s="12">
        <v>5.2063464314081695E-2</v>
      </c>
      <c r="AF39" s="12">
        <v>-2.5097811906988857E-2</v>
      </c>
      <c r="AG39" s="12">
        <v>1.0748860961859303E-2</v>
      </c>
      <c r="AH39" s="12">
        <v>-8.6723906637286519E-2</v>
      </c>
      <c r="AI39" s="12">
        <v>4.3301220473188261E-2</v>
      </c>
      <c r="AJ39" s="12">
        <v>-4.3832671122508882E-2</v>
      </c>
      <c r="AK39" s="12">
        <v>-2.8477282646417766E-2</v>
      </c>
      <c r="AL39" s="5">
        <v>3.2900430273522137E-2</v>
      </c>
    </row>
    <row r="40" spans="2:38" x14ac:dyDescent="0.15">
      <c r="B40" s="93" t="s">
        <v>62</v>
      </c>
      <c r="C40" s="94"/>
      <c r="D40" s="95"/>
      <c r="E40" s="12">
        <v>2.1080018496623002E-2</v>
      </c>
      <c r="F40" s="12">
        <v>6.5734201974963179E-3</v>
      </c>
      <c r="G40" s="12">
        <v>2.0412052863257248E-3</v>
      </c>
      <c r="H40" s="12">
        <v>2.138842658064269E-3</v>
      </c>
      <c r="I40" s="12">
        <v>-2.4901001945894563E-2</v>
      </c>
      <c r="J40" s="12">
        <v>-4.044995181294174E-2</v>
      </c>
      <c r="K40" s="12">
        <v>-6.7965111902653835E-2</v>
      </c>
      <c r="L40" s="12">
        <v>-9.3593116019253964E-2</v>
      </c>
      <c r="M40" s="12">
        <v>-1.9417619052557837E-2</v>
      </c>
      <c r="N40" s="12">
        <v>0.10981583011723885</v>
      </c>
      <c r="O40" s="12">
        <v>-7.8733033069253805E-2</v>
      </c>
      <c r="P40" s="12">
        <v>-3.7423873994725999E-2</v>
      </c>
      <c r="Q40" s="12">
        <v>-0.13912962970486606</v>
      </c>
      <c r="R40" s="12">
        <v>-0.26575913785013788</v>
      </c>
      <c r="S40" s="12">
        <v>-4.4480931529204966E-2</v>
      </c>
      <c r="T40" s="12">
        <v>-5.5620196248484688E-2</v>
      </c>
      <c r="U40" s="12">
        <v>-3.2890985085818364E-2</v>
      </c>
      <c r="V40" s="12">
        <v>-2.6163821121780496E-2</v>
      </c>
      <c r="W40" s="12">
        <v>-4.0941180255152719E-2</v>
      </c>
      <c r="X40" s="12">
        <v>-6.9382270738884838E-2</v>
      </c>
      <c r="Y40" s="12">
        <v>-6.4672700996823776E-2</v>
      </c>
      <c r="Z40" s="12">
        <v>-9.106915926660096E-2</v>
      </c>
      <c r="AA40" s="12">
        <v>-5.9522073085903987E-2</v>
      </c>
      <c r="AB40" s="12">
        <v>-4.8439139942212925E-2</v>
      </c>
      <c r="AC40" s="12">
        <v>-6.3862275472670607E-2</v>
      </c>
      <c r="AD40" s="12">
        <v>-7.5331211013042784E-2</v>
      </c>
      <c r="AE40" s="12">
        <v>-5.8004641528351698E-2</v>
      </c>
      <c r="AF40" s="12">
        <v>-7.4156430259620751E-2</v>
      </c>
      <c r="AG40" s="12">
        <v>-7.0476028216964137E-2</v>
      </c>
      <c r="AH40" s="12">
        <v>-9.4815241748116272E-2</v>
      </c>
      <c r="AI40" s="12">
        <v>-6.4993303399592237E-2</v>
      </c>
      <c r="AJ40" s="12">
        <v>-2.3554777156475571E-2</v>
      </c>
      <c r="AK40" s="12">
        <v>-4.5562852301212493E-2</v>
      </c>
      <c r="AL40" s="5">
        <v>0.17903536823444902</v>
      </c>
    </row>
    <row r="41" spans="2:38" x14ac:dyDescent="0.15">
      <c r="B41" s="93" t="s">
        <v>20</v>
      </c>
      <c r="C41" s="94"/>
      <c r="D41" s="95"/>
      <c r="E41" s="12" t="s">
        <v>88</v>
      </c>
      <c r="F41" s="12" t="s">
        <v>88</v>
      </c>
      <c r="G41" s="12" t="s">
        <v>88</v>
      </c>
      <c r="H41" s="12" t="s">
        <v>88</v>
      </c>
      <c r="I41" s="12" t="s">
        <v>88</v>
      </c>
      <c r="J41" s="12" t="s">
        <v>88</v>
      </c>
      <c r="K41" s="12" t="s">
        <v>88</v>
      </c>
      <c r="L41" s="12">
        <v>3.3472477713315412</v>
      </c>
      <c r="M41" s="12">
        <v>9.9362834450882162E-2</v>
      </c>
      <c r="N41" s="12">
        <v>0.10786944340610741</v>
      </c>
      <c r="O41" s="12">
        <v>-4.8399327861349539E-2</v>
      </c>
      <c r="P41" s="12">
        <v>-0.12630987695494242</v>
      </c>
      <c r="Q41" s="12">
        <v>-7.3735811150175315E-2</v>
      </c>
      <c r="R41" s="12">
        <v>-8.124099876802432E-2</v>
      </c>
      <c r="S41" s="12">
        <v>0.42428441342987727</v>
      </c>
      <c r="T41" s="12">
        <v>-0.15625674700762007</v>
      </c>
      <c r="U41" s="12">
        <v>-8.9473618513848788E-2</v>
      </c>
      <c r="V41" s="12">
        <v>-0.12366851737610536</v>
      </c>
      <c r="W41" s="12">
        <v>-0.20630749014454663</v>
      </c>
      <c r="X41" s="12">
        <v>1.1359977823147012</v>
      </c>
      <c r="Y41" s="12">
        <v>1.7255240156001861</v>
      </c>
      <c r="Z41" s="12">
        <v>1.2828336103722965E-2</v>
      </c>
      <c r="AA41" s="12">
        <v>0.14099138958182589</v>
      </c>
      <c r="AB41" s="12">
        <v>3.4390419569395883E-2</v>
      </c>
      <c r="AC41" s="12">
        <v>7.7459848416444432E-2</v>
      </c>
      <c r="AD41" s="12">
        <v>7.9382657298486051E-2</v>
      </c>
      <c r="AE41" s="12">
        <v>3.3241733370522275E-2</v>
      </c>
      <c r="AF41" s="12">
        <v>6.2745327613931132E-2</v>
      </c>
      <c r="AG41" s="12">
        <v>3.8690217369280938E-2</v>
      </c>
      <c r="AH41" s="12">
        <v>-4.0184829718488198E-2</v>
      </c>
      <c r="AI41" s="12">
        <v>7.886387202849969E-2</v>
      </c>
      <c r="AJ41" s="12">
        <v>-5.8694187958356773E-3</v>
      </c>
      <c r="AK41" s="12">
        <v>-2.3523271775009458E-2</v>
      </c>
      <c r="AL41" s="5">
        <v>0.27103450072551688</v>
      </c>
    </row>
    <row r="42" spans="2:38" x14ac:dyDescent="0.15">
      <c r="B42" s="93" t="s">
        <v>0</v>
      </c>
      <c r="C42" s="94"/>
      <c r="D42" s="95"/>
      <c r="E42" s="12">
        <v>3.0275010999732871E-2</v>
      </c>
      <c r="F42" s="12">
        <v>9.5854404814998302E-3</v>
      </c>
      <c r="G42" s="12">
        <v>8.605789094411934E-3</v>
      </c>
      <c r="H42" s="12">
        <v>6.5270762836458274E-2</v>
      </c>
      <c r="I42" s="12">
        <v>1.985363591529481E-2</v>
      </c>
      <c r="J42" s="12">
        <v>2.2628937540717313E-2</v>
      </c>
      <c r="K42" s="12">
        <v>1.1537365739960647E-2</v>
      </c>
      <c r="L42" s="12">
        <v>1.0411803143608381E-2</v>
      </c>
      <c r="M42" s="12">
        <v>2.2855305633712134E-2</v>
      </c>
      <c r="N42" s="12">
        <v>4.3727398347722969E-2</v>
      </c>
      <c r="O42" s="12">
        <v>-1.6813119692756288E-2</v>
      </c>
      <c r="P42" s="12">
        <v>1.825590835327974E-2</v>
      </c>
      <c r="Q42" s="12">
        <v>-6.3584569953204512E-3</v>
      </c>
      <c r="R42" s="12">
        <v>3.4602043727765888E-2</v>
      </c>
      <c r="S42" s="12">
        <v>2.3750233616305509E-2</v>
      </c>
      <c r="T42" s="12">
        <v>4.1741739047665306E-3</v>
      </c>
      <c r="U42" s="12">
        <v>3.1280265452238949E-2</v>
      </c>
      <c r="V42" s="12">
        <v>-3.7213874027534177E-2</v>
      </c>
      <c r="W42" s="12">
        <v>-3.2200741815556766E-2</v>
      </c>
      <c r="X42" s="12">
        <v>4.7021572477174735E-2</v>
      </c>
      <c r="Y42" s="12">
        <v>-3.749993981195917E-2</v>
      </c>
      <c r="Z42" s="12">
        <v>-5.166622723092049E-3</v>
      </c>
      <c r="AA42" s="12">
        <v>-1.8964493857845657E-3</v>
      </c>
      <c r="AB42" s="12">
        <v>-1.6068449643930269E-2</v>
      </c>
      <c r="AC42" s="12">
        <v>-2.4822757289275899E-2</v>
      </c>
      <c r="AD42" s="12">
        <v>1.2755292865160783E-3</v>
      </c>
      <c r="AE42" s="12">
        <v>1.4638762947692929E-2</v>
      </c>
      <c r="AF42" s="12">
        <v>-1.9748990677534335E-2</v>
      </c>
      <c r="AG42" s="12">
        <v>-1.9491735336430494E-2</v>
      </c>
      <c r="AH42" s="12">
        <v>-1.4783763681692886E-2</v>
      </c>
      <c r="AI42" s="12">
        <v>1.1324843680470762E-2</v>
      </c>
      <c r="AJ42" s="12">
        <v>-2.3555479077901738E-2</v>
      </c>
      <c r="AK42" s="12">
        <v>-2.9658120916644052E-2</v>
      </c>
      <c r="AL42" s="5">
        <v>6.2886460100871813E-3</v>
      </c>
    </row>
    <row r="43" spans="2:38" x14ac:dyDescent="0.15">
      <c r="B43" s="97" t="s">
        <v>1</v>
      </c>
      <c r="C43" s="110"/>
      <c r="D43" s="99"/>
      <c r="E43" s="9">
        <v>1.5403255135836824E-2</v>
      </c>
      <c r="F43" s="9">
        <v>-8.3759396213054817E-4</v>
      </c>
      <c r="G43" s="9">
        <v>-3.572200033960772E-4</v>
      </c>
      <c r="H43" s="9">
        <v>1.2603038897351435E-2</v>
      </c>
      <c r="I43" s="9">
        <v>3.0046274753532786E-2</v>
      </c>
      <c r="J43" s="9">
        <v>2.6522145507917073E-3</v>
      </c>
      <c r="K43" s="9">
        <v>2.5418436526546236E-2</v>
      </c>
      <c r="L43" s="9">
        <v>3.872430659071352E-2</v>
      </c>
      <c r="M43" s="9">
        <v>3.873331150564048E-2</v>
      </c>
      <c r="N43" s="9">
        <v>1.0232844542403308E-2</v>
      </c>
      <c r="O43" s="9">
        <v>-1.7978240921149344E-2</v>
      </c>
      <c r="P43" s="9">
        <v>9.2531312581038815E-3</v>
      </c>
      <c r="Q43" s="9">
        <v>-1.9150507717820321E-2</v>
      </c>
      <c r="R43" s="9">
        <v>2.1341774363422515E-2</v>
      </c>
      <c r="S43" s="9">
        <v>3.1183024644219879E-2</v>
      </c>
      <c r="T43" s="9">
        <v>-4.2168534781552074E-2</v>
      </c>
      <c r="U43" s="9">
        <v>-3.0297837646440413E-2</v>
      </c>
      <c r="V43" s="9">
        <v>-4.6504449943383187E-2</v>
      </c>
      <c r="W43" s="9">
        <v>-0.1051651857300262</v>
      </c>
      <c r="X43" s="9">
        <v>9.2554390998210861E-2</v>
      </c>
      <c r="Y43" s="9">
        <v>-2.7973104077984257E-2</v>
      </c>
      <c r="Z43" s="9">
        <v>-4.0923610812126025E-2</v>
      </c>
      <c r="AA43" s="9">
        <v>-2.2560897467083414E-2</v>
      </c>
      <c r="AB43" s="9">
        <v>-3.5646335548823342E-2</v>
      </c>
      <c r="AC43" s="9">
        <v>-1.3781961934406591E-2</v>
      </c>
      <c r="AD43" s="9">
        <v>-2.8501551459836011E-3</v>
      </c>
      <c r="AE43" s="9">
        <v>9.3724872000116449E-3</v>
      </c>
      <c r="AF43" s="9">
        <v>2.6035872221628481E-2</v>
      </c>
      <c r="AG43" s="9">
        <v>-2.5270300019554989E-2</v>
      </c>
      <c r="AH43" s="9">
        <v>-9.9509540521260487E-2</v>
      </c>
      <c r="AI43" s="9">
        <v>5.4486396376926774E-2</v>
      </c>
      <c r="AJ43" s="9">
        <v>-6.5042996273377743E-2</v>
      </c>
      <c r="AK43" s="9">
        <v>1.7547644666043888E-3</v>
      </c>
      <c r="AL43" s="15">
        <v>-5.3305810582069103E-2</v>
      </c>
    </row>
    <row r="44" spans="2:38" x14ac:dyDescent="0.15">
      <c r="B44" s="101" t="s">
        <v>17</v>
      </c>
      <c r="C44" s="102"/>
      <c r="D44" s="103"/>
      <c r="E44" s="13">
        <v>1.9844157956406868E-2</v>
      </c>
      <c r="F44" s="13">
        <v>9.3577574397109859E-3</v>
      </c>
      <c r="G44" s="13">
        <v>1.2049037488789455E-2</v>
      </c>
      <c r="H44" s="13">
        <v>3.4998507101655994E-2</v>
      </c>
      <c r="I44" s="13">
        <v>3.4652697425740217E-2</v>
      </c>
      <c r="J44" s="13">
        <v>1.4022760247910569E-2</v>
      </c>
      <c r="K44" s="13">
        <v>5.5362730981096094E-3</v>
      </c>
      <c r="L44" s="13">
        <v>-1.2498982919412611E-2</v>
      </c>
      <c r="M44" s="13">
        <v>2.6300124903428666E-2</v>
      </c>
      <c r="N44" s="13">
        <v>1.3852522265356177E-2</v>
      </c>
      <c r="O44" s="13">
        <v>-1.1764787586359272E-2</v>
      </c>
      <c r="P44" s="13">
        <v>1.2287541478462158E-2</v>
      </c>
      <c r="Q44" s="13">
        <v>-8.1318437566379534E-3</v>
      </c>
      <c r="R44" s="13">
        <v>1.0060346885937111E-2</v>
      </c>
      <c r="S44" s="13">
        <v>5.801661874319774E-4</v>
      </c>
      <c r="T44" s="13">
        <v>-5.9319657477911805E-3</v>
      </c>
      <c r="U44" s="13">
        <v>-6.8629302669580318E-3</v>
      </c>
      <c r="V44" s="13">
        <v>-6.3710970101460068E-2</v>
      </c>
      <c r="W44" s="13">
        <v>-3.0506806426167193E-2</v>
      </c>
      <c r="X44" s="13">
        <v>3.2302445290931986E-2</v>
      </c>
      <c r="Y44" s="13">
        <v>-2.7374004058472751E-2</v>
      </c>
      <c r="Z44" s="13">
        <v>-1.0711504539993314E-2</v>
      </c>
      <c r="AA44" s="13">
        <v>-4.7870235188309709E-3</v>
      </c>
      <c r="AB44" s="13">
        <v>-2.8003683033996311E-2</v>
      </c>
      <c r="AC44" s="13">
        <v>-1.2300336939827586E-2</v>
      </c>
      <c r="AD44" s="13">
        <v>-1.2223889956183582E-2</v>
      </c>
      <c r="AE44" s="13">
        <v>9.609952632219608E-3</v>
      </c>
      <c r="AF44" s="13">
        <v>-1.9432390290147056E-2</v>
      </c>
      <c r="AG44" s="13">
        <v>-2.0234917256038654E-2</v>
      </c>
      <c r="AH44" s="13">
        <v>-6.7435801608154794E-2</v>
      </c>
      <c r="AI44" s="13">
        <v>1.5636996730736055E-2</v>
      </c>
      <c r="AJ44" s="13">
        <v>-3.4527116771711448E-2</v>
      </c>
      <c r="AK44" s="13">
        <v>-2.7094556833590591E-2</v>
      </c>
      <c r="AL44" s="16">
        <v>-1.9898768012842065E-2</v>
      </c>
    </row>
    <row r="48" spans="2:38" x14ac:dyDescent="0.15"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</row>
    <row r="49" spans="2:38" x14ac:dyDescent="0.15"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</row>
    <row r="50" spans="2:38" x14ac:dyDescent="0.15">
      <c r="B50" s="105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</row>
    <row r="51" spans="2:38" x14ac:dyDescent="0.15">
      <c r="B51" s="105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</row>
    <row r="52" spans="2:38" x14ac:dyDescent="0.15"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</row>
    <row r="53" spans="2:38" x14ac:dyDescent="0.15"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</row>
  </sheetData>
  <phoneticPr fontId="1"/>
  <pageMargins left="0.24" right="0.21" top="0.74803149606299213" bottom="0.74803149606299213" header="0.31496062992125984" footer="0.31496062992125984"/>
  <pageSetup paperSize="9" scale="5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L48"/>
  <sheetViews>
    <sheetView view="pageBreakPreview" zoomScaleNormal="85" zoomScaleSheetLayoutView="100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ColWidth="9" defaultRowHeight="13.5" outlineLevelCol="1" x14ac:dyDescent="0.15"/>
  <cols>
    <col min="1" max="1" width="9" style="52"/>
    <col min="2" max="2" width="6" style="52" customWidth="1"/>
    <col min="3" max="3" width="19.625" style="52" customWidth="1"/>
    <col min="4" max="4" width="9" style="52"/>
    <col min="5" max="8" width="9" style="52" hidden="1" customWidth="1" outlineLevel="1"/>
    <col min="9" max="9" width="9" style="52" collapsed="1"/>
    <col min="10" max="13" width="9" style="52" hidden="1" customWidth="1" outlineLevel="1"/>
    <col min="14" max="14" width="9" style="52" collapsed="1"/>
    <col min="15" max="18" width="9" style="52" hidden="1" customWidth="1" outlineLevel="1"/>
    <col min="19" max="19" width="9" style="52" collapsed="1"/>
    <col min="20" max="23" width="0" style="52" hidden="1" customWidth="1" outlineLevel="1"/>
    <col min="24" max="24" width="9" style="52" collapsed="1"/>
    <col min="25" max="43" width="9" style="52"/>
    <col min="44" max="44" width="9" style="52" customWidth="1"/>
    <col min="45" max="16384" width="9" style="52"/>
  </cols>
  <sheetData>
    <row r="1" spans="1:38" x14ac:dyDescent="0.15">
      <c r="A1"/>
    </row>
    <row r="2" spans="1:38" ht="16.5" x14ac:dyDescent="0.15">
      <c r="B2" s="83" t="s">
        <v>35</v>
      </c>
    </row>
    <row r="3" spans="1:38" x14ac:dyDescent="0.15">
      <c r="AF3" s="55"/>
      <c r="AG3" s="55"/>
      <c r="AH3" s="55"/>
      <c r="AI3" s="55"/>
      <c r="AJ3" s="55"/>
      <c r="AK3" s="55"/>
      <c r="AL3" s="55" t="s">
        <v>45</v>
      </c>
    </row>
    <row r="4" spans="1:38" x14ac:dyDescent="0.15">
      <c r="B4" s="84" t="s">
        <v>19</v>
      </c>
      <c r="C4" s="85"/>
      <c r="D4" s="86">
        <v>1990</v>
      </c>
      <c r="E4" s="86">
        <v>1991</v>
      </c>
      <c r="F4" s="86">
        <v>1992</v>
      </c>
      <c r="G4" s="86">
        <v>1993</v>
      </c>
      <c r="H4" s="86">
        <v>1994</v>
      </c>
      <c r="I4" s="86">
        <v>1995</v>
      </c>
      <c r="J4" s="86">
        <v>1996</v>
      </c>
      <c r="K4" s="86">
        <v>1997</v>
      </c>
      <c r="L4" s="86">
        <v>1998</v>
      </c>
      <c r="M4" s="86">
        <v>1999</v>
      </c>
      <c r="N4" s="86">
        <v>2000</v>
      </c>
      <c r="O4" s="86">
        <v>2001</v>
      </c>
      <c r="P4" s="86">
        <v>2002</v>
      </c>
      <c r="Q4" s="86">
        <v>2003</v>
      </c>
      <c r="R4" s="86">
        <v>2004</v>
      </c>
      <c r="S4" s="86">
        <v>2005</v>
      </c>
      <c r="T4" s="86">
        <v>2006</v>
      </c>
      <c r="U4" s="86">
        <v>2007</v>
      </c>
      <c r="V4" s="86">
        <v>2008</v>
      </c>
      <c r="W4" s="86">
        <v>2009</v>
      </c>
      <c r="X4" s="86">
        <v>2010</v>
      </c>
      <c r="Y4" s="86">
        <v>2011</v>
      </c>
      <c r="Z4" s="86">
        <v>2012</v>
      </c>
      <c r="AA4" s="86">
        <v>2013</v>
      </c>
      <c r="AB4" s="86">
        <v>2014</v>
      </c>
      <c r="AC4" s="86">
        <v>2015</v>
      </c>
      <c r="AD4" s="86">
        <v>2016</v>
      </c>
      <c r="AE4" s="86">
        <v>2017</v>
      </c>
      <c r="AF4" s="86">
        <v>2018</v>
      </c>
      <c r="AG4" s="86">
        <v>2019</v>
      </c>
      <c r="AH4" s="86">
        <v>2020</v>
      </c>
      <c r="AI4" s="86">
        <v>2021</v>
      </c>
      <c r="AJ4" s="86">
        <v>2022</v>
      </c>
      <c r="AK4" s="86">
        <v>2023</v>
      </c>
      <c r="AL4" s="87">
        <v>2024</v>
      </c>
    </row>
    <row r="5" spans="1:38" x14ac:dyDescent="0.15">
      <c r="B5" s="112" t="s">
        <v>2</v>
      </c>
      <c r="C5" s="113"/>
      <c r="D5" s="90">
        <v>8858.6907741665291</v>
      </c>
      <c r="E5" s="90">
        <v>8904.2504408861842</v>
      </c>
      <c r="F5" s="90">
        <v>8871.4602288029382</v>
      </c>
      <c r="G5" s="90">
        <v>8910.344928659315</v>
      </c>
      <c r="H5" s="90">
        <v>9240.9291773936748</v>
      </c>
      <c r="I5" s="90">
        <v>9520.6032387489431</v>
      </c>
      <c r="J5" s="90">
        <v>9585.4556928639395</v>
      </c>
      <c r="K5" s="90">
        <v>9681.1479684727583</v>
      </c>
      <c r="L5" s="90">
        <v>9491.1144019752428</v>
      </c>
      <c r="M5" s="90">
        <v>9781.7989837344103</v>
      </c>
      <c r="N5" s="90">
        <v>9929.738025863775</v>
      </c>
      <c r="O5" s="90">
        <v>9722.3193121179193</v>
      </c>
      <c r="P5" s="90">
        <v>9905.7951250772021</v>
      </c>
      <c r="Q5" s="90">
        <v>9893.0927910257687</v>
      </c>
      <c r="R5" s="90">
        <v>10097.066478105176</v>
      </c>
      <c r="S5" s="90">
        <v>10138.575597727002</v>
      </c>
      <c r="T5" s="90">
        <v>10162.791849868721</v>
      </c>
      <c r="U5" s="90">
        <v>10072.079511036194</v>
      </c>
      <c r="V5" s="90">
        <v>9251.0175021889354</v>
      </c>
      <c r="W5" s="90">
        <v>8870.5329771998622</v>
      </c>
      <c r="X5" s="90">
        <v>9173.6365676158621</v>
      </c>
      <c r="Y5" s="90">
        <v>8937.2455649638214</v>
      </c>
      <c r="Z5" s="90">
        <v>8733.2959728858641</v>
      </c>
      <c r="AA5" s="90">
        <v>8783.5817613038307</v>
      </c>
      <c r="AB5" s="90">
        <v>8522.5404319233749</v>
      </c>
      <c r="AC5" s="90">
        <v>8454.9897440997393</v>
      </c>
      <c r="AD5" s="90">
        <v>8339.0185602818729</v>
      </c>
      <c r="AE5" s="90">
        <v>8394.8248935634801</v>
      </c>
      <c r="AF5" s="90">
        <v>8356.0797871719406</v>
      </c>
      <c r="AG5" s="90">
        <v>8136.610142776125</v>
      </c>
      <c r="AH5" s="90">
        <v>7480.1305977989787</v>
      </c>
      <c r="AI5" s="90">
        <v>7747.5033039993432</v>
      </c>
      <c r="AJ5" s="90">
        <v>7259.9164606186696</v>
      </c>
      <c r="AK5" s="90">
        <v>7032.3742331819749</v>
      </c>
      <c r="AL5" s="91">
        <v>6844.4038127666936</v>
      </c>
    </row>
    <row r="6" spans="1:38" x14ac:dyDescent="0.15">
      <c r="B6" s="114" t="s">
        <v>3</v>
      </c>
      <c r="C6" s="115"/>
      <c r="D6" s="95">
        <v>712.34274091911425</v>
      </c>
      <c r="E6" s="95">
        <v>707.76434730574647</v>
      </c>
      <c r="F6" s="95">
        <v>717.00427090769085</v>
      </c>
      <c r="G6" s="95">
        <v>701.11177088858926</v>
      </c>
      <c r="H6" s="95">
        <v>681.37145953432446</v>
      </c>
      <c r="I6" s="95">
        <v>672.08634962979124</v>
      </c>
      <c r="J6" s="95">
        <v>677.63441023012342</v>
      </c>
      <c r="K6" s="95">
        <v>659.95001501407114</v>
      </c>
      <c r="L6" s="95">
        <v>640.58187441264454</v>
      </c>
      <c r="M6" s="95">
        <v>627.42363666318693</v>
      </c>
      <c r="N6" s="95">
        <v>618.63940586277727</v>
      </c>
      <c r="O6" s="95">
        <v>614.30746745413103</v>
      </c>
      <c r="P6" s="95">
        <v>586.46719932486064</v>
      </c>
      <c r="Q6" s="95">
        <v>571.44560971604221</v>
      </c>
      <c r="R6" s="95">
        <v>565.70531037796843</v>
      </c>
      <c r="S6" s="95">
        <v>528.9237007123005</v>
      </c>
      <c r="T6" s="95">
        <v>507.51351095815613</v>
      </c>
      <c r="U6" s="95">
        <v>497.38356094932669</v>
      </c>
      <c r="V6" s="95">
        <v>417.02094071876672</v>
      </c>
      <c r="W6" s="95">
        <v>469.32889530055394</v>
      </c>
      <c r="X6" s="95">
        <v>444.64021526466178</v>
      </c>
      <c r="Y6" s="95">
        <v>453.90722192089356</v>
      </c>
      <c r="Z6" s="95">
        <v>436.51692833074679</v>
      </c>
      <c r="AA6" s="95">
        <v>388.5589615753488</v>
      </c>
      <c r="AB6" s="95">
        <v>379.64011555650001</v>
      </c>
      <c r="AC6" s="95">
        <v>404.99300521263655</v>
      </c>
      <c r="AD6" s="95">
        <v>418.5277886129241</v>
      </c>
      <c r="AE6" s="95">
        <v>406.96345151054254</v>
      </c>
      <c r="AF6" s="95">
        <v>383.04075733920541</v>
      </c>
      <c r="AG6" s="95">
        <v>389.57253875172279</v>
      </c>
      <c r="AH6" s="95">
        <v>416.84462497440671</v>
      </c>
      <c r="AI6" s="95">
        <v>391.36898926680595</v>
      </c>
      <c r="AJ6" s="95">
        <v>378.55874608449045</v>
      </c>
      <c r="AK6" s="95">
        <v>360.48416052018928</v>
      </c>
      <c r="AL6" s="96">
        <v>354.02382933241489</v>
      </c>
    </row>
    <row r="7" spans="1:38" x14ac:dyDescent="0.15">
      <c r="B7" s="114" t="s">
        <v>4</v>
      </c>
      <c r="C7" s="115"/>
      <c r="D7" s="95">
        <v>6375.8232877250084</v>
      </c>
      <c r="E7" s="95">
        <v>6385.0807093101394</v>
      </c>
      <c r="F7" s="95">
        <v>6307.7668345787288</v>
      </c>
      <c r="G7" s="95">
        <v>6242.3709085073024</v>
      </c>
      <c r="H7" s="95">
        <v>6478.8015436990627</v>
      </c>
      <c r="I7" s="95">
        <v>6648.6300495695023</v>
      </c>
      <c r="J7" s="95">
        <v>6734.7328609249907</v>
      </c>
      <c r="K7" s="95">
        <v>6757.3693215001576</v>
      </c>
      <c r="L7" s="95">
        <v>6434.7032327325232</v>
      </c>
      <c r="M7" s="95">
        <v>6652.973976173158</v>
      </c>
      <c r="N7" s="95">
        <v>6748.8250938697047</v>
      </c>
      <c r="O7" s="95">
        <v>6539.3548742139401</v>
      </c>
      <c r="P7" s="95">
        <v>6696.8866844252243</v>
      </c>
      <c r="Q7" s="95">
        <v>6713.4471962075922</v>
      </c>
      <c r="R7" s="95">
        <v>6788.1560734334535</v>
      </c>
      <c r="S7" s="95">
        <v>6789.9032738693604</v>
      </c>
      <c r="T7" s="95">
        <v>6816.0487711040723</v>
      </c>
      <c r="U7" s="95">
        <v>6804.1705338427564</v>
      </c>
      <c r="V7" s="95">
        <v>6162.4143346269811</v>
      </c>
      <c r="W7" s="95">
        <v>6006.7033146009608</v>
      </c>
      <c r="X7" s="95">
        <v>6314.9841025256655</v>
      </c>
      <c r="Y7" s="95">
        <v>6133.6402450367577</v>
      </c>
      <c r="Z7" s="95">
        <v>6088.7448884761998</v>
      </c>
      <c r="AA7" s="95">
        <v>6128.5699499676939</v>
      </c>
      <c r="AB7" s="95">
        <v>5929.6378206268619</v>
      </c>
      <c r="AC7" s="95">
        <v>5876.515306115085</v>
      </c>
      <c r="AD7" s="95">
        <v>5817.9230534657245</v>
      </c>
      <c r="AE7" s="95">
        <v>5856.2298079959355</v>
      </c>
      <c r="AF7" s="95">
        <v>5825.6374415586943</v>
      </c>
      <c r="AG7" s="95">
        <v>5651.8226121373064</v>
      </c>
      <c r="AH7" s="95">
        <v>5096.0918990250111</v>
      </c>
      <c r="AI7" s="95">
        <v>5345.0676386301147</v>
      </c>
      <c r="AJ7" s="95">
        <v>4999.7548502419886</v>
      </c>
      <c r="AK7" s="95">
        <v>4883.8330110376528</v>
      </c>
      <c r="AL7" s="96">
        <v>4685.6457892687322</v>
      </c>
    </row>
    <row r="8" spans="1:38" x14ac:dyDescent="0.15">
      <c r="B8" s="114" t="s">
        <v>86</v>
      </c>
      <c r="C8" s="115"/>
      <c r="D8" s="95">
        <v>1770.5247455224055</v>
      </c>
      <c r="E8" s="95">
        <v>1811.405384270297</v>
      </c>
      <c r="F8" s="95">
        <v>1846.6891233165209</v>
      </c>
      <c r="G8" s="95">
        <v>1966.8622492634231</v>
      </c>
      <c r="H8" s="95">
        <v>2080.7561741602885</v>
      </c>
      <c r="I8" s="95">
        <v>2199.8868395496506</v>
      </c>
      <c r="J8" s="95">
        <v>2173.0884217088242</v>
      </c>
      <c r="K8" s="95">
        <v>2263.8286319585309</v>
      </c>
      <c r="L8" s="95">
        <v>2415.8292948300755</v>
      </c>
      <c r="M8" s="95">
        <v>2501.4013708980642</v>
      </c>
      <c r="N8" s="95">
        <v>2562.2735261312896</v>
      </c>
      <c r="O8" s="95">
        <v>2568.6569704498497</v>
      </c>
      <c r="P8" s="95">
        <v>2622.4412413271152</v>
      </c>
      <c r="Q8" s="95">
        <v>2608.1999851021346</v>
      </c>
      <c r="R8" s="95">
        <v>2743.2050942937558</v>
      </c>
      <c r="S8" s="95">
        <v>2819.7486231453418</v>
      </c>
      <c r="T8" s="95">
        <v>2839.229567806492</v>
      </c>
      <c r="U8" s="95">
        <v>2770.5254162441115</v>
      </c>
      <c r="V8" s="95">
        <v>2671.5822268431898</v>
      </c>
      <c r="W8" s="95">
        <v>2394.5007672983479</v>
      </c>
      <c r="X8" s="95">
        <v>2414.0122498255346</v>
      </c>
      <c r="Y8" s="95">
        <v>2349.6980980061712</v>
      </c>
      <c r="Z8" s="95">
        <v>2208.0341560789188</v>
      </c>
      <c r="AA8" s="95">
        <v>2266.4528497607894</v>
      </c>
      <c r="AB8" s="95">
        <v>2213.2624957400117</v>
      </c>
      <c r="AC8" s="95">
        <v>2173.4814327720173</v>
      </c>
      <c r="AD8" s="95">
        <v>2102.5677182032241</v>
      </c>
      <c r="AE8" s="95">
        <v>2131.6316340570006</v>
      </c>
      <c r="AF8" s="95">
        <v>2147.4015882740428</v>
      </c>
      <c r="AG8" s="95">
        <v>2095.2149918870955</v>
      </c>
      <c r="AH8" s="95">
        <v>1967.1940737995633</v>
      </c>
      <c r="AI8" s="95">
        <v>2011.0666761024215</v>
      </c>
      <c r="AJ8" s="95">
        <v>1881.6028642921899</v>
      </c>
      <c r="AK8" s="95">
        <v>1788.0570616241332</v>
      </c>
      <c r="AL8" s="96">
        <v>1804.7341941655479</v>
      </c>
    </row>
    <row r="9" spans="1:38" x14ac:dyDescent="0.15">
      <c r="B9" s="114" t="s">
        <v>5</v>
      </c>
      <c r="C9" s="115"/>
      <c r="D9" s="95">
        <v>1608.3881845488854</v>
      </c>
      <c r="E9" s="95">
        <v>1656.2442524799853</v>
      </c>
      <c r="F9" s="95">
        <v>1724.7167981076632</v>
      </c>
      <c r="G9" s="95">
        <v>1800.6148806168833</v>
      </c>
      <c r="H9" s="95">
        <v>1825.8570424279822</v>
      </c>
      <c r="I9" s="95">
        <v>1915.6521958290657</v>
      </c>
      <c r="J9" s="95">
        <v>1961.6078810375955</v>
      </c>
      <c r="K9" s="95">
        <v>1923.3629224671583</v>
      </c>
      <c r="L9" s="95">
        <v>1949.0411968861465</v>
      </c>
      <c r="M9" s="95">
        <v>1998.5900729263906</v>
      </c>
      <c r="N9" s="95">
        <v>2072.404399156716</v>
      </c>
      <c r="O9" s="95">
        <v>2030.8423250484268</v>
      </c>
      <c r="P9" s="95">
        <v>2091.1857273123296</v>
      </c>
      <c r="Q9" s="95">
        <v>2033.5347296052119</v>
      </c>
      <c r="R9" s="95">
        <v>2074.4746183292914</v>
      </c>
      <c r="S9" s="95">
        <v>2122.8989207526884</v>
      </c>
      <c r="T9" s="95">
        <v>2045.3904173641565</v>
      </c>
      <c r="U9" s="95">
        <v>2067.4437759948978</v>
      </c>
      <c r="V9" s="95">
        <v>2002.9940487035469</v>
      </c>
      <c r="W9" s="95">
        <v>1998.2485394579414</v>
      </c>
      <c r="X9" s="95">
        <v>2131.311586816666</v>
      </c>
      <c r="Y9" s="95">
        <v>2033.1775957305342</v>
      </c>
      <c r="Z9" s="95">
        <v>2069.9972132732701</v>
      </c>
      <c r="AA9" s="95">
        <v>2045.3362170516243</v>
      </c>
      <c r="AB9" s="95">
        <v>1983.5026552334803</v>
      </c>
      <c r="AC9" s="95">
        <v>1899.2697297603943</v>
      </c>
      <c r="AD9" s="95">
        <v>1873.8427808424701</v>
      </c>
      <c r="AE9" s="95">
        <v>1970.4172313998529</v>
      </c>
      <c r="AF9" s="95">
        <v>1783.9407613801968</v>
      </c>
      <c r="AG9" s="95">
        <v>1796.8632607550335</v>
      </c>
      <c r="AH9" s="95">
        <v>1910.440062909043</v>
      </c>
      <c r="AI9" s="95">
        <v>1813.5373620755809</v>
      </c>
      <c r="AJ9" s="95">
        <v>1778.0390907210017</v>
      </c>
      <c r="AK9" s="95">
        <v>1696.8757770669474</v>
      </c>
      <c r="AL9" s="96">
        <v>1697.1787300688766</v>
      </c>
    </row>
    <row r="10" spans="1:38" x14ac:dyDescent="0.15">
      <c r="B10" s="114" t="s">
        <v>6</v>
      </c>
      <c r="C10" s="115"/>
      <c r="D10" s="95">
        <v>3078.2517944296324</v>
      </c>
      <c r="E10" s="95">
        <v>3253.6317428160646</v>
      </c>
      <c r="F10" s="95">
        <v>3347.2186537029215</v>
      </c>
      <c r="G10" s="95">
        <v>3400.4403686140631</v>
      </c>
      <c r="H10" s="95">
        <v>3538.4918974088027</v>
      </c>
      <c r="I10" s="95">
        <v>3675.134966067626</v>
      </c>
      <c r="J10" s="95">
        <v>3776.2302313449327</v>
      </c>
      <c r="K10" s="95">
        <v>3803.6168535749616</v>
      </c>
      <c r="L10" s="95">
        <v>3775.3862201546704</v>
      </c>
      <c r="M10" s="95">
        <v>3835.3234126687275</v>
      </c>
      <c r="N10" s="95">
        <v>3829.8870489798264</v>
      </c>
      <c r="O10" s="95">
        <v>3892.6073730113735</v>
      </c>
      <c r="P10" s="95">
        <v>3841.0361934631892</v>
      </c>
      <c r="Q10" s="95">
        <v>3782.5972451898951</v>
      </c>
      <c r="R10" s="95">
        <v>3695.7239198397165</v>
      </c>
      <c r="S10" s="95">
        <v>3614.9961484439609</v>
      </c>
      <c r="T10" s="95">
        <v>3574.1097194987728</v>
      </c>
      <c r="U10" s="95">
        <v>3534.4559303428446</v>
      </c>
      <c r="V10" s="95">
        <v>3421.3632451924359</v>
      </c>
      <c r="W10" s="95">
        <v>3358.8944612915029</v>
      </c>
      <c r="X10" s="95">
        <v>3382.3165484115952</v>
      </c>
      <c r="Y10" s="95">
        <v>3314.7922985662458</v>
      </c>
      <c r="Z10" s="95">
        <v>3328.9061228548117</v>
      </c>
      <c r="AA10" s="95">
        <v>3235.6301601934333</v>
      </c>
      <c r="AB10" s="95">
        <v>3164.6459033037349</v>
      </c>
      <c r="AC10" s="95">
        <v>3148.2754358181946</v>
      </c>
      <c r="AD10" s="95">
        <v>3124.6200676885533</v>
      </c>
      <c r="AE10" s="95">
        <v>3100.4118484213659</v>
      </c>
      <c r="AF10" s="95">
        <v>3063.9635813096747</v>
      </c>
      <c r="AG10" s="95">
        <v>3003.3292000128554</v>
      </c>
      <c r="AH10" s="95">
        <v>2673.8282890195355</v>
      </c>
      <c r="AI10" s="95">
        <v>2692.009250587822</v>
      </c>
      <c r="AJ10" s="95">
        <v>2792.0318800408495</v>
      </c>
      <c r="AK10" s="95">
        <v>2780.2091543313945</v>
      </c>
      <c r="AL10" s="96">
        <v>2738.8525638754859</v>
      </c>
    </row>
    <row r="11" spans="1:38" x14ac:dyDescent="0.15">
      <c r="B11" s="114" t="s">
        <v>7</v>
      </c>
      <c r="C11" s="115"/>
      <c r="D11" s="95">
        <v>1572.9119025982686</v>
      </c>
      <c r="E11" s="95">
        <v>1689.2809628068358</v>
      </c>
      <c r="F11" s="95">
        <v>1779.2678950766322</v>
      </c>
      <c r="G11" s="95">
        <v>1830.3621929335147</v>
      </c>
      <c r="H11" s="95">
        <v>1910.8838963559313</v>
      </c>
      <c r="I11" s="95">
        <v>2016.1058591569847</v>
      </c>
      <c r="J11" s="95">
        <v>2103.0948422857791</v>
      </c>
      <c r="K11" s="95">
        <v>2171.2670747498164</v>
      </c>
      <c r="L11" s="95">
        <v>2181.0397968764614</v>
      </c>
      <c r="M11" s="95">
        <v>2248.1333125564774</v>
      </c>
      <c r="N11" s="95">
        <v>2253.7200714733804</v>
      </c>
      <c r="O11" s="95">
        <v>2321.7008978500535</v>
      </c>
      <c r="P11" s="95">
        <v>2322.5860131652998</v>
      </c>
      <c r="Q11" s="95">
        <v>2290.2634851183639</v>
      </c>
      <c r="R11" s="95">
        <v>2212.0060004937645</v>
      </c>
      <c r="S11" s="95">
        <v>2144.3572653317588</v>
      </c>
      <c r="T11" s="95">
        <v>2094.8842450010948</v>
      </c>
      <c r="U11" s="95">
        <v>2080.9144745577646</v>
      </c>
      <c r="V11" s="95">
        <v>2011.8059638620648</v>
      </c>
      <c r="W11" s="95">
        <v>2028.82457516097</v>
      </c>
      <c r="X11" s="95">
        <v>2025.5495627933085</v>
      </c>
      <c r="Y11" s="95">
        <v>2001.5427504429504</v>
      </c>
      <c r="Z11" s="95">
        <v>2016.604624761507</v>
      </c>
      <c r="AA11" s="95">
        <v>1933.0362925483967</v>
      </c>
      <c r="AB11" s="95">
        <v>1862.1286957100617</v>
      </c>
      <c r="AC11" s="95">
        <v>1854.8838327530616</v>
      </c>
      <c r="AD11" s="95">
        <v>1850.9740346443025</v>
      </c>
      <c r="AE11" s="95">
        <v>1839.5906204912314</v>
      </c>
      <c r="AF11" s="95">
        <v>1815.2467265916348</v>
      </c>
      <c r="AG11" s="95">
        <v>1772.9950190062837</v>
      </c>
      <c r="AH11" s="95">
        <v>1513.0636151879785</v>
      </c>
      <c r="AI11" s="95">
        <v>1497.5697440233675</v>
      </c>
      <c r="AJ11" s="95">
        <v>1607.5617901958797</v>
      </c>
      <c r="AK11" s="95">
        <v>1603.3920469087957</v>
      </c>
      <c r="AL11" s="96">
        <v>1595.0614863354601</v>
      </c>
    </row>
    <row r="12" spans="1:38" x14ac:dyDescent="0.15">
      <c r="B12" s="114" t="s">
        <v>8</v>
      </c>
      <c r="C12" s="115"/>
      <c r="D12" s="95">
        <v>1505.3398918313637</v>
      </c>
      <c r="E12" s="95">
        <v>1564.3507800092289</v>
      </c>
      <c r="F12" s="95">
        <v>1567.9507586262896</v>
      </c>
      <c r="G12" s="95">
        <v>1570.0781756805486</v>
      </c>
      <c r="H12" s="95">
        <v>1627.6080010528719</v>
      </c>
      <c r="I12" s="95">
        <v>1659.0291069106411</v>
      </c>
      <c r="J12" s="95">
        <v>1673.1353890591536</v>
      </c>
      <c r="K12" s="95">
        <v>1632.3497788251448</v>
      </c>
      <c r="L12" s="95">
        <v>1594.3464232782092</v>
      </c>
      <c r="M12" s="95">
        <v>1587.1901001122508</v>
      </c>
      <c r="N12" s="95">
        <v>1576.1669775064468</v>
      </c>
      <c r="O12" s="95">
        <v>1570.90647516132</v>
      </c>
      <c r="P12" s="95">
        <v>1518.4501802978896</v>
      </c>
      <c r="Q12" s="95">
        <v>1492.3337600715315</v>
      </c>
      <c r="R12" s="95">
        <v>1483.7179193459522</v>
      </c>
      <c r="S12" s="95">
        <v>1470.6388831122026</v>
      </c>
      <c r="T12" s="95">
        <v>1479.2254744976779</v>
      </c>
      <c r="U12" s="95">
        <v>1453.5414557850806</v>
      </c>
      <c r="V12" s="95">
        <v>1409.5572813303716</v>
      </c>
      <c r="W12" s="95">
        <v>1330.0698861305336</v>
      </c>
      <c r="X12" s="95">
        <v>1356.7669856182868</v>
      </c>
      <c r="Y12" s="95">
        <v>1313.2495481232957</v>
      </c>
      <c r="Z12" s="95">
        <v>1312.3014980933053</v>
      </c>
      <c r="AA12" s="95">
        <v>1302.5938676450373</v>
      </c>
      <c r="AB12" s="95">
        <v>1302.5172075936737</v>
      </c>
      <c r="AC12" s="95">
        <v>1293.391603065133</v>
      </c>
      <c r="AD12" s="95">
        <v>1273.646033044251</v>
      </c>
      <c r="AE12" s="95">
        <v>1260.8212279301345</v>
      </c>
      <c r="AF12" s="95">
        <v>1248.7168547180404</v>
      </c>
      <c r="AG12" s="95">
        <v>1230.334181006572</v>
      </c>
      <c r="AH12" s="95">
        <v>1160.7646738315566</v>
      </c>
      <c r="AI12" s="95">
        <v>1194.4395065644537</v>
      </c>
      <c r="AJ12" s="95">
        <v>1184.4700898449698</v>
      </c>
      <c r="AK12" s="95">
        <v>1176.8171074225993</v>
      </c>
      <c r="AL12" s="96">
        <v>1143.7910775400255</v>
      </c>
    </row>
    <row r="13" spans="1:38" x14ac:dyDescent="0.15">
      <c r="B13" s="101" t="s">
        <v>17</v>
      </c>
      <c r="C13" s="102"/>
      <c r="D13" s="103">
        <v>13545.330753145045</v>
      </c>
      <c r="E13" s="103">
        <v>13814.12643618223</v>
      </c>
      <c r="F13" s="103">
        <v>13943.395680613523</v>
      </c>
      <c r="G13" s="103">
        <v>14111.40017789026</v>
      </c>
      <c r="H13" s="103">
        <v>14605.278117230462</v>
      </c>
      <c r="I13" s="103">
        <v>15111.390400645634</v>
      </c>
      <c r="J13" s="103">
        <v>15323.293805246465</v>
      </c>
      <c r="K13" s="103">
        <v>15408.127744514881</v>
      </c>
      <c r="L13" s="103">
        <v>15215.541819016062</v>
      </c>
      <c r="M13" s="103">
        <v>15615.712469329526</v>
      </c>
      <c r="N13" s="103">
        <v>15832.029474000314</v>
      </c>
      <c r="O13" s="103">
        <v>15645.769010177721</v>
      </c>
      <c r="P13" s="103">
        <v>15838.017045852717</v>
      </c>
      <c r="Q13" s="103">
        <v>15709.224765820874</v>
      </c>
      <c r="R13" s="103">
        <v>15867.265016274187</v>
      </c>
      <c r="S13" s="103">
        <v>15876.470666923651</v>
      </c>
      <c r="T13" s="103">
        <v>15782.291986731649</v>
      </c>
      <c r="U13" s="103">
        <v>15673.979217373939</v>
      </c>
      <c r="V13" s="103">
        <v>14675.374796084921</v>
      </c>
      <c r="W13" s="103">
        <v>14227.675977949306</v>
      </c>
      <c r="X13" s="103">
        <v>14687.264702844121</v>
      </c>
      <c r="Y13" s="103">
        <v>14285.215459260602</v>
      </c>
      <c r="Z13" s="103">
        <v>14132.199309013949</v>
      </c>
      <c r="AA13" s="103">
        <v>14064.548138548893</v>
      </c>
      <c r="AB13" s="103">
        <v>13670.688990460587</v>
      </c>
      <c r="AC13" s="103">
        <v>13502.53490967833</v>
      </c>
      <c r="AD13" s="103">
        <v>13337.481408812895</v>
      </c>
      <c r="AE13" s="103">
        <v>13465.653973384697</v>
      </c>
      <c r="AF13" s="103">
        <v>13203.984129861816</v>
      </c>
      <c r="AG13" s="103">
        <v>12936.802603544014</v>
      </c>
      <c r="AH13" s="103">
        <v>12064.39894972756</v>
      </c>
      <c r="AI13" s="103">
        <v>12253.049916662745</v>
      </c>
      <c r="AJ13" s="103">
        <v>11829.987431380521</v>
      </c>
      <c r="AK13" s="103">
        <v>11509.459164580319</v>
      </c>
      <c r="AL13" s="104">
        <v>11280.435106711057</v>
      </c>
    </row>
    <row r="15" spans="1:38" x14ac:dyDescent="0.15">
      <c r="AF15" s="55"/>
      <c r="AG15" s="55"/>
      <c r="AH15" s="55"/>
      <c r="AI15" s="55"/>
      <c r="AJ15" s="55"/>
      <c r="AK15" s="55"/>
      <c r="AL15" s="55" t="s">
        <v>29</v>
      </c>
    </row>
    <row r="16" spans="1:38" x14ac:dyDescent="0.15">
      <c r="B16" s="84" t="s">
        <v>19</v>
      </c>
      <c r="C16" s="85"/>
      <c r="D16" s="86">
        <v>1990</v>
      </c>
      <c r="E16" s="86">
        <v>1991</v>
      </c>
      <c r="F16" s="86">
        <v>1992</v>
      </c>
      <c r="G16" s="86">
        <v>1993</v>
      </c>
      <c r="H16" s="86">
        <v>1994</v>
      </c>
      <c r="I16" s="86">
        <v>1995</v>
      </c>
      <c r="J16" s="86">
        <v>1996</v>
      </c>
      <c r="K16" s="86">
        <v>1997</v>
      </c>
      <c r="L16" s="86">
        <v>1998</v>
      </c>
      <c r="M16" s="86">
        <v>1999</v>
      </c>
      <c r="N16" s="86">
        <v>2000</v>
      </c>
      <c r="O16" s="86">
        <v>2001</v>
      </c>
      <c r="P16" s="86">
        <v>2002</v>
      </c>
      <c r="Q16" s="86">
        <v>2003</v>
      </c>
      <c r="R16" s="86">
        <v>2004</v>
      </c>
      <c r="S16" s="86">
        <v>2005</v>
      </c>
      <c r="T16" s="86">
        <v>2006</v>
      </c>
      <c r="U16" s="86">
        <v>2007</v>
      </c>
      <c r="V16" s="86">
        <v>2008</v>
      </c>
      <c r="W16" s="86">
        <v>2009</v>
      </c>
      <c r="X16" s="86">
        <v>2010</v>
      </c>
      <c r="Y16" s="86">
        <v>2011</v>
      </c>
      <c r="Z16" s="86">
        <v>2012</v>
      </c>
      <c r="AA16" s="86">
        <v>2013</v>
      </c>
      <c r="AB16" s="86">
        <v>2014</v>
      </c>
      <c r="AC16" s="86">
        <v>2015</v>
      </c>
      <c r="AD16" s="86">
        <v>2016</v>
      </c>
      <c r="AE16" s="86">
        <v>2017</v>
      </c>
      <c r="AF16" s="86">
        <v>2018</v>
      </c>
      <c r="AG16" s="86">
        <v>2019</v>
      </c>
      <c r="AH16" s="86">
        <v>2020</v>
      </c>
      <c r="AI16" s="86">
        <v>2021</v>
      </c>
      <c r="AJ16" s="86">
        <v>2022</v>
      </c>
      <c r="AK16" s="86">
        <v>2023</v>
      </c>
      <c r="AL16" s="87">
        <v>2024</v>
      </c>
    </row>
    <row r="17" spans="2:38" x14ac:dyDescent="0.15">
      <c r="B17" s="112" t="s">
        <v>2</v>
      </c>
      <c r="C17" s="113"/>
      <c r="D17" s="90">
        <v>22878.277619546996</v>
      </c>
      <c r="E17" s="90">
        <v>22995.939103623841</v>
      </c>
      <c r="F17" s="90">
        <v>22911.255757701892</v>
      </c>
      <c r="G17" s="90">
        <v>23011.678605856974</v>
      </c>
      <c r="H17" s="90">
        <v>23865.438874953357</v>
      </c>
      <c r="I17" s="90">
        <v>24587.719512328247</v>
      </c>
      <c r="J17" s="90">
        <v>24755.206163276554</v>
      </c>
      <c r="K17" s="90">
        <v>25002.339120418375</v>
      </c>
      <c r="L17" s="90">
        <v>24511.562232253222</v>
      </c>
      <c r="M17" s="90">
        <v>25262.278419412814</v>
      </c>
      <c r="N17" s="90">
        <v>25644.34283083527</v>
      </c>
      <c r="O17" s="90">
        <v>25108.667409089496</v>
      </c>
      <c r="P17" s="90">
        <v>25582.50837412188</v>
      </c>
      <c r="Q17" s="90">
        <v>25549.703580247329</v>
      </c>
      <c r="R17" s="90">
        <v>26076.481945024869</v>
      </c>
      <c r="S17" s="90">
        <v>26183.682567177802</v>
      </c>
      <c r="T17" s="90">
        <v>26246.222975633962</v>
      </c>
      <c r="U17" s="90">
        <v>26011.951103611857</v>
      </c>
      <c r="V17" s="90">
        <v>23891.492780803103</v>
      </c>
      <c r="W17" s="90">
        <v>22908.861056256821</v>
      </c>
      <c r="X17" s="90">
        <v>23691.650326793373</v>
      </c>
      <c r="Y17" s="90">
        <v>23081.151651164266</v>
      </c>
      <c r="Z17" s="90">
        <v>22554.435513655575</v>
      </c>
      <c r="AA17" s="90">
        <v>22684.302585108049</v>
      </c>
      <c r="AB17" s="90">
        <v>22010.14246867667</v>
      </c>
      <c r="AC17" s="90">
        <v>21835.687413317104</v>
      </c>
      <c r="AD17" s="90">
        <v>21536.18255341276</v>
      </c>
      <c r="AE17" s="90">
        <v>21680.306873619174</v>
      </c>
      <c r="AF17" s="90">
        <v>21580.244536754512</v>
      </c>
      <c r="AG17" s="90">
        <v>21013.446622530766</v>
      </c>
      <c r="AH17" s="90">
        <v>19318.035679263689</v>
      </c>
      <c r="AI17" s="90">
        <v>20008.547082842626</v>
      </c>
      <c r="AJ17" s="90">
        <v>18749.315052864564</v>
      </c>
      <c r="AK17" s="90">
        <v>18161.669047131105</v>
      </c>
      <c r="AL17" s="91">
        <v>17676.220398775007</v>
      </c>
    </row>
    <row r="18" spans="2:38" x14ac:dyDescent="0.15">
      <c r="B18" s="114" t="s">
        <v>3</v>
      </c>
      <c r="C18" s="115"/>
      <c r="D18" s="95">
        <v>1839.6821158428861</v>
      </c>
      <c r="E18" s="95">
        <v>1827.8580480648748</v>
      </c>
      <c r="F18" s="95">
        <v>1851.7208899607842</v>
      </c>
      <c r="G18" s="95">
        <v>1810.677237261453</v>
      </c>
      <c r="H18" s="95">
        <v>1759.6963039641557</v>
      </c>
      <c r="I18" s="95">
        <v>1735.7167648269062</v>
      </c>
      <c r="J18" s="95">
        <v>1750.0450751721123</v>
      </c>
      <c r="K18" s="95">
        <v>1704.37370977504</v>
      </c>
      <c r="L18" s="95">
        <v>1654.3539372206076</v>
      </c>
      <c r="M18" s="95">
        <v>1620.3717355736133</v>
      </c>
      <c r="N18" s="95">
        <v>1597.6857567930913</v>
      </c>
      <c r="O18" s="95">
        <v>1586.4981792976898</v>
      </c>
      <c r="P18" s="95">
        <v>1514.5984596323988</v>
      </c>
      <c r="Q18" s="95">
        <v>1475.8040027404563</v>
      </c>
      <c r="R18" s="95">
        <v>1460.9792204759337</v>
      </c>
      <c r="S18" s="95">
        <v>1365.987770985573</v>
      </c>
      <c r="T18" s="95">
        <v>1310.6942431303148</v>
      </c>
      <c r="U18" s="95">
        <v>1284.5328368365122</v>
      </c>
      <c r="V18" s="95">
        <v>1076.9899410814726</v>
      </c>
      <c r="W18" s="95">
        <v>1212.0794184253045</v>
      </c>
      <c r="X18" s="95">
        <v>1148.3189271382103</v>
      </c>
      <c r="Y18" s="95">
        <v>1172.2517131884613</v>
      </c>
      <c r="Z18" s="95">
        <v>1127.33988876842</v>
      </c>
      <c r="AA18" s="95">
        <v>1003.4846029852644</v>
      </c>
      <c r="AB18" s="95">
        <v>980.45096963390586</v>
      </c>
      <c r="AC18" s="95">
        <v>1045.926835402051</v>
      </c>
      <c r="AD18" s="95">
        <v>1080.8814963159655</v>
      </c>
      <c r="AE18" s="95">
        <v>1051.0156706020971</v>
      </c>
      <c r="AF18" s="95">
        <v>989.2333990890852</v>
      </c>
      <c r="AG18" s="95">
        <v>1006.1022471294243</v>
      </c>
      <c r="AH18" s="95">
        <v>1076.5345915664034</v>
      </c>
      <c r="AI18" s="95">
        <v>1010.7417243006678</v>
      </c>
      <c r="AJ18" s="95">
        <v>977.65824646288343</v>
      </c>
      <c r="AK18" s="95">
        <v>930.97918327623051</v>
      </c>
      <c r="AL18" s="96">
        <v>914.29486115730811</v>
      </c>
    </row>
    <row r="19" spans="2:38" x14ac:dyDescent="0.15">
      <c r="B19" s="114" t="s">
        <v>4</v>
      </c>
      <c r="C19" s="115"/>
      <c r="D19" s="95">
        <v>16466.073706412852</v>
      </c>
      <c r="E19" s="95">
        <v>16489.981738250179</v>
      </c>
      <c r="F19" s="95">
        <v>16290.312471646334</v>
      </c>
      <c r="G19" s="95">
        <v>16121.42226089279</v>
      </c>
      <c r="H19" s="95">
        <v>16732.023290726327</v>
      </c>
      <c r="I19" s="95">
        <v>17170.618993417207</v>
      </c>
      <c r="J19" s="95">
        <v>17392.986391967665</v>
      </c>
      <c r="K19" s="95">
        <v>17451.446862319877</v>
      </c>
      <c r="L19" s="95">
        <v>16618.135874790361</v>
      </c>
      <c r="M19" s="95">
        <v>17181.837531385274</v>
      </c>
      <c r="N19" s="95">
        <v>17429.380710926023</v>
      </c>
      <c r="O19" s="95">
        <v>16888.40711104744</v>
      </c>
      <c r="P19" s="95">
        <v>17295.245613462896</v>
      </c>
      <c r="Q19" s="95">
        <v>17338.014459981805</v>
      </c>
      <c r="R19" s="95">
        <v>17530.956112127769</v>
      </c>
      <c r="S19" s="95">
        <v>17535.468397029534</v>
      </c>
      <c r="T19" s="95">
        <v>17602.991235277957</v>
      </c>
      <c r="U19" s="95">
        <v>17572.314737291628</v>
      </c>
      <c r="V19" s="95">
        <v>15914.92801232095</v>
      </c>
      <c r="W19" s="95">
        <v>15512.79184622215</v>
      </c>
      <c r="X19" s="95">
        <v>16308.951643500734</v>
      </c>
      <c r="Y19" s="95">
        <v>15840.61662402703</v>
      </c>
      <c r="Z19" s="95">
        <v>15724.670774080865</v>
      </c>
      <c r="AA19" s="95">
        <v>15827.522181387567</v>
      </c>
      <c r="AB19" s="95">
        <v>15313.764042794521</v>
      </c>
      <c r="AC19" s="95">
        <v>15176.570899266697</v>
      </c>
      <c r="AD19" s="95">
        <v>15025.251719419512</v>
      </c>
      <c r="AE19" s="95">
        <v>15124.181977534145</v>
      </c>
      <c r="AF19" s="95">
        <v>15045.174743820653</v>
      </c>
      <c r="AG19" s="95">
        <v>14596.284041653566</v>
      </c>
      <c r="AH19" s="95">
        <v>13161.065016584014</v>
      </c>
      <c r="AI19" s="95">
        <v>13804.064782173362</v>
      </c>
      <c r="AJ19" s="95">
        <v>12912.266881137955</v>
      </c>
      <c r="AK19" s="95">
        <v>12612.889457645622</v>
      </c>
      <c r="AL19" s="96">
        <v>12101.055102449644</v>
      </c>
    </row>
    <row r="20" spans="2:38" x14ac:dyDescent="0.15">
      <c r="B20" s="114" t="s">
        <v>86</v>
      </c>
      <c r="C20" s="115"/>
      <c r="D20" s="95">
        <v>4572.5217972912542</v>
      </c>
      <c r="E20" s="95">
        <v>4678.0993173087836</v>
      </c>
      <c r="F20" s="95">
        <v>4769.2223960947804</v>
      </c>
      <c r="G20" s="95">
        <v>5079.5791077027316</v>
      </c>
      <c r="H20" s="95">
        <v>5373.7192802628779</v>
      </c>
      <c r="I20" s="95">
        <v>5681.3837540841369</v>
      </c>
      <c r="J20" s="95">
        <v>5612.1746961367753</v>
      </c>
      <c r="K20" s="95">
        <v>5846.5185483234627</v>
      </c>
      <c r="L20" s="95">
        <v>6239.0724202422562</v>
      </c>
      <c r="M20" s="95">
        <v>6460.0691524539234</v>
      </c>
      <c r="N20" s="95">
        <v>6617.2763631161461</v>
      </c>
      <c r="O20" s="95">
        <v>6633.7621187443729</v>
      </c>
      <c r="P20" s="95">
        <v>6772.6643010265816</v>
      </c>
      <c r="Q20" s="95">
        <v>6735.8851175250711</v>
      </c>
      <c r="R20" s="95">
        <v>7084.546612421168</v>
      </c>
      <c r="S20" s="95">
        <v>7282.2263991626969</v>
      </c>
      <c r="T20" s="95">
        <v>7332.5374972256905</v>
      </c>
      <c r="U20" s="95">
        <v>7155.1035294837175</v>
      </c>
      <c r="V20" s="95">
        <v>6899.5748274006855</v>
      </c>
      <c r="W20" s="95">
        <v>6183.9897916093678</v>
      </c>
      <c r="X20" s="95">
        <v>6234.3797561544297</v>
      </c>
      <c r="Y20" s="95">
        <v>6068.2833139487775</v>
      </c>
      <c r="Z20" s="95">
        <v>5702.4248508062947</v>
      </c>
      <c r="AA20" s="95">
        <v>5853.2958007352199</v>
      </c>
      <c r="AB20" s="95">
        <v>5715.9274562482397</v>
      </c>
      <c r="AC20" s="95">
        <v>5613.1896786483567</v>
      </c>
      <c r="AD20" s="95">
        <v>5430.0493376772829</v>
      </c>
      <c r="AE20" s="95">
        <v>5505.1092254829291</v>
      </c>
      <c r="AF20" s="95">
        <v>5545.8363938447774</v>
      </c>
      <c r="AG20" s="95">
        <v>5411.0603337477751</v>
      </c>
      <c r="AH20" s="95">
        <v>5080.4360711132767</v>
      </c>
      <c r="AI20" s="95">
        <v>5193.740576368592</v>
      </c>
      <c r="AJ20" s="95">
        <v>4859.3899252637239</v>
      </c>
      <c r="AK20" s="95">
        <v>4617.8004062092541</v>
      </c>
      <c r="AL20" s="96">
        <v>4660.8704351680608</v>
      </c>
    </row>
    <row r="21" spans="2:38" x14ac:dyDescent="0.15">
      <c r="B21" s="114" t="s">
        <v>5</v>
      </c>
      <c r="C21" s="115"/>
      <c r="D21" s="95">
        <v>4153.7911576522611</v>
      </c>
      <c r="E21" s="95">
        <v>4277.3832815697606</v>
      </c>
      <c r="F21" s="95">
        <v>4454.2191084568885</v>
      </c>
      <c r="G21" s="95">
        <v>4650.231978383551</v>
      </c>
      <c r="H21" s="95">
        <v>4715.4218806336585</v>
      </c>
      <c r="I21" s="95">
        <v>4947.325047904229</v>
      </c>
      <c r="J21" s="95">
        <v>5066.0092814100735</v>
      </c>
      <c r="K21" s="95">
        <v>4967.2386163052342</v>
      </c>
      <c r="L21" s="95">
        <v>5033.5548142542248</v>
      </c>
      <c r="M21" s="95">
        <v>5161.5187505382382</v>
      </c>
      <c r="N21" s="95">
        <v>5352.1501531741515</v>
      </c>
      <c r="O21" s="95">
        <v>5244.8127718235664</v>
      </c>
      <c r="P21" s="95">
        <v>5400.6544356422764</v>
      </c>
      <c r="Q21" s="95">
        <v>5251.7661219838283</v>
      </c>
      <c r="R21" s="95">
        <v>5357.4966598048613</v>
      </c>
      <c r="S21" s="95">
        <v>5482.5562947574781</v>
      </c>
      <c r="T21" s="95">
        <v>5282.3843840763238</v>
      </c>
      <c r="U21" s="95">
        <v>5339.3389470089032</v>
      </c>
      <c r="V21" s="95">
        <v>5172.8923703008068</v>
      </c>
      <c r="W21" s="95">
        <v>5160.636713033291</v>
      </c>
      <c r="X21" s="95">
        <v>5504.2826778809858</v>
      </c>
      <c r="Y21" s="95">
        <v>5250.8437951817632</v>
      </c>
      <c r="Z21" s="95">
        <v>5345.9334030552818</v>
      </c>
      <c r="AA21" s="95">
        <v>5282.2444074331843</v>
      </c>
      <c r="AB21" s="95">
        <v>5122.5542873528821</v>
      </c>
      <c r="AC21" s="95">
        <v>4905.0160186845997</v>
      </c>
      <c r="AD21" s="95">
        <v>4839.3488889481469</v>
      </c>
      <c r="AE21" s="95">
        <v>5088.7601334686324</v>
      </c>
      <c r="AF21" s="95">
        <v>4607.1697315252686</v>
      </c>
      <c r="AG21" s="95">
        <v>4640.5431199607347</v>
      </c>
      <c r="AH21" s="95">
        <v>4933.8642976676365</v>
      </c>
      <c r="AI21" s="95">
        <v>4683.6053205491535</v>
      </c>
      <c r="AJ21" s="95">
        <v>4591.9281949142451</v>
      </c>
      <c r="AK21" s="95">
        <v>4382.3174443375574</v>
      </c>
      <c r="AL21" s="96">
        <v>4383.0998447012798</v>
      </c>
    </row>
    <row r="22" spans="2:38" x14ac:dyDescent="0.15">
      <c r="B22" s="114" t="s">
        <v>6</v>
      </c>
      <c r="C22" s="115"/>
      <c r="D22" s="95">
        <v>7949.8315192580803</v>
      </c>
      <c r="E22" s="95">
        <v>8402.7642663619117</v>
      </c>
      <c r="F22" s="95">
        <v>8644.4599506800914</v>
      </c>
      <c r="G22" s="95">
        <v>8781.9092871753073</v>
      </c>
      <c r="H22" s="95">
        <v>9138.4384044100261</v>
      </c>
      <c r="I22" s="95">
        <v>9491.3300606669291</v>
      </c>
      <c r="J22" s="95">
        <v>9752.4166708667963</v>
      </c>
      <c r="K22" s="95">
        <v>9823.144813705625</v>
      </c>
      <c r="L22" s="95">
        <v>9750.2369444470496</v>
      </c>
      <c r="M22" s="95">
        <v>9905.0295390900028</v>
      </c>
      <c r="N22" s="95">
        <v>9890.9896949543199</v>
      </c>
      <c r="O22" s="95">
        <v>10052.969949391714</v>
      </c>
      <c r="P22" s="95">
        <v>9919.7832525141639</v>
      </c>
      <c r="Q22" s="95">
        <v>9768.8599934825197</v>
      </c>
      <c r="R22" s="95">
        <v>9544.5026808996554</v>
      </c>
      <c r="S22" s="95">
        <v>9336.016753048405</v>
      </c>
      <c r="T22" s="95">
        <v>9230.4242793831418</v>
      </c>
      <c r="U22" s="95">
        <v>9128.0151965848236</v>
      </c>
      <c r="V22" s="95">
        <v>8835.9442897690806</v>
      </c>
      <c r="W22" s="95">
        <v>8674.6136578422102</v>
      </c>
      <c r="X22" s="95">
        <v>8735.1030715968172</v>
      </c>
      <c r="Y22" s="95">
        <v>8560.7162944312149</v>
      </c>
      <c r="Z22" s="95">
        <v>8597.1663747623807</v>
      </c>
      <c r="AA22" s="95">
        <v>8356.2737391123574</v>
      </c>
      <c r="AB22" s="95">
        <v>8172.9512169541604</v>
      </c>
      <c r="AC22" s="95">
        <v>8130.6731750353538</v>
      </c>
      <c r="AD22" s="95">
        <v>8069.581294411104</v>
      </c>
      <c r="AE22" s="95">
        <v>8007.0616314960516</v>
      </c>
      <c r="AF22" s="95">
        <v>7912.9310658187405</v>
      </c>
      <c r="AG22" s="95">
        <v>7756.3379253692001</v>
      </c>
      <c r="AH22" s="95">
        <v>6905.3754626560722</v>
      </c>
      <c r="AI22" s="95">
        <v>6952.3292503830971</v>
      </c>
      <c r="AJ22" s="95">
        <v>7210.6456927558975</v>
      </c>
      <c r="AK22" s="95">
        <v>7180.1125577931734</v>
      </c>
      <c r="AL22" s="96">
        <v>7073.3058544135529</v>
      </c>
    </row>
    <row r="23" spans="2:38" x14ac:dyDescent="0.15">
      <c r="B23" s="114" t="s">
        <v>7</v>
      </c>
      <c r="C23" s="115"/>
      <c r="D23" s="95">
        <v>4062.1708214122368</v>
      </c>
      <c r="E23" s="95">
        <v>4362.7032289256776</v>
      </c>
      <c r="F23" s="95">
        <v>4595.1016804670089</v>
      </c>
      <c r="G23" s="95">
        <v>4727.0567922262362</v>
      </c>
      <c r="H23" s="95">
        <v>4935.0105330509014</v>
      </c>
      <c r="I23" s="95">
        <v>5206.7546697416456</v>
      </c>
      <c r="J23" s="95">
        <v>5431.410677790408</v>
      </c>
      <c r="K23" s="95">
        <v>5607.4709219073811</v>
      </c>
      <c r="L23" s="95">
        <v>5632.7097586172122</v>
      </c>
      <c r="M23" s="95">
        <v>5805.9841303421081</v>
      </c>
      <c r="N23" s="95">
        <v>5820.4123821857229</v>
      </c>
      <c r="O23" s="95">
        <v>5995.978304769591</v>
      </c>
      <c r="P23" s="95">
        <v>5998.26418588044</v>
      </c>
      <c r="Q23" s="95">
        <v>5914.7886713969847</v>
      </c>
      <c r="R23" s="95">
        <v>5712.6824567551866</v>
      </c>
      <c r="S23" s="95">
        <v>5537.9741863004938</v>
      </c>
      <c r="T23" s="95">
        <v>5410.2061534549275</v>
      </c>
      <c r="U23" s="95">
        <v>5374.1281037033923</v>
      </c>
      <c r="V23" s="95">
        <v>5195.6498461508918</v>
      </c>
      <c r="W23" s="95">
        <v>5239.6017713192177</v>
      </c>
      <c r="X23" s="95">
        <v>5231.1437898787426</v>
      </c>
      <c r="Y23" s="95">
        <v>5169.1442764389549</v>
      </c>
      <c r="Z23" s="95">
        <v>5208.0427718165729</v>
      </c>
      <c r="AA23" s="95">
        <v>4992.2208684096386</v>
      </c>
      <c r="AB23" s="95">
        <v>4809.096326966891</v>
      </c>
      <c r="AC23" s="95">
        <v>4790.3858887914021</v>
      </c>
      <c r="AD23" s="95">
        <v>4780.2885223916828</v>
      </c>
      <c r="AE23" s="95">
        <v>4750.8899446682444</v>
      </c>
      <c r="AF23" s="95">
        <v>4688.0198911610241</v>
      </c>
      <c r="AG23" s="95">
        <v>4578.9014761852486</v>
      </c>
      <c r="AH23" s="95">
        <v>3907.6078313121698</v>
      </c>
      <c r="AI23" s="95">
        <v>3867.5936695198689</v>
      </c>
      <c r="AJ23" s="95">
        <v>4151.6569281240754</v>
      </c>
      <c r="AK23" s="95">
        <v>4140.8882325057175</v>
      </c>
      <c r="AL23" s="96">
        <v>4119.3738933802324</v>
      </c>
    </row>
    <row r="24" spans="2:38" x14ac:dyDescent="0.15">
      <c r="B24" s="114" t="s">
        <v>8</v>
      </c>
      <c r="C24" s="115"/>
      <c r="D24" s="95">
        <v>3887.6606978458435</v>
      </c>
      <c r="E24" s="95">
        <v>4040.0610374362345</v>
      </c>
      <c r="F24" s="95">
        <v>4049.358270213083</v>
      </c>
      <c r="G24" s="95">
        <v>4054.8524949490716</v>
      </c>
      <c r="H24" s="95">
        <v>4203.4278713591266</v>
      </c>
      <c r="I24" s="95">
        <v>4284.5753909252835</v>
      </c>
      <c r="J24" s="95">
        <v>4321.0059930763891</v>
      </c>
      <c r="K24" s="95">
        <v>4215.6738917982429</v>
      </c>
      <c r="L24" s="95">
        <v>4117.5271858298374</v>
      </c>
      <c r="M24" s="95">
        <v>4099.0454087478965</v>
      </c>
      <c r="N24" s="95">
        <v>4070.5773127685993</v>
      </c>
      <c r="O24" s="95">
        <v>4056.9916446221218</v>
      </c>
      <c r="P24" s="95">
        <v>3921.5190666337239</v>
      </c>
      <c r="Q24" s="95">
        <v>3854.0713220855359</v>
      </c>
      <c r="R24" s="95">
        <v>3831.8202241444692</v>
      </c>
      <c r="S24" s="95">
        <v>3798.0425667479126</v>
      </c>
      <c r="T24" s="95">
        <v>3820.2181259282129</v>
      </c>
      <c r="U24" s="95">
        <v>3753.8870928814335</v>
      </c>
      <c r="V24" s="95">
        <v>3640.2944436181911</v>
      </c>
      <c r="W24" s="95">
        <v>3435.0118865229938</v>
      </c>
      <c r="X24" s="95">
        <v>3503.9592817180751</v>
      </c>
      <c r="Y24" s="95">
        <v>3391.572017992261</v>
      </c>
      <c r="Z24" s="95">
        <v>3389.1236029458087</v>
      </c>
      <c r="AA24" s="95">
        <v>3364.0528707027206</v>
      </c>
      <c r="AB24" s="95">
        <v>3363.8548899872699</v>
      </c>
      <c r="AC24" s="95">
        <v>3340.2872862439513</v>
      </c>
      <c r="AD24" s="95">
        <v>3289.292772019422</v>
      </c>
      <c r="AE24" s="95">
        <v>3256.1716868278068</v>
      </c>
      <c r="AF24" s="95">
        <v>3224.9111746577169</v>
      </c>
      <c r="AG24" s="95">
        <v>3177.4364491839528</v>
      </c>
      <c r="AH24" s="95">
        <v>2997.7676313439015</v>
      </c>
      <c r="AI24" s="95">
        <v>3084.7355808632269</v>
      </c>
      <c r="AJ24" s="95">
        <v>3058.9887646318225</v>
      </c>
      <c r="AK24" s="95">
        <v>3039.2243252874564</v>
      </c>
      <c r="AL24" s="96">
        <v>2953.9319610333191</v>
      </c>
    </row>
    <row r="25" spans="2:38" x14ac:dyDescent="0.15">
      <c r="B25" s="101" t="s">
        <v>17</v>
      </c>
      <c r="C25" s="102"/>
      <c r="D25" s="103">
        <v>34981.90029645733</v>
      </c>
      <c r="E25" s="103">
        <v>35676.086651555503</v>
      </c>
      <c r="F25" s="103">
        <v>36009.934816838875</v>
      </c>
      <c r="G25" s="103">
        <v>36443.819871415828</v>
      </c>
      <c r="H25" s="103">
        <v>37719.299159997048</v>
      </c>
      <c r="I25" s="103">
        <v>39026.374620899405</v>
      </c>
      <c r="J25" s="103">
        <v>39573.632115553417</v>
      </c>
      <c r="K25" s="103">
        <v>39792.722550429244</v>
      </c>
      <c r="L25" s="103">
        <v>39295.3539909545</v>
      </c>
      <c r="M25" s="103">
        <v>40328.826709041052</v>
      </c>
      <c r="N25" s="103">
        <v>40887.48267896373</v>
      </c>
      <c r="O25" s="103">
        <v>40406.45013030478</v>
      </c>
      <c r="P25" s="103">
        <v>40902.946062278315</v>
      </c>
      <c r="Q25" s="103">
        <v>40570.329695713677</v>
      </c>
      <c r="R25" s="103">
        <v>40978.481285729387</v>
      </c>
      <c r="S25" s="103">
        <v>41002.255614983682</v>
      </c>
      <c r="T25" s="103">
        <v>40759.031639093424</v>
      </c>
      <c r="U25" s="103">
        <v>40479.305247205586</v>
      </c>
      <c r="V25" s="103">
        <v>37900.329440873</v>
      </c>
      <c r="W25" s="103">
        <v>36744.111427132317</v>
      </c>
      <c r="X25" s="103">
        <v>37931.036076271172</v>
      </c>
      <c r="Y25" s="103">
        <v>36892.711740777246</v>
      </c>
      <c r="Z25" s="103">
        <v>36497.53529147325</v>
      </c>
      <c r="AA25" s="103">
        <v>36322.820731653599</v>
      </c>
      <c r="AB25" s="103">
        <v>35305.647972983701</v>
      </c>
      <c r="AC25" s="103">
        <v>34871.376607037062</v>
      </c>
      <c r="AD25" s="103">
        <v>34445.112736772011</v>
      </c>
      <c r="AE25" s="103">
        <v>34776.128638583854</v>
      </c>
      <c r="AF25" s="103">
        <v>34100.345334098529</v>
      </c>
      <c r="AG25" s="103">
        <v>33410.3276678607</v>
      </c>
      <c r="AH25" s="103">
        <v>31157.275439587404</v>
      </c>
      <c r="AI25" s="103">
        <v>31644.481653774874</v>
      </c>
      <c r="AJ25" s="103">
        <v>30551.888940534707</v>
      </c>
      <c r="AK25" s="103">
        <v>29724.099049261844</v>
      </c>
      <c r="AL25" s="104">
        <v>29132.626097889843</v>
      </c>
    </row>
    <row r="27" spans="2:38" x14ac:dyDescent="0.15">
      <c r="AF27" s="55"/>
      <c r="AG27" s="55"/>
      <c r="AH27" s="55"/>
      <c r="AI27" s="55"/>
      <c r="AJ27" s="55"/>
      <c r="AK27" s="55"/>
      <c r="AL27" s="55" t="s">
        <v>70</v>
      </c>
    </row>
    <row r="28" spans="2:38" x14ac:dyDescent="0.15">
      <c r="B28" s="84" t="s">
        <v>19</v>
      </c>
      <c r="C28" s="85"/>
      <c r="D28" s="86">
        <v>1990</v>
      </c>
      <c r="E28" s="86">
        <v>1991</v>
      </c>
      <c r="F28" s="86">
        <v>1992</v>
      </c>
      <c r="G28" s="86">
        <v>1993</v>
      </c>
      <c r="H28" s="86">
        <v>1994</v>
      </c>
      <c r="I28" s="86">
        <v>1995</v>
      </c>
      <c r="J28" s="86">
        <v>1996</v>
      </c>
      <c r="K28" s="86">
        <v>1997</v>
      </c>
      <c r="L28" s="86">
        <v>1998</v>
      </c>
      <c r="M28" s="86">
        <v>1999</v>
      </c>
      <c r="N28" s="86">
        <v>2000</v>
      </c>
      <c r="O28" s="86">
        <v>2001</v>
      </c>
      <c r="P28" s="86">
        <v>2002</v>
      </c>
      <c r="Q28" s="86">
        <v>2003</v>
      </c>
      <c r="R28" s="86">
        <v>2004</v>
      </c>
      <c r="S28" s="86">
        <v>2005</v>
      </c>
      <c r="T28" s="86">
        <v>2006</v>
      </c>
      <c r="U28" s="86">
        <v>2007</v>
      </c>
      <c r="V28" s="86">
        <v>2008</v>
      </c>
      <c r="W28" s="86">
        <v>2009</v>
      </c>
      <c r="X28" s="86">
        <v>2010</v>
      </c>
      <c r="Y28" s="86">
        <v>2011</v>
      </c>
      <c r="Z28" s="86">
        <v>2012</v>
      </c>
      <c r="AA28" s="86">
        <v>2013</v>
      </c>
      <c r="AB28" s="86">
        <v>2014</v>
      </c>
      <c r="AC28" s="86">
        <v>2015</v>
      </c>
      <c r="AD28" s="86">
        <v>2016</v>
      </c>
      <c r="AE28" s="86">
        <v>2017</v>
      </c>
      <c r="AF28" s="86">
        <v>2018</v>
      </c>
      <c r="AG28" s="86">
        <v>2019</v>
      </c>
      <c r="AH28" s="86">
        <v>2020</v>
      </c>
      <c r="AI28" s="86">
        <v>2021</v>
      </c>
      <c r="AJ28" s="86">
        <v>2022</v>
      </c>
      <c r="AK28" s="86">
        <v>2023</v>
      </c>
      <c r="AL28" s="87">
        <v>2024</v>
      </c>
    </row>
    <row r="29" spans="2:38" x14ac:dyDescent="0.15">
      <c r="B29" s="112" t="s">
        <v>2</v>
      </c>
      <c r="C29" s="113"/>
      <c r="D29" s="6">
        <v>0.65400328243071215</v>
      </c>
      <c r="E29" s="6">
        <v>0.64457571617152698</v>
      </c>
      <c r="F29" s="6">
        <v>0.63624818745820644</v>
      </c>
      <c r="G29" s="6">
        <v>0.63142883174839315</v>
      </c>
      <c r="H29" s="6">
        <v>0.63271161995140379</v>
      </c>
      <c r="I29" s="6">
        <v>0.63002827577945275</v>
      </c>
      <c r="J29" s="6">
        <v>0.6255479934465541</v>
      </c>
      <c r="K29" s="6">
        <v>0.62831436297762633</v>
      </c>
      <c r="L29" s="6">
        <v>0.62377761599744341</v>
      </c>
      <c r="M29" s="6">
        <v>0.62640747279041054</v>
      </c>
      <c r="N29" s="6">
        <v>0.62719299772468184</v>
      </c>
      <c r="O29" s="6">
        <v>0.62140245748185718</v>
      </c>
      <c r="P29" s="6">
        <v>0.6254441510195935</v>
      </c>
      <c r="Q29" s="6">
        <v>0.62976327212215633</v>
      </c>
      <c r="R29" s="6">
        <v>0.63634573871106126</v>
      </c>
      <c r="S29" s="6">
        <v>0.63859127197893351</v>
      </c>
      <c r="T29" s="6">
        <v>0.6439363723857533</v>
      </c>
      <c r="U29" s="6">
        <v>0.64259875372756159</v>
      </c>
      <c r="V29" s="6">
        <v>0.63037691580162647</v>
      </c>
      <c r="W29" s="6">
        <v>0.62347026956108742</v>
      </c>
      <c r="X29" s="6">
        <v>0.62459802783015339</v>
      </c>
      <c r="Y29" s="6">
        <v>0.62562903516937296</v>
      </c>
      <c r="Z29" s="6">
        <v>0.61797146940289049</v>
      </c>
      <c r="AA29" s="6">
        <v>0.62451930021337143</v>
      </c>
      <c r="AB29" s="6">
        <v>0.62341703756631484</v>
      </c>
      <c r="AC29" s="6">
        <v>0.62617795848388302</v>
      </c>
      <c r="AD29" s="6">
        <v>0.62523187884421494</v>
      </c>
      <c r="AE29" s="6">
        <v>0.62342496771089806</v>
      </c>
      <c r="AF29" s="6">
        <v>0.63284533705807999</v>
      </c>
      <c r="AG29" s="6">
        <v>0.6289506296205768</v>
      </c>
      <c r="AH29" s="6">
        <v>0.62001684700321491</v>
      </c>
      <c r="AI29" s="6">
        <v>0.63229182584685517</v>
      </c>
      <c r="AJ29" s="6">
        <v>0.6136875886580262</v>
      </c>
      <c r="AK29" s="6">
        <v>0.61100822659188814</v>
      </c>
      <c r="AL29" s="1">
        <v>0.60674998331356567</v>
      </c>
    </row>
    <row r="30" spans="2:38" x14ac:dyDescent="0.15">
      <c r="B30" s="114" t="s">
        <v>3</v>
      </c>
      <c r="C30" s="115"/>
      <c r="D30" s="7">
        <v>5.2589542027515111E-2</v>
      </c>
      <c r="E30" s="7">
        <v>5.1234824769806377E-2</v>
      </c>
      <c r="F30" s="7">
        <v>5.1422500467701131E-2</v>
      </c>
      <c r="G30" s="7">
        <v>4.9684068345470851E-2</v>
      </c>
      <c r="H30" s="7">
        <v>4.6652412509042319E-2</v>
      </c>
      <c r="I30" s="7">
        <v>4.4475480535601568E-2</v>
      </c>
      <c r="J30" s="7">
        <v>4.4222503258281948E-2</v>
      </c>
      <c r="K30" s="7">
        <v>4.2831291767359982E-2</v>
      </c>
      <c r="L30" s="7">
        <v>4.2100497112239468E-2</v>
      </c>
      <c r="M30" s="7">
        <v>4.017899522007054E-2</v>
      </c>
      <c r="N30" s="7">
        <v>3.9075180277975081E-2</v>
      </c>
      <c r="O30" s="7">
        <v>3.9263488234711777E-2</v>
      </c>
      <c r="P30" s="7">
        <v>3.7029079942708529E-2</v>
      </c>
      <c r="Q30" s="7">
        <v>3.6376436026261269E-2</v>
      </c>
      <c r="R30" s="7">
        <v>3.5652351542484188E-2</v>
      </c>
      <c r="S30" s="7">
        <v>3.3314942080561842E-2</v>
      </c>
      <c r="T30" s="7">
        <v>3.2157148745241088E-2</v>
      </c>
      <c r="U30" s="7">
        <v>3.1733075184762156E-2</v>
      </c>
      <c r="V30" s="7">
        <v>2.8416374131038823E-2</v>
      </c>
      <c r="W30" s="7">
        <v>3.2987038503543446E-2</v>
      </c>
      <c r="X30" s="7">
        <v>3.0273861352724123E-2</v>
      </c>
      <c r="Y30" s="7">
        <v>3.1774615035760033E-2</v>
      </c>
      <c r="Z30" s="7">
        <v>3.088811010840492E-2</v>
      </c>
      <c r="AA30" s="7">
        <v>2.7626835768037573E-2</v>
      </c>
      <c r="AB30" s="7">
        <v>2.7770371765564489E-2</v>
      </c>
      <c r="AC30" s="7">
        <v>2.9993849889797076E-2</v>
      </c>
      <c r="AD30" s="7">
        <v>3.1379821705796493E-2</v>
      </c>
      <c r="AE30" s="7">
        <v>3.0222330999661734E-2</v>
      </c>
      <c r="AF30" s="7">
        <v>2.9009483317457917E-2</v>
      </c>
      <c r="AG30" s="7">
        <v>3.0113510323254069E-2</v>
      </c>
      <c r="AH30" s="7">
        <v>3.4551628034799026E-2</v>
      </c>
      <c r="AI30" s="7">
        <v>3.1940536595267514E-2</v>
      </c>
      <c r="AJ30" s="7">
        <v>3.1999928003331263E-2</v>
      </c>
      <c r="AK30" s="7">
        <v>3.1320686347240188E-2</v>
      </c>
      <c r="AL30" s="2">
        <v>3.1383880673343523E-2</v>
      </c>
    </row>
    <row r="31" spans="2:38" x14ac:dyDescent="0.15">
      <c r="B31" s="114" t="s">
        <v>4</v>
      </c>
      <c r="C31" s="115"/>
      <c r="D31" s="7">
        <v>0.47070266528889504</v>
      </c>
      <c r="E31" s="7">
        <v>0.46221386048604646</v>
      </c>
      <c r="F31" s="7">
        <v>0.45238383669688564</v>
      </c>
      <c r="G31" s="7">
        <v>0.44236367970684071</v>
      </c>
      <c r="H31" s="7">
        <v>0.44359316486111605</v>
      </c>
      <c r="I31" s="7">
        <v>0.43997473914018126</v>
      </c>
      <c r="J31" s="7">
        <v>0.43950947795695983</v>
      </c>
      <c r="K31" s="7">
        <v>0.43855875506391129</v>
      </c>
      <c r="L31" s="7">
        <v>0.42290332538080028</v>
      </c>
      <c r="M31" s="7">
        <v>0.42604357561271161</v>
      </c>
      <c r="N31" s="7">
        <v>0.42627668833946808</v>
      </c>
      <c r="O31" s="7">
        <v>0.41796314837321374</v>
      </c>
      <c r="P31" s="7">
        <v>0.42283618366093662</v>
      </c>
      <c r="Q31" s="7">
        <v>0.42735700177988928</v>
      </c>
      <c r="R31" s="7">
        <v>0.42780882946564597</v>
      </c>
      <c r="S31" s="7">
        <v>0.4276708228369136</v>
      </c>
      <c r="T31" s="7">
        <v>0.43187952528279172</v>
      </c>
      <c r="U31" s="7">
        <v>0.43410613472682308</v>
      </c>
      <c r="V31" s="7">
        <v>0.41991529485645451</v>
      </c>
      <c r="W31" s="7">
        <v>0.42218443292568797</v>
      </c>
      <c r="X31" s="7">
        <v>0.42996325253828904</v>
      </c>
      <c r="Y31" s="7">
        <v>0.42936980982394179</v>
      </c>
      <c r="Z31" s="7">
        <v>0.43084199106876536</v>
      </c>
      <c r="AA31" s="7">
        <v>0.43574595426711005</v>
      </c>
      <c r="AB31" s="7">
        <v>0.43374827887347639</v>
      </c>
      <c r="AC31" s="7">
        <v>0.43521570915568775</v>
      </c>
      <c r="AD31" s="7">
        <v>0.43620852206935146</v>
      </c>
      <c r="AE31" s="7">
        <v>0.43490125467140062</v>
      </c>
      <c r="AF31" s="7">
        <v>0.44120300238649723</v>
      </c>
      <c r="AG31" s="7">
        <v>0.43687940408003129</v>
      </c>
      <c r="AH31" s="7">
        <v>0.42240744195052438</v>
      </c>
      <c r="AI31" s="7">
        <v>0.43622344436558891</v>
      </c>
      <c r="AJ31" s="7">
        <v>0.42263399511139915</v>
      </c>
      <c r="AK31" s="7">
        <v>0.4243321029425397</v>
      </c>
      <c r="AL31" s="2">
        <v>0.41537810775411549</v>
      </c>
    </row>
    <row r="32" spans="2:38" x14ac:dyDescent="0.15">
      <c r="B32" s="114" t="s">
        <v>86</v>
      </c>
      <c r="C32" s="115"/>
      <c r="D32" s="7">
        <v>0.13071107511430191</v>
      </c>
      <c r="E32" s="7">
        <v>0.13112703091567401</v>
      </c>
      <c r="F32" s="7">
        <v>0.13244185029361977</v>
      </c>
      <c r="G32" s="7">
        <v>0.1393810836960816</v>
      </c>
      <c r="H32" s="7">
        <v>0.14246604258124554</v>
      </c>
      <c r="I32" s="7">
        <v>0.14557805610367003</v>
      </c>
      <c r="J32" s="7">
        <v>0.14181601223131227</v>
      </c>
      <c r="K32" s="7">
        <v>0.14692431614635518</v>
      </c>
      <c r="L32" s="7">
        <v>0.15877379350440371</v>
      </c>
      <c r="M32" s="7">
        <v>0.16018490195762833</v>
      </c>
      <c r="N32" s="7">
        <v>0.16184112910723847</v>
      </c>
      <c r="O32" s="7">
        <v>0.16417582087393173</v>
      </c>
      <c r="P32" s="7">
        <v>0.16557888741594817</v>
      </c>
      <c r="Q32" s="7">
        <v>0.16602983431600579</v>
      </c>
      <c r="R32" s="7">
        <v>0.17288455770293118</v>
      </c>
      <c r="S32" s="7">
        <v>0.17760550706145814</v>
      </c>
      <c r="T32" s="7">
        <v>0.17989969835772043</v>
      </c>
      <c r="U32" s="7">
        <v>0.17675954381597636</v>
      </c>
      <c r="V32" s="7">
        <v>0.18204524681413325</v>
      </c>
      <c r="W32" s="7">
        <v>0.16829879813185605</v>
      </c>
      <c r="X32" s="7">
        <v>0.16436091393914024</v>
      </c>
      <c r="Y32" s="7">
        <v>0.16448461030967124</v>
      </c>
      <c r="Z32" s="7">
        <v>0.15624136822572032</v>
      </c>
      <c r="AA32" s="7">
        <v>0.1611465101782239</v>
      </c>
      <c r="AB32" s="7">
        <v>0.1618983869272739</v>
      </c>
      <c r="AC32" s="7">
        <v>0.16096839943839819</v>
      </c>
      <c r="AD32" s="7">
        <v>0.15764353506906695</v>
      </c>
      <c r="AE32" s="7">
        <v>0.15830138203983557</v>
      </c>
      <c r="AF32" s="7">
        <v>0.16263285135412503</v>
      </c>
      <c r="AG32" s="7">
        <v>0.16195771521729141</v>
      </c>
      <c r="AH32" s="7">
        <v>0.1630577770178917</v>
      </c>
      <c r="AI32" s="7">
        <v>0.16412784488599863</v>
      </c>
      <c r="AJ32" s="7">
        <v>0.15905366554329575</v>
      </c>
      <c r="AK32" s="7">
        <v>0.15535543730210827</v>
      </c>
      <c r="AL32" s="2">
        <v>0.15998799488610679</v>
      </c>
    </row>
    <row r="33" spans="2:38" x14ac:dyDescent="0.15">
      <c r="B33" s="114" t="s">
        <v>5</v>
      </c>
      <c r="C33" s="115"/>
      <c r="D33" s="7">
        <v>0.11874115249459222</v>
      </c>
      <c r="E33" s="7">
        <v>0.11989496839567922</v>
      </c>
      <c r="F33" s="7">
        <v>0.12369417304176897</v>
      </c>
      <c r="G33" s="7">
        <v>0.12760001544269764</v>
      </c>
      <c r="H33" s="7">
        <v>0.12501350729322583</v>
      </c>
      <c r="I33" s="7">
        <v>0.12676875820422318</v>
      </c>
      <c r="J33" s="7">
        <v>0.12801476666628753</v>
      </c>
      <c r="K33" s="7">
        <v>0.12482781518681618</v>
      </c>
      <c r="L33" s="7">
        <v>0.12809541849178688</v>
      </c>
      <c r="M33" s="7">
        <v>0.12798583970163238</v>
      </c>
      <c r="N33" s="7">
        <v>0.13089947833662521</v>
      </c>
      <c r="O33" s="7">
        <v>0.12980137465453725</v>
      </c>
      <c r="P33" s="7">
        <v>0.13203583007002254</v>
      </c>
      <c r="Q33" s="7">
        <v>0.12944844573295855</v>
      </c>
      <c r="R33" s="7">
        <v>0.13073926831130733</v>
      </c>
      <c r="S33" s="7">
        <v>0.13371352898824318</v>
      </c>
      <c r="T33" s="7">
        <v>0.12960034062756787</v>
      </c>
      <c r="U33" s="7">
        <v>0.13190292951921387</v>
      </c>
      <c r="V33" s="7">
        <v>0.1364867389443371</v>
      </c>
      <c r="W33" s="7">
        <v>0.14044799323198792</v>
      </c>
      <c r="X33" s="7">
        <v>0.14511290086600995</v>
      </c>
      <c r="Y33" s="7">
        <v>0.14232740146824294</v>
      </c>
      <c r="Z33" s="7">
        <v>0.14647381968020806</v>
      </c>
      <c r="AA33" s="7">
        <v>0.14542495051409818</v>
      </c>
      <c r="AB33" s="7">
        <v>0.14509163778194131</v>
      </c>
      <c r="AC33" s="7">
        <v>0.14066023472370645</v>
      </c>
      <c r="AD33" s="7">
        <v>0.14049449992892263</v>
      </c>
      <c r="AE33" s="7">
        <v>0.14632911519146763</v>
      </c>
      <c r="AF33" s="7">
        <v>0.13510624852582781</v>
      </c>
      <c r="AG33" s="7">
        <v>0.13889546867344069</v>
      </c>
      <c r="AH33" s="7">
        <v>0.15835352186792404</v>
      </c>
      <c r="AI33" s="7">
        <v>0.14800701657220686</v>
      </c>
      <c r="AJ33" s="7">
        <v>0.15029932204361693</v>
      </c>
      <c r="AK33" s="7">
        <v>0.14743314631924517</v>
      </c>
      <c r="AL33" s="2">
        <v>0.15045330379669272</v>
      </c>
    </row>
    <row r="34" spans="2:38" x14ac:dyDescent="0.15">
      <c r="B34" s="114" t="s">
        <v>6</v>
      </c>
      <c r="C34" s="115"/>
      <c r="D34" s="7">
        <v>0.22725556507469583</v>
      </c>
      <c r="E34" s="7">
        <v>0.23552931543279412</v>
      </c>
      <c r="F34" s="7">
        <v>0.24005763950002462</v>
      </c>
      <c r="G34" s="7">
        <v>0.24097115280890927</v>
      </c>
      <c r="H34" s="7">
        <v>0.24227487275537019</v>
      </c>
      <c r="I34" s="7">
        <v>0.24320296601632407</v>
      </c>
      <c r="J34" s="7">
        <v>0.24643723988715849</v>
      </c>
      <c r="K34" s="7">
        <v>0.2468578218355573</v>
      </c>
      <c r="L34" s="7">
        <v>0.24812696551076957</v>
      </c>
      <c r="M34" s="7">
        <v>0.24560668750795719</v>
      </c>
      <c r="N34" s="7">
        <v>0.24190752393869316</v>
      </c>
      <c r="O34" s="7">
        <v>0.24879616786360553</v>
      </c>
      <c r="P34" s="7">
        <v>0.24252001891038424</v>
      </c>
      <c r="Q34" s="7">
        <v>0.24078828214488521</v>
      </c>
      <c r="R34" s="7">
        <v>0.23291499297763127</v>
      </c>
      <c r="S34" s="7">
        <v>0.22769519903282326</v>
      </c>
      <c r="T34" s="7">
        <v>0.22646328698667895</v>
      </c>
      <c r="U34" s="7">
        <v>0.22549831675322438</v>
      </c>
      <c r="V34" s="7">
        <v>0.23313634525403623</v>
      </c>
      <c r="W34" s="7">
        <v>0.23608173720692466</v>
      </c>
      <c r="X34" s="7">
        <v>0.2302890713038368</v>
      </c>
      <c r="Y34" s="7">
        <v>0.23204356336238405</v>
      </c>
      <c r="Z34" s="7">
        <v>0.23555471091690119</v>
      </c>
      <c r="AA34" s="7">
        <v>0.23005574927253006</v>
      </c>
      <c r="AB34" s="7">
        <v>0.23149132465174405</v>
      </c>
      <c r="AC34" s="7">
        <v>0.23316180679241033</v>
      </c>
      <c r="AD34" s="7">
        <v>0.23427362122686254</v>
      </c>
      <c r="AE34" s="7">
        <v>0.23024591709763453</v>
      </c>
      <c r="AF34" s="7">
        <v>0.23204841441609186</v>
      </c>
      <c r="AG34" s="7">
        <v>0.23215390170598249</v>
      </c>
      <c r="AH34" s="7">
        <v>0.22162963112886086</v>
      </c>
      <c r="AI34" s="7">
        <v>0.21970115758093808</v>
      </c>
      <c r="AJ34" s="7">
        <v>0.23601308929835679</v>
      </c>
      <c r="AK34" s="7">
        <v>0.24155862708886652</v>
      </c>
      <c r="AL34" s="2">
        <v>0.24279671288974158</v>
      </c>
    </row>
    <row r="35" spans="2:38" x14ac:dyDescent="0.15">
      <c r="B35" s="114" t="s">
        <v>7</v>
      </c>
      <c r="C35" s="115"/>
      <c r="D35" s="7">
        <v>0.11612207418656495</v>
      </c>
      <c r="E35" s="7">
        <v>0.12228648482485566</v>
      </c>
      <c r="F35" s="7">
        <v>0.12760649814667976</v>
      </c>
      <c r="G35" s="7">
        <v>0.12970804951030487</v>
      </c>
      <c r="H35" s="7">
        <v>0.13083515979757901</v>
      </c>
      <c r="I35" s="7">
        <v>0.13341630423834769</v>
      </c>
      <c r="J35" s="7">
        <v>0.13724822280479351</v>
      </c>
      <c r="K35" s="7">
        <v>0.14091699593565241</v>
      </c>
      <c r="L35" s="7">
        <v>0.14334289391854874</v>
      </c>
      <c r="M35" s="7">
        <v>0.14396610573945864</v>
      </c>
      <c r="N35" s="7">
        <v>0.14235193758162756</v>
      </c>
      <c r="O35" s="7">
        <v>0.14839161285966609</v>
      </c>
      <c r="P35" s="7">
        <v>0.14664626300383249</v>
      </c>
      <c r="Q35" s="7">
        <v>0.14579099346145791</v>
      </c>
      <c r="R35" s="7">
        <v>0.13940688569990045</v>
      </c>
      <c r="S35" s="7">
        <v>0.13506511052227871</v>
      </c>
      <c r="T35" s="7">
        <v>0.13273637610825395</v>
      </c>
      <c r="U35" s="7">
        <v>0.13276236019575421</v>
      </c>
      <c r="V35" s="7">
        <v>0.13708719482917547</v>
      </c>
      <c r="W35" s="7">
        <v>0.1425970466508609</v>
      </c>
      <c r="X35" s="7">
        <v>0.13791196684846771</v>
      </c>
      <c r="Y35" s="7">
        <v>0.14011288497195334</v>
      </c>
      <c r="Z35" s="7">
        <v>0.14269573904715982</v>
      </c>
      <c r="AA35" s="7">
        <v>0.13744034102668565</v>
      </c>
      <c r="AB35" s="7">
        <v>0.13621322941436645</v>
      </c>
      <c r="AC35" s="7">
        <v>0.1373730077471246</v>
      </c>
      <c r="AD35" s="7">
        <v>0.13877987739283745</v>
      </c>
      <c r="AE35" s="7">
        <v>0.13661353723534275</v>
      </c>
      <c r="AF35" s="7">
        <v>0.13747719693833288</v>
      </c>
      <c r="AG35" s="7">
        <v>0.13705048096819339</v>
      </c>
      <c r="AH35" s="7">
        <v>0.12541558195256355</v>
      </c>
      <c r="AI35" s="7">
        <v>0.12222016185430243</v>
      </c>
      <c r="AJ35" s="7">
        <v>0.13588871497290192</v>
      </c>
      <c r="AK35" s="7">
        <v>0.13931080722221423</v>
      </c>
      <c r="AL35" s="2">
        <v>0.14140070584569137</v>
      </c>
    </row>
    <row r="36" spans="2:38" x14ac:dyDescent="0.15">
      <c r="B36" s="116" t="s">
        <v>8</v>
      </c>
      <c r="C36" s="111"/>
      <c r="D36" s="36">
        <v>0.11113349088813088</v>
      </c>
      <c r="E36" s="36">
        <v>0.11324283060793845</v>
      </c>
      <c r="F36" s="36">
        <v>0.11245114135334487</v>
      </c>
      <c r="G36" s="36">
        <v>0.11126310329860441</v>
      </c>
      <c r="H36" s="36">
        <v>0.1114397129577912</v>
      </c>
      <c r="I36" s="36">
        <v>0.10978666177797637</v>
      </c>
      <c r="J36" s="36">
        <v>0.10918901708236496</v>
      </c>
      <c r="K36" s="36">
        <v>0.10594082589990486</v>
      </c>
      <c r="L36" s="36">
        <v>0.10478407159222085</v>
      </c>
      <c r="M36" s="36">
        <v>0.10164058176849859</v>
      </c>
      <c r="N36" s="36">
        <v>9.9555586357065642E-2</v>
      </c>
      <c r="O36" s="36">
        <v>0.10040455500393944</v>
      </c>
      <c r="P36" s="36">
        <v>9.5873755906551769E-2</v>
      </c>
      <c r="Q36" s="36">
        <v>9.4997288683427314E-2</v>
      </c>
      <c r="R36" s="36">
        <v>9.3508107277730831E-2</v>
      </c>
      <c r="S36" s="36">
        <v>9.2630088510544578E-2</v>
      </c>
      <c r="T36" s="36">
        <v>9.3726910878424968E-2</v>
      </c>
      <c r="U36" s="36">
        <v>9.2735956557470217E-2</v>
      </c>
      <c r="V36" s="36">
        <v>9.6049150424860799E-2</v>
      </c>
      <c r="W36" s="36">
        <v>9.3484690556063829E-2</v>
      </c>
      <c r="X36" s="36">
        <v>9.2377104455369091E-2</v>
      </c>
      <c r="Y36" s="36">
        <v>9.1930678390430731E-2</v>
      </c>
      <c r="Z36" s="36">
        <v>9.2858971869741416E-2</v>
      </c>
      <c r="AA36" s="36">
        <v>9.2615408245844452E-2</v>
      </c>
      <c r="AB36" s="36">
        <v>9.5278095237377639E-2</v>
      </c>
      <c r="AC36" s="36">
        <v>9.5788799045285741E-2</v>
      </c>
      <c r="AD36" s="36">
        <v>9.5493743834025119E-2</v>
      </c>
      <c r="AE36" s="36">
        <v>9.3632379862291767E-2</v>
      </c>
      <c r="AF36" s="36">
        <v>9.4571217477759012E-2</v>
      </c>
      <c r="AG36" s="36">
        <v>9.5103420737789116E-2</v>
      </c>
      <c r="AH36" s="36">
        <v>9.6214049176297278E-2</v>
      </c>
      <c r="AI36" s="36">
        <v>9.74809957266356E-2</v>
      </c>
      <c r="AJ36" s="36">
        <v>0.10012437432545489</v>
      </c>
      <c r="AK36" s="36">
        <v>0.10224781986665232</v>
      </c>
      <c r="AL36" s="37">
        <v>0.1013960070440502</v>
      </c>
    </row>
    <row r="38" spans="2:38" x14ac:dyDescent="0.15">
      <c r="AF38" s="55"/>
      <c r="AG38" s="55"/>
      <c r="AH38" s="55"/>
      <c r="AI38" s="55"/>
      <c r="AJ38" s="55"/>
      <c r="AK38" s="55"/>
      <c r="AL38" s="55" t="s">
        <v>57</v>
      </c>
    </row>
    <row r="39" spans="2:38" x14ac:dyDescent="0.15">
      <c r="B39" s="84" t="s">
        <v>19</v>
      </c>
      <c r="C39" s="85"/>
      <c r="D39" s="86">
        <v>1990</v>
      </c>
      <c r="E39" s="86">
        <v>1991</v>
      </c>
      <c r="F39" s="86">
        <v>1992</v>
      </c>
      <c r="G39" s="86">
        <v>1993</v>
      </c>
      <c r="H39" s="86">
        <v>1994</v>
      </c>
      <c r="I39" s="86">
        <v>1995</v>
      </c>
      <c r="J39" s="86">
        <v>1996</v>
      </c>
      <c r="K39" s="86">
        <v>1997</v>
      </c>
      <c r="L39" s="86">
        <v>1998</v>
      </c>
      <c r="M39" s="86">
        <v>1999</v>
      </c>
      <c r="N39" s="86">
        <v>2000</v>
      </c>
      <c r="O39" s="86">
        <v>2001</v>
      </c>
      <c r="P39" s="86">
        <v>2002</v>
      </c>
      <c r="Q39" s="86">
        <v>2003</v>
      </c>
      <c r="R39" s="86">
        <v>2004</v>
      </c>
      <c r="S39" s="86">
        <v>2005</v>
      </c>
      <c r="T39" s="86">
        <v>2006</v>
      </c>
      <c r="U39" s="86">
        <v>2007</v>
      </c>
      <c r="V39" s="86">
        <v>2008</v>
      </c>
      <c r="W39" s="86">
        <v>2009</v>
      </c>
      <c r="X39" s="86">
        <v>2010</v>
      </c>
      <c r="Y39" s="86">
        <v>2011</v>
      </c>
      <c r="Z39" s="86">
        <v>2012</v>
      </c>
      <c r="AA39" s="86">
        <v>2013</v>
      </c>
      <c r="AB39" s="86">
        <v>2014</v>
      </c>
      <c r="AC39" s="86">
        <v>2015</v>
      </c>
      <c r="AD39" s="86">
        <v>2016</v>
      </c>
      <c r="AE39" s="86">
        <v>2017</v>
      </c>
      <c r="AF39" s="86">
        <v>2018</v>
      </c>
      <c r="AG39" s="86">
        <v>2019</v>
      </c>
      <c r="AH39" s="86">
        <v>2020</v>
      </c>
      <c r="AI39" s="86">
        <v>2021</v>
      </c>
      <c r="AJ39" s="86">
        <v>2022</v>
      </c>
      <c r="AK39" s="86">
        <v>2023</v>
      </c>
      <c r="AL39" s="87">
        <v>2024</v>
      </c>
    </row>
    <row r="40" spans="2:38" x14ac:dyDescent="0.15">
      <c r="B40" s="112" t="s">
        <v>2</v>
      </c>
      <c r="C40" s="113"/>
      <c r="D40" s="90"/>
      <c r="E40" s="6">
        <v>5.1429345352605512E-3</v>
      </c>
      <c r="F40" s="6">
        <v>-3.6825347962677617E-3</v>
      </c>
      <c r="G40" s="6">
        <v>4.3831228291065253E-3</v>
      </c>
      <c r="H40" s="6">
        <v>3.7101173005218417E-2</v>
      </c>
      <c r="I40" s="6">
        <v>3.0264712128672329E-2</v>
      </c>
      <c r="J40" s="6">
        <v>6.8118009425123692E-3</v>
      </c>
      <c r="K40" s="6">
        <v>9.9830700464307205E-3</v>
      </c>
      <c r="L40" s="6">
        <v>-1.96292389204639E-2</v>
      </c>
      <c r="M40" s="6">
        <v>3.0627023281762537E-2</v>
      </c>
      <c r="N40" s="6">
        <v>1.512390945421839E-2</v>
      </c>
      <c r="O40" s="6">
        <v>-2.0888639076438537E-2</v>
      </c>
      <c r="P40" s="6">
        <v>1.8871609445145276E-2</v>
      </c>
      <c r="Q40" s="6">
        <v>-1.2823134227030923E-3</v>
      </c>
      <c r="R40" s="6">
        <v>2.0617787721998976E-2</v>
      </c>
      <c r="S40" s="6">
        <v>4.1110078567706014E-3</v>
      </c>
      <c r="T40" s="6">
        <v>2.3885260713692922E-3</v>
      </c>
      <c r="U40" s="6">
        <v>-8.92592706537613E-3</v>
      </c>
      <c r="V40" s="6">
        <v>-8.1518618667337117E-2</v>
      </c>
      <c r="W40" s="6">
        <v>-4.1128937968071579E-2</v>
      </c>
      <c r="X40" s="6">
        <v>3.416971575384186E-2</v>
      </c>
      <c r="Y40" s="6">
        <v>-2.5768516215971742E-2</v>
      </c>
      <c r="Z40" s="6">
        <v>-2.2820184428800898E-2</v>
      </c>
      <c r="AA40" s="6">
        <v>5.7579393363156551E-3</v>
      </c>
      <c r="AB40" s="6">
        <v>-2.9719234871869289E-2</v>
      </c>
      <c r="AC40" s="6">
        <v>-7.9261211329203045E-3</v>
      </c>
      <c r="AD40" s="6">
        <v>-1.3716300945107137E-2</v>
      </c>
      <c r="AE40" s="6">
        <v>6.692194396521519E-3</v>
      </c>
      <c r="AF40" s="6">
        <v>-4.6153561131747284E-3</v>
      </c>
      <c r="AG40" s="6">
        <v>-2.6264665966059853E-2</v>
      </c>
      <c r="AH40" s="6">
        <v>-8.0682192394333219E-2</v>
      </c>
      <c r="AI40" s="6">
        <v>3.574439011519915E-2</v>
      </c>
      <c r="AJ40" s="6">
        <v>-6.2934706091570966E-2</v>
      </c>
      <c r="AK40" s="6">
        <v>-3.1342265254840712E-2</v>
      </c>
      <c r="AL40" s="1">
        <v>-2.6729297131024461E-2</v>
      </c>
    </row>
    <row r="41" spans="2:38" x14ac:dyDescent="0.15">
      <c r="B41" s="114" t="s">
        <v>3</v>
      </c>
      <c r="C41" s="115"/>
      <c r="D41" s="95"/>
      <c r="E41" s="7">
        <v>-6.4272341814846281E-3</v>
      </c>
      <c r="F41" s="7">
        <v>1.3055084841611607E-2</v>
      </c>
      <c r="G41" s="7">
        <v>-2.2165139963507462E-2</v>
      </c>
      <c r="H41" s="7">
        <v>-2.8155726624366793E-2</v>
      </c>
      <c r="I41" s="7">
        <v>-1.3627089562687315E-2</v>
      </c>
      <c r="J41" s="7">
        <v>8.2549818239698591E-3</v>
      </c>
      <c r="K41" s="7">
        <v>-2.6097250890855281E-2</v>
      </c>
      <c r="L41" s="7">
        <v>-2.9347890235313721E-2</v>
      </c>
      <c r="M41" s="7">
        <v>-2.054107097788635E-2</v>
      </c>
      <c r="N41" s="7">
        <v>-1.4000477965934847E-2</v>
      </c>
      <c r="O41" s="7">
        <v>-7.0023641681938404E-3</v>
      </c>
      <c r="P41" s="7">
        <v>-4.5319761852559856E-2</v>
      </c>
      <c r="Q41" s="7">
        <v>-2.5613690972165606E-2</v>
      </c>
      <c r="R41" s="7">
        <v>-1.0045224323144598E-2</v>
      </c>
      <c r="S41" s="7">
        <v>-6.5019028442728929E-2</v>
      </c>
      <c r="T41" s="7">
        <v>-4.0478786874763431E-2</v>
      </c>
      <c r="U41" s="7">
        <v>-1.9959961242617324E-2</v>
      </c>
      <c r="V41" s="7">
        <v>-0.16157072034543435</v>
      </c>
      <c r="W41" s="7">
        <v>0.12543244109427826</v>
      </c>
      <c r="X41" s="7">
        <v>-5.2604219094760311E-2</v>
      </c>
      <c r="Y41" s="7">
        <v>2.0841584584776737E-2</v>
      </c>
      <c r="Z41" s="7">
        <v>-3.8312440847609007E-2</v>
      </c>
      <c r="AA41" s="7">
        <v>-0.10986507886141009</v>
      </c>
      <c r="AB41" s="7">
        <v>-2.2953648997538992E-2</v>
      </c>
      <c r="AC41" s="7">
        <v>6.678137693371182E-2</v>
      </c>
      <c r="AD41" s="7">
        <v>3.3419795468273041E-2</v>
      </c>
      <c r="AE41" s="7">
        <v>-2.7630989905611376E-2</v>
      </c>
      <c r="AF41" s="7">
        <v>-5.8783397090186616E-2</v>
      </c>
      <c r="AG41" s="7">
        <v>1.7052444909232189E-2</v>
      </c>
      <c r="AH41" s="7">
        <v>7.0005155676705969E-2</v>
      </c>
      <c r="AI41" s="7">
        <v>-6.1115423304702328E-2</v>
      </c>
      <c r="AJ41" s="7">
        <v>-3.2731880996280063E-2</v>
      </c>
      <c r="AK41" s="7">
        <v>-4.7745787810347169E-2</v>
      </c>
      <c r="AL41" s="2">
        <v>-1.7921262278076069E-2</v>
      </c>
    </row>
    <row r="42" spans="2:38" x14ac:dyDescent="0.15">
      <c r="B42" s="114" t="s">
        <v>4</v>
      </c>
      <c r="C42" s="115"/>
      <c r="D42" s="95"/>
      <c r="E42" s="7">
        <v>1.4519570520333746E-3</v>
      </c>
      <c r="F42" s="7">
        <v>-1.2108519571049208E-2</v>
      </c>
      <c r="G42" s="7">
        <v>-1.0367524321433473E-2</v>
      </c>
      <c r="H42" s="7">
        <v>3.7875134088803518E-2</v>
      </c>
      <c r="I42" s="7">
        <v>2.621295076334075E-2</v>
      </c>
      <c r="J42" s="7">
        <v>1.295045907405596E-2</v>
      </c>
      <c r="K42" s="7">
        <v>3.3611519629091658E-3</v>
      </c>
      <c r="L42" s="7">
        <v>-4.7750252119711206E-2</v>
      </c>
      <c r="M42" s="7">
        <v>3.3920871801875654E-2</v>
      </c>
      <c r="N42" s="7">
        <v>1.4407258774771427E-2</v>
      </c>
      <c r="O42" s="7">
        <v>-3.1038027618471971E-2</v>
      </c>
      <c r="P42" s="7">
        <v>2.4089809047137888E-2</v>
      </c>
      <c r="Q42" s="7">
        <v>2.4728672535078563E-3</v>
      </c>
      <c r="R42" s="7">
        <v>1.1128243813113486E-2</v>
      </c>
      <c r="S42" s="7">
        <v>2.5738954982854815E-4</v>
      </c>
      <c r="T42" s="7">
        <v>3.8506435482419448E-3</v>
      </c>
      <c r="U42" s="7">
        <v>-1.7426866591202317E-3</v>
      </c>
      <c r="V42" s="7">
        <v>-9.4318065078438582E-2</v>
      </c>
      <c r="W42" s="7">
        <v>-2.5267859571056539E-2</v>
      </c>
      <c r="X42" s="7">
        <v>5.1322792516710902E-2</v>
      </c>
      <c r="Y42" s="7">
        <v>-2.8716439272805087E-2</v>
      </c>
      <c r="Z42" s="7">
        <v>-7.3195288225269732E-3</v>
      </c>
      <c r="AA42" s="7">
        <v>6.5407669759441909E-3</v>
      </c>
      <c r="AB42" s="7">
        <v>-3.2459795835712159E-2</v>
      </c>
      <c r="AC42" s="7">
        <v>-8.95881268278894E-3</v>
      </c>
      <c r="AD42" s="7">
        <v>-9.9705777313962851E-3</v>
      </c>
      <c r="AE42" s="7">
        <v>6.5842662713443394E-3</v>
      </c>
      <c r="AF42" s="7">
        <v>-5.2239012880729635E-3</v>
      </c>
      <c r="AG42" s="7">
        <v>-2.9836190659829735E-2</v>
      </c>
      <c r="AH42" s="7">
        <v>-9.8327699089292328E-2</v>
      </c>
      <c r="AI42" s="7">
        <v>4.8856210707804916E-2</v>
      </c>
      <c r="AJ42" s="7">
        <v>-6.4604007233223001E-2</v>
      </c>
      <c r="AK42" s="7">
        <v>-2.3185504625036803E-2</v>
      </c>
      <c r="AL42" s="2">
        <v>-4.0580261716772412E-2</v>
      </c>
    </row>
    <row r="43" spans="2:38" x14ac:dyDescent="0.15">
      <c r="B43" s="114" t="s">
        <v>86</v>
      </c>
      <c r="C43" s="115"/>
      <c r="D43" s="95"/>
      <c r="E43" s="7">
        <v>2.3089560793362048E-2</v>
      </c>
      <c r="F43" s="7">
        <v>1.94786541723997E-2</v>
      </c>
      <c r="G43" s="7">
        <v>6.5074908618663413E-2</v>
      </c>
      <c r="H43" s="7">
        <v>5.7906406480432451E-2</v>
      </c>
      <c r="I43" s="7">
        <v>5.7253544105156172E-2</v>
      </c>
      <c r="J43" s="7">
        <v>-1.2181725604719055E-2</v>
      </c>
      <c r="K43" s="7">
        <v>4.1756335979348906E-2</v>
      </c>
      <c r="L43" s="7">
        <v>6.7143184217103302E-2</v>
      </c>
      <c r="M43" s="7">
        <v>3.5421408396327819E-2</v>
      </c>
      <c r="N43" s="7">
        <v>2.4335221025073156E-2</v>
      </c>
      <c r="O43" s="7">
        <v>2.4913204048899185E-3</v>
      </c>
      <c r="P43" s="7">
        <v>2.0938673982554487E-2</v>
      </c>
      <c r="Q43" s="7">
        <v>-5.4305339622304155E-3</v>
      </c>
      <c r="R43" s="7">
        <v>5.1761793559834901E-2</v>
      </c>
      <c r="S43" s="7">
        <v>2.7902955200399357E-2</v>
      </c>
      <c r="T43" s="7">
        <v>6.9087522558730335E-3</v>
      </c>
      <c r="U43" s="7">
        <v>-2.4198167115968498E-2</v>
      </c>
      <c r="V43" s="7">
        <v>-3.5712788924728567E-2</v>
      </c>
      <c r="W43" s="7">
        <v>-0.10371436699975672</v>
      </c>
      <c r="X43" s="7">
        <v>8.1484553246566564E-3</v>
      </c>
      <c r="Y43" s="7">
        <v>-2.6642015517531641E-2</v>
      </c>
      <c r="Z43" s="7">
        <v>-6.0290273906873769E-2</v>
      </c>
      <c r="AA43" s="7">
        <v>2.6457332428956572E-2</v>
      </c>
      <c r="AB43" s="7">
        <v>-2.3468546467397999E-2</v>
      </c>
      <c r="AC43" s="7">
        <v>-1.7973947077928234E-2</v>
      </c>
      <c r="AD43" s="7">
        <v>-3.2626786454003069E-2</v>
      </c>
      <c r="AE43" s="7">
        <v>1.382305815986438E-2</v>
      </c>
      <c r="AF43" s="7">
        <v>7.3980672669171164E-3</v>
      </c>
      <c r="AG43" s="7">
        <v>-2.4302206290576431E-2</v>
      </c>
      <c r="AH43" s="7">
        <v>-6.1101566466087436E-2</v>
      </c>
      <c r="AI43" s="7">
        <v>2.2302122036246232E-2</v>
      </c>
      <c r="AJ43" s="7">
        <v>-6.437569343108053E-2</v>
      </c>
      <c r="AK43" s="7">
        <v>-4.9716018424135526E-2</v>
      </c>
      <c r="AL43" s="2">
        <v>9.3269576790052204E-3</v>
      </c>
    </row>
    <row r="44" spans="2:38" x14ac:dyDescent="0.15">
      <c r="B44" s="114" t="s">
        <v>5</v>
      </c>
      <c r="C44" s="115"/>
      <c r="D44" s="95"/>
      <c r="E44" s="7">
        <v>2.9754053400064241E-2</v>
      </c>
      <c r="F44" s="7">
        <v>4.1342057806480023E-2</v>
      </c>
      <c r="G44" s="7">
        <v>4.4006113115205053E-2</v>
      </c>
      <c r="H44" s="7">
        <v>1.4018634458053021E-2</v>
      </c>
      <c r="I44" s="7">
        <v>4.9179728376585304E-2</v>
      </c>
      <c r="J44" s="7">
        <v>2.3989576661456975E-2</v>
      </c>
      <c r="K44" s="7">
        <v>-1.9496739863324463E-2</v>
      </c>
      <c r="L44" s="7">
        <v>1.3350717183447538E-2</v>
      </c>
      <c r="M44" s="7">
        <v>2.5422179951560292E-2</v>
      </c>
      <c r="N44" s="7">
        <v>3.6933199674230546E-2</v>
      </c>
      <c r="O44" s="7">
        <v>-2.0055001873766153E-2</v>
      </c>
      <c r="P44" s="7">
        <v>2.9713484655911872E-2</v>
      </c>
      <c r="Q44" s="7">
        <v>-2.7568568852663792E-2</v>
      </c>
      <c r="R44" s="7">
        <v>2.0132377445074449E-2</v>
      </c>
      <c r="S44" s="7">
        <v>2.3342923550636736E-2</v>
      </c>
      <c r="T44" s="7">
        <v>-3.6510689524987212E-2</v>
      </c>
      <c r="U44" s="7">
        <v>1.0781980028615221E-2</v>
      </c>
      <c r="V44" s="7">
        <v>-3.1173629986787091E-2</v>
      </c>
      <c r="W44" s="7">
        <v>-2.3692078609405041E-3</v>
      </c>
      <c r="X44" s="7">
        <v>6.6589838416606664E-2</v>
      </c>
      <c r="Y44" s="7">
        <v>-4.6043943876223681E-2</v>
      </c>
      <c r="Z44" s="7">
        <v>1.8109395667182879E-2</v>
      </c>
      <c r="AA44" s="7">
        <v>-1.1913540783298694E-2</v>
      </c>
      <c r="AB44" s="7">
        <v>-3.0231490208136955E-2</v>
      </c>
      <c r="AC44" s="7">
        <v>-4.2466757103065647E-2</v>
      </c>
      <c r="AD44" s="7">
        <v>-1.3387750312396094E-2</v>
      </c>
      <c r="AE44" s="7">
        <v>5.1538182148858497E-2</v>
      </c>
      <c r="AF44" s="7">
        <v>-9.4638062968611325E-2</v>
      </c>
      <c r="AG44" s="7">
        <v>7.2437939950644997E-3</v>
      </c>
      <c r="AH44" s="7">
        <v>6.3208372409086444E-2</v>
      </c>
      <c r="AI44" s="7">
        <v>-5.0722711858286529E-2</v>
      </c>
      <c r="AJ44" s="7">
        <v>-1.9574050194340442E-2</v>
      </c>
      <c r="AK44" s="7">
        <v>-4.564765424878383E-2</v>
      </c>
      <c r="AL44" s="2">
        <v>1.7853575731560561E-4</v>
      </c>
    </row>
    <row r="45" spans="2:38" x14ac:dyDescent="0.15">
      <c r="B45" s="114" t="s">
        <v>6</v>
      </c>
      <c r="C45" s="115"/>
      <c r="D45" s="95"/>
      <c r="E45" s="7">
        <v>5.6973880013258732E-2</v>
      </c>
      <c r="F45" s="7">
        <v>2.8763830170238047E-2</v>
      </c>
      <c r="G45" s="7">
        <v>1.5900280327448613E-2</v>
      </c>
      <c r="H45" s="7">
        <v>4.0598132544522776E-2</v>
      </c>
      <c r="I45" s="7">
        <v>3.8616188088175483E-2</v>
      </c>
      <c r="J45" s="7">
        <v>2.7507905481217756E-2</v>
      </c>
      <c r="K45" s="7">
        <v>7.2523708969606396E-3</v>
      </c>
      <c r="L45" s="7">
        <v>-7.4220497245293584E-3</v>
      </c>
      <c r="M45" s="7">
        <v>1.5875777740059049E-2</v>
      </c>
      <c r="N45" s="7">
        <v>-1.4174459632123521E-3</v>
      </c>
      <c r="O45" s="7">
        <v>1.6376546678642651E-2</v>
      </c>
      <c r="P45" s="7">
        <v>-1.3248492490083365E-2</v>
      </c>
      <c r="Q45" s="7">
        <v>-1.5214370635910046E-2</v>
      </c>
      <c r="R45" s="7">
        <v>-2.2966580822383439E-2</v>
      </c>
      <c r="S45" s="7">
        <v>-2.1843561138965358E-2</v>
      </c>
      <c r="T45" s="7">
        <v>-1.1310227526186226E-2</v>
      </c>
      <c r="U45" s="7">
        <v>-1.1094731910325702E-2</v>
      </c>
      <c r="V45" s="7">
        <v>-3.1997197695838468E-2</v>
      </c>
      <c r="W45" s="7">
        <v>-1.8258448292127891E-2</v>
      </c>
      <c r="X45" s="7">
        <v>6.9731536343319578E-3</v>
      </c>
      <c r="Y45" s="7">
        <v>-1.9963906062269724E-2</v>
      </c>
      <c r="Z45" s="7">
        <v>4.2578306624733468E-3</v>
      </c>
      <c r="AA45" s="7">
        <v>-2.8020003934922176E-2</v>
      </c>
      <c r="AB45" s="7">
        <v>-2.1938309811481906E-2</v>
      </c>
      <c r="AC45" s="7">
        <v>-5.172922338151747E-3</v>
      </c>
      <c r="AD45" s="7">
        <v>-7.5137543114913831E-3</v>
      </c>
      <c r="AE45" s="7">
        <v>-7.7475721024525901E-3</v>
      </c>
      <c r="AF45" s="7">
        <v>-1.1755943691883869E-2</v>
      </c>
      <c r="AG45" s="7">
        <v>-1.9789524153189027E-2</v>
      </c>
      <c r="AH45" s="7">
        <v>-0.10971188606027919</v>
      </c>
      <c r="AI45" s="7">
        <v>6.7995995266222527E-3</v>
      </c>
      <c r="AJ45" s="7">
        <v>3.7155381034142732E-2</v>
      </c>
      <c r="AK45" s="7">
        <v>-4.2344522617993874E-3</v>
      </c>
      <c r="AL45" s="2">
        <v>-1.4875352234373312E-2</v>
      </c>
    </row>
    <row r="46" spans="2:38" x14ac:dyDescent="0.15">
      <c r="B46" s="114" t="s">
        <v>7</v>
      </c>
      <c r="C46" s="115"/>
      <c r="D46" s="95"/>
      <c r="E46" s="7">
        <v>7.3983202756835204E-2</v>
      </c>
      <c r="F46" s="7">
        <v>5.3269369779836998E-2</v>
      </c>
      <c r="G46" s="7">
        <v>2.8716472656121282E-2</v>
      </c>
      <c r="H46" s="7">
        <v>4.3992223906987878E-2</v>
      </c>
      <c r="I46" s="7">
        <v>5.5064550495041831E-2</v>
      </c>
      <c r="J46" s="7">
        <v>4.314703155774173E-2</v>
      </c>
      <c r="K46" s="7">
        <v>3.241519644922114E-2</v>
      </c>
      <c r="L46" s="7">
        <v>4.5009304660372472E-3</v>
      </c>
      <c r="M46" s="7">
        <v>3.0762169390995454E-2</v>
      </c>
      <c r="N46" s="7">
        <v>2.4850656701269616E-3</v>
      </c>
      <c r="O46" s="7">
        <v>3.0163828790072553E-2</v>
      </c>
      <c r="P46" s="7">
        <v>3.812357207881528E-4</v>
      </c>
      <c r="Q46" s="7">
        <v>-1.3916611855801946E-2</v>
      </c>
      <c r="R46" s="7">
        <v>-3.4169642546850836E-2</v>
      </c>
      <c r="S46" s="7">
        <v>-3.0582527871490951E-2</v>
      </c>
      <c r="T46" s="7">
        <v>-2.3071258288207816E-2</v>
      </c>
      <c r="U46" s="7">
        <v>-6.6685166384087549E-3</v>
      </c>
      <c r="V46" s="7">
        <v>-3.3210644426117861E-2</v>
      </c>
      <c r="W46" s="7">
        <v>8.4593701403660893E-3</v>
      </c>
      <c r="X46" s="7">
        <v>-1.6142412743603673E-3</v>
      </c>
      <c r="Y46" s="7">
        <v>-1.1851999472800774E-2</v>
      </c>
      <c r="Z46" s="7">
        <v>7.5251324585614704E-3</v>
      </c>
      <c r="AA46" s="7">
        <v>-4.144011730757264E-2</v>
      </c>
      <c r="AB46" s="7">
        <v>-3.6681979076996378E-2</v>
      </c>
      <c r="AC46" s="7">
        <v>-3.8906349350024553E-3</v>
      </c>
      <c r="AD46" s="7">
        <v>-2.1078398763959747E-3</v>
      </c>
      <c r="AE46" s="7">
        <v>-6.1499588541006024E-3</v>
      </c>
      <c r="AF46" s="7">
        <v>-1.323332138598099E-2</v>
      </c>
      <c r="AG46" s="7">
        <v>-2.3276013649496725E-2</v>
      </c>
      <c r="AH46" s="7">
        <v>-0.14660582857361312</v>
      </c>
      <c r="AI46" s="7">
        <v>-1.0240065922599047E-2</v>
      </c>
      <c r="AJ46" s="7">
        <v>7.344702750003998E-2</v>
      </c>
      <c r="AK46" s="7">
        <v>-2.5938308017235817E-3</v>
      </c>
      <c r="AL46" s="2">
        <v>-5.1955855646135807E-3</v>
      </c>
    </row>
    <row r="47" spans="2:38" x14ac:dyDescent="0.15">
      <c r="B47" s="114" t="s">
        <v>8</v>
      </c>
      <c r="C47" s="115"/>
      <c r="D47" s="95"/>
      <c r="E47" s="7">
        <v>3.9201039245743877E-2</v>
      </c>
      <c r="F47" s="7">
        <v>2.3012604737151754E-3</v>
      </c>
      <c r="G47" s="7">
        <v>1.356813689814393E-3</v>
      </c>
      <c r="H47" s="7">
        <v>3.6641376374387913E-2</v>
      </c>
      <c r="I47" s="7">
        <v>1.9305081959196169E-2</v>
      </c>
      <c r="J47" s="7">
        <v>8.502733369627544E-3</v>
      </c>
      <c r="K47" s="7">
        <v>-2.4376754266696603E-2</v>
      </c>
      <c r="L47" s="7">
        <v>-2.3281380032585824E-2</v>
      </c>
      <c r="M47" s="7">
        <v>-4.4885622481241798E-3</v>
      </c>
      <c r="N47" s="7">
        <v>-6.9450550409963065E-3</v>
      </c>
      <c r="O47" s="7">
        <v>-3.3375285868817209E-3</v>
      </c>
      <c r="P47" s="7">
        <v>-3.3392372934259881E-2</v>
      </c>
      <c r="Q47" s="7">
        <v>-1.7199392225851321E-2</v>
      </c>
      <c r="R47" s="7">
        <v>-5.773400666863133E-3</v>
      </c>
      <c r="S47" s="7">
        <v>-8.8150423090630377E-3</v>
      </c>
      <c r="T47" s="7">
        <v>5.8386810549331267E-3</v>
      </c>
      <c r="U47" s="7">
        <v>-1.7363153322734051E-2</v>
      </c>
      <c r="V47" s="7">
        <v>-3.0260006881573629E-2</v>
      </c>
      <c r="W47" s="7">
        <v>-5.639174530375661E-2</v>
      </c>
      <c r="X47" s="7">
        <v>2.007195243358292E-2</v>
      </c>
      <c r="Y47" s="7">
        <v>-3.2074363509928677E-2</v>
      </c>
      <c r="Z47" s="7">
        <v>-7.2191156002691297E-4</v>
      </c>
      <c r="AA47" s="7">
        <v>-7.3974086460867347E-3</v>
      </c>
      <c r="AB47" s="7">
        <v>-5.8851844207016179E-5</v>
      </c>
      <c r="AC47" s="7">
        <v>-7.0061297273758625E-3</v>
      </c>
      <c r="AD47" s="7">
        <v>-1.5266505499253414E-2</v>
      </c>
      <c r="AE47" s="7">
        <v>-1.0069363686127828E-2</v>
      </c>
      <c r="AF47" s="36">
        <v>-9.6003881787155281E-3</v>
      </c>
      <c r="AG47" s="36">
        <v>-1.4721250571747301E-2</v>
      </c>
      <c r="AH47" s="36">
        <v>-5.6545212064334043E-2</v>
      </c>
      <c r="AI47" s="36">
        <v>2.9010904184170429E-2</v>
      </c>
      <c r="AJ47" s="36">
        <v>-8.3465229211638799E-3</v>
      </c>
      <c r="AK47" s="36">
        <v>-6.4611023004998019E-3</v>
      </c>
      <c r="AL47" s="37">
        <v>-2.8063859434288456E-2</v>
      </c>
    </row>
    <row r="48" spans="2:38" x14ac:dyDescent="0.15">
      <c r="B48" s="101" t="s">
        <v>17</v>
      </c>
      <c r="C48" s="102"/>
      <c r="D48" s="103"/>
      <c r="E48" s="10">
        <v>1.9844157956406868E-2</v>
      </c>
      <c r="F48" s="10">
        <v>9.3577574397109859E-3</v>
      </c>
      <c r="G48" s="10">
        <v>1.2049037488789455E-2</v>
      </c>
      <c r="H48" s="10">
        <v>3.4998507101655994E-2</v>
      </c>
      <c r="I48" s="10">
        <v>3.4652697425740217E-2</v>
      </c>
      <c r="J48" s="10">
        <v>1.4022760247910569E-2</v>
      </c>
      <c r="K48" s="10">
        <v>5.5362730981096094E-3</v>
      </c>
      <c r="L48" s="10">
        <v>-1.2498982919412611E-2</v>
      </c>
      <c r="M48" s="10">
        <v>2.6300124903428666E-2</v>
      </c>
      <c r="N48" s="10">
        <v>1.3852522265356177E-2</v>
      </c>
      <c r="O48" s="10">
        <v>-1.1764787586359272E-2</v>
      </c>
      <c r="P48" s="10">
        <v>1.2287541478462158E-2</v>
      </c>
      <c r="Q48" s="10">
        <v>-8.1318437566379534E-3</v>
      </c>
      <c r="R48" s="10">
        <v>1.0060346885937111E-2</v>
      </c>
      <c r="S48" s="10">
        <v>5.801661874319774E-4</v>
      </c>
      <c r="T48" s="10">
        <v>-5.9319657477911805E-3</v>
      </c>
      <c r="U48" s="10">
        <v>-6.8629302669580318E-3</v>
      </c>
      <c r="V48" s="10">
        <v>-6.3710970101460068E-2</v>
      </c>
      <c r="W48" s="10">
        <v>-3.0506806426167193E-2</v>
      </c>
      <c r="X48" s="10">
        <v>3.2302445290931986E-2</v>
      </c>
      <c r="Y48" s="10">
        <v>-2.7374004058472751E-2</v>
      </c>
      <c r="Z48" s="10">
        <v>-1.0711504539993314E-2</v>
      </c>
      <c r="AA48" s="10">
        <v>-4.7870235188309709E-3</v>
      </c>
      <c r="AB48" s="10">
        <v>-2.8003683033996311E-2</v>
      </c>
      <c r="AC48" s="10">
        <v>-1.2300336939827586E-2</v>
      </c>
      <c r="AD48" s="10">
        <v>-1.2223889956183582E-2</v>
      </c>
      <c r="AE48" s="10">
        <v>9.609952632219608E-3</v>
      </c>
      <c r="AF48" s="10">
        <v>-1.9432390290147056E-2</v>
      </c>
      <c r="AG48" s="10">
        <v>-2.0234917256038654E-2</v>
      </c>
      <c r="AH48" s="10">
        <v>-6.7435801608154794E-2</v>
      </c>
      <c r="AI48" s="10">
        <v>1.5636996730736055E-2</v>
      </c>
      <c r="AJ48" s="10">
        <v>-3.4527116771711448E-2</v>
      </c>
      <c r="AK48" s="10">
        <v>-2.7094556833590591E-2</v>
      </c>
      <c r="AL48" s="4">
        <v>-1.9898768012842065E-2</v>
      </c>
    </row>
  </sheetData>
  <phoneticPr fontId="1"/>
  <pageMargins left="0.25" right="0.24" top="0.74803149606299213" bottom="0.74803149606299213" header="0.31496062992125984" footer="0.31496062992125984"/>
  <pageSetup paperSize="9" scale="5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AP69"/>
  <sheetViews>
    <sheetView view="pageBreakPreview" zoomScaleNormal="70" zoomScaleSheetLayoutView="100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ColWidth="9" defaultRowHeight="13.5" outlineLevelCol="1" x14ac:dyDescent="0.15"/>
  <cols>
    <col min="1" max="1" width="9" style="52"/>
    <col min="2" max="2" width="25.375" style="52" customWidth="1"/>
    <col min="3" max="3" width="5.375" style="52" customWidth="1"/>
    <col min="4" max="23" width="9" style="52" hidden="1" customWidth="1" outlineLevel="1"/>
    <col min="24" max="24" width="9.375" style="52" customWidth="1" collapsed="1"/>
    <col min="25" max="38" width="11.125" style="52" customWidth="1"/>
    <col min="39" max="42" width="9" style="52"/>
    <col min="43" max="43" width="9" style="52" customWidth="1"/>
    <col min="44" max="16384" width="9" style="52"/>
  </cols>
  <sheetData>
    <row r="1" spans="1:38" x14ac:dyDescent="0.15">
      <c r="A1"/>
    </row>
    <row r="2" spans="1:38" ht="16.5" x14ac:dyDescent="0.15">
      <c r="B2" s="83" t="s">
        <v>36</v>
      </c>
    </row>
    <row r="3" spans="1:38" x14ac:dyDescent="0.15">
      <c r="AF3" s="55"/>
      <c r="AG3" s="55"/>
      <c r="AH3" s="55"/>
      <c r="AI3" s="55"/>
      <c r="AJ3" s="55"/>
      <c r="AK3" s="55"/>
      <c r="AL3" s="55" t="s">
        <v>66</v>
      </c>
    </row>
    <row r="4" spans="1:38" x14ac:dyDescent="0.15">
      <c r="B4" s="84" t="s">
        <v>19</v>
      </c>
      <c r="C4" s="85"/>
      <c r="D4" s="86">
        <v>1990</v>
      </c>
      <c r="E4" s="86">
        <v>1991</v>
      </c>
      <c r="F4" s="86">
        <v>1992</v>
      </c>
      <c r="G4" s="86">
        <v>1993</v>
      </c>
      <c r="H4" s="86">
        <v>1994</v>
      </c>
      <c r="I4" s="86">
        <v>1995</v>
      </c>
      <c r="J4" s="86">
        <v>1996</v>
      </c>
      <c r="K4" s="86">
        <v>1997</v>
      </c>
      <c r="L4" s="86">
        <v>1998</v>
      </c>
      <c r="M4" s="86">
        <v>1999</v>
      </c>
      <c r="N4" s="86">
        <v>2000</v>
      </c>
      <c r="O4" s="86">
        <v>2001</v>
      </c>
      <c r="P4" s="86">
        <v>2002</v>
      </c>
      <c r="Q4" s="86">
        <v>2003</v>
      </c>
      <c r="R4" s="86">
        <v>2004</v>
      </c>
      <c r="S4" s="86">
        <v>2005</v>
      </c>
      <c r="T4" s="86">
        <v>2006</v>
      </c>
      <c r="U4" s="86">
        <v>2007</v>
      </c>
      <c r="V4" s="86">
        <v>2008</v>
      </c>
      <c r="W4" s="86">
        <v>2009</v>
      </c>
      <c r="X4" s="86">
        <v>2010</v>
      </c>
      <c r="Y4" s="86">
        <v>2011</v>
      </c>
      <c r="Z4" s="86">
        <v>2012</v>
      </c>
      <c r="AA4" s="86">
        <v>2013</v>
      </c>
      <c r="AB4" s="86">
        <v>2014</v>
      </c>
      <c r="AC4" s="86">
        <v>2015</v>
      </c>
      <c r="AD4" s="86">
        <v>2016</v>
      </c>
      <c r="AE4" s="86">
        <v>2017</v>
      </c>
      <c r="AF4" s="86">
        <v>2018</v>
      </c>
      <c r="AG4" s="86">
        <v>2019</v>
      </c>
      <c r="AH4" s="86">
        <v>2020</v>
      </c>
      <c r="AI4" s="86">
        <v>2021</v>
      </c>
      <c r="AJ4" s="86">
        <v>2022</v>
      </c>
      <c r="AK4" s="86">
        <v>2023</v>
      </c>
      <c r="AL4" s="87">
        <v>2024</v>
      </c>
    </row>
    <row r="5" spans="1:38" x14ac:dyDescent="0.15">
      <c r="B5" s="112" t="s">
        <v>9</v>
      </c>
      <c r="C5" s="113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8">
        <v>2882.3047999999999</v>
      </c>
      <c r="Y5" s="118">
        <v>1017.6100299999999</v>
      </c>
      <c r="Z5" s="118">
        <v>159.39413000000002</v>
      </c>
      <c r="AA5" s="118">
        <v>93.027500000000003</v>
      </c>
      <c r="AB5" s="118">
        <v>0</v>
      </c>
      <c r="AC5" s="118">
        <v>94.37285</v>
      </c>
      <c r="AD5" s="118">
        <v>180.59866999999997</v>
      </c>
      <c r="AE5" s="118">
        <v>329.11743000000001</v>
      </c>
      <c r="AF5" s="118">
        <v>649.29209000000003</v>
      </c>
      <c r="AG5" s="118">
        <v>637.78976</v>
      </c>
      <c r="AH5" s="118">
        <v>387.51684999999998</v>
      </c>
      <c r="AI5" s="118">
        <v>708.05099000000007</v>
      </c>
      <c r="AJ5" s="118">
        <v>560.70027000000005</v>
      </c>
      <c r="AK5" s="118">
        <v>840.55058000000008</v>
      </c>
      <c r="AL5" s="119">
        <v>934.82895000000008</v>
      </c>
    </row>
    <row r="6" spans="1:38" x14ac:dyDescent="0.15">
      <c r="B6" s="114" t="s">
        <v>10</v>
      </c>
      <c r="C6" s="115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>
        <v>3199.0228759876495</v>
      </c>
      <c r="Y6" s="117">
        <v>3058.0678225336687</v>
      </c>
      <c r="Z6" s="117">
        <v>3339.7745455461823</v>
      </c>
      <c r="AA6" s="117">
        <v>3571.321166539552</v>
      </c>
      <c r="AB6" s="117">
        <v>3544.3729421795751</v>
      </c>
      <c r="AC6" s="117">
        <v>3560.1024949999141</v>
      </c>
      <c r="AD6" s="117">
        <v>3446.0170751734549</v>
      </c>
      <c r="AE6" s="117">
        <v>3471.8580226564418</v>
      </c>
      <c r="AF6" s="117">
        <v>3310.8091330973257</v>
      </c>
      <c r="AG6" s="117">
        <v>3252.4055919912525</v>
      </c>
      <c r="AH6" s="117">
        <v>3092.7257294329429</v>
      </c>
      <c r="AI6" s="117">
        <v>3175.1200618561775</v>
      </c>
      <c r="AJ6" s="117">
        <v>3041.7849244197305</v>
      </c>
      <c r="AK6" s="117">
        <v>2812.3533969524751</v>
      </c>
      <c r="AL6" s="120">
        <v>2785.4313608538482</v>
      </c>
    </row>
    <row r="7" spans="1:38" x14ac:dyDescent="0.15">
      <c r="B7" s="114" t="s">
        <v>11</v>
      </c>
      <c r="C7" s="115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>
        <v>3338.593827086127</v>
      </c>
      <c r="Y7" s="117">
        <v>4113.3506002714794</v>
      </c>
      <c r="Z7" s="117">
        <v>4319.5661900618652</v>
      </c>
      <c r="AA7" s="117">
        <v>4434.6618921334893</v>
      </c>
      <c r="AB7" s="117">
        <v>4552.2373469808845</v>
      </c>
      <c r="AC7" s="117">
        <v>4257.2106299397701</v>
      </c>
      <c r="AD7" s="117">
        <v>4350.8241563634056</v>
      </c>
      <c r="AE7" s="117">
        <v>4210.7571140627424</v>
      </c>
      <c r="AF7" s="117">
        <v>4013.1967069079064</v>
      </c>
      <c r="AG7" s="117">
        <v>3799.3659641289328</v>
      </c>
      <c r="AH7" s="117">
        <v>3888.3738063248934</v>
      </c>
      <c r="AI7" s="117">
        <v>3529.2733961304471</v>
      </c>
      <c r="AJ7" s="117">
        <v>3385.4128550836585</v>
      </c>
      <c r="AK7" s="117">
        <v>3231.6229403369866</v>
      </c>
      <c r="AL7" s="120">
        <v>3193.6302387274377</v>
      </c>
    </row>
    <row r="8" spans="1:38" x14ac:dyDescent="0.15">
      <c r="B8" s="114" t="s">
        <v>30</v>
      </c>
      <c r="C8" s="115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>
        <v>983.10932458839932</v>
      </c>
      <c r="Y8" s="117">
        <v>1582.7018652310435</v>
      </c>
      <c r="Z8" s="117">
        <v>1884.8961191015169</v>
      </c>
      <c r="AA8" s="117">
        <v>1566.8630063493879</v>
      </c>
      <c r="AB8" s="117">
        <v>1161.4815445946056</v>
      </c>
      <c r="AC8" s="117">
        <v>1006.2903353429339</v>
      </c>
      <c r="AD8" s="117">
        <v>998.63701975712047</v>
      </c>
      <c r="AE8" s="117">
        <v>888.72735372521709</v>
      </c>
      <c r="AF8" s="117">
        <v>725.01936649173888</v>
      </c>
      <c r="AG8" s="117">
        <v>638.42969831533571</v>
      </c>
      <c r="AH8" s="117">
        <v>633.37404947303764</v>
      </c>
      <c r="AI8" s="117">
        <v>765.38362570027664</v>
      </c>
      <c r="AJ8" s="117">
        <v>841.46957859984536</v>
      </c>
      <c r="AK8" s="117">
        <v>730.96166870514969</v>
      </c>
      <c r="AL8" s="120">
        <v>711.40739500549205</v>
      </c>
    </row>
    <row r="9" spans="1:38" x14ac:dyDescent="0.15">
      <c r="B9" s="114" t="s">
        <v>12</v>
      </c>
      <c r="C9" s="115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>
        <v>837.99983899999995</v>
      </c>
      <c r="Y9" s="117">
        <v>849.17927799999984</v>
      </c>
      <c r="Z9" s="117">
        <v>765.29136300000005</v>
      </c>
      <c r="AA9" s="117">
        <v>793.90470085999982</v>
      </c>
      <c r="AB9" s="117">
        <v>835.32389891000003</v>
      </c>
      <c r="AC9" s="117">
        <v>871.18047454000009</v>
      </c>
      <c r="AD9" s="117">
        <v>794.84564931142256</v>
      </c>
      <c r="AE9" s="117">
        <v>837.52184918402793</v>
      </c>
      <c r="AF9" s="117">
        <v>809.68393982013765</v>
      </c>
      <c r="AG9" s="117">
        <v>796.16406462964619</v>
      </c>
      <c r="AH9" s="117">
        <v>784.23557932599965</v>
      </c>
      <c r="AI9" s="117">
        <v>785.26665893260008</v>
      </c>
      <c r="AJ9" s="117">
        <v>766.57646695099982</v>
      </c>
      <c r="AK9" s="117">
        <v>748.62739913149096</v>
      </c>
      <c r="AL9" s="120">
        <v>735.14701346533172</v>
      </c>
    </row>
    <row r="10" spans="1:38" x14ac:dyDescent="0.15">
      <c r="B10" s="114" t="s">
        <v>13</v>
      </c>
      <c r="C10" s="115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>
        <v>35.430044255999995</v>
      </c>
      <c r="Y10" s="117">
        <v>48.391398071999987</v>
      </c>
      <c r="Z10" s="117">
        <v>66.133000212479985</v>
      </c>
      <c r="AA10" s="117">
        <v>128.79245959588459</v>
      </c>
      <c r="AB10" s="117">
        <v>229.52439374873265</v>
      </c>
      <c r="AC10" s="117">
        <v>348.02529312070004</v>
      </c>
      <c r="AD10" s="117">
        <v>457.6099597276895</v>
      </c>
      <c r="AE10" s="117">
        <v>550.68528675746802</v>
      </c>
      <c r="AF10" s="117">
        <v>626.67671430937503</v>
      </c>
      <c r="AG10" s="117">
        <v>693.81533281207817</v>
      </c>
      <c r="AH10" s="117">
        <v>790.8685828515961</v>
      </c>
      <c r="AI10" s="117">
        <v>860.8025041720332</v>
      </c>
      <c r="AJ10" s="117">
        <v>926.03607903919192</v>
      </c>
      <c r="AK10" s="117">
        <v>964.58425645639829</v>
      </c>
      <c r="AL10" s="120">
        <v>981.26957040419961</v>
      </c>
    </row>
    <row r="11" spans="1:38" x14ac:dyDescent="0.15">
      <c r="B11" s="114" t="s">
        <v>14</v>
      </c>
      <c r="C11" s="115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>
        <v>40.163469999999997</v>
      </c>
      <c r="Y11" s="117">
        <v>46.764150000000001</v>
      </c>
      <c r="Z11" s="117">
        <v>48.382840000000002</v>
      </c>
      <c r="AA11" s="117">
        <v>51.869636534467681</v>
      </c>
      <c r="AB11" s="117">
        <v>52.173158986263473</v>
      </c>
      <c r="AC11" s="117">
        <v>55.801815146936768</v>
      </c>
      <c r="AD11" s="117">
        <v>61.65714906824681</v>
      </c>
      <c r="AE11" s="117">
        <v>64.895621190370505</v>
      </c>
      <c r="AF11" s="117">
        <v>74.812278654339949</v>
      </c>
      <c r="AG11" s="117">
        <v>76.174025002575675</v>
      </c>
      <c r="AH11" s="117">
        <v>89.698489979042847</v>
      </c>
      <c r="AI11" s="117">
        <v>94.119628671342312</v>
      </c>
      <c r="AJ11" s="117">
        <v>92.950000919519823</v>
      </c>
      <c r="AK11" s="117">
        <v>104.88768383074733</v>
      </c>
      <c r="AL11" s="120">
        <v>116.71100300143964</v>
      </c>
    </row>
    <row r="12" spans="1:38" x14ac:dyDescent="0.15">
      <c r="B12" s="114" t="s">
        <v>15</v>
      </c>
      <c r="C12" s="115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>
        <v>26.321639999999999</v>
      </c>
      <c r="Y12" s="117">
        <v>26.762449999999998</v>
      </c>
      <c r="Z12" s="117">
        <v>26.094990000000003</v>
      </c>
      <c r="AA12" s="117">
        <v>26.028861280276313</v>
      </c>
      <c r="AB12" s="117">
        <v>26.201448757892731</v>
      </c>
      <c r="AC12" s="117">
        <v>25.948021532471646</v>
      </c>
      <c r="AD12" s="117">
        <v>25.009756819028922</v>
      </c>
      <c r="AE12" s="117">
        <v>24.570519849616744</v>
      </c>
      <c r="AF12" s="117">
        <v>25.241882024853876</v>
      </c>
      <c r="AG12" s="117">
        <v>28.465361435598506</v>
      </c>
      <c r="AH12" s="117">
        <v>29.918627146866683</v>
      </c>
      <c r="AI12" s="117">
        <v>30.160000548185398</v>
      </c>
      <c r="AJ12" s="117">
        <v>29.800570434034253</v>
      </c>
      <c r="AK12" s="117">
        <v>34.11344392381173</v>
      </c>
      <c r="AL12" s="120">
        <v>38.83199821781907</v>
      </c>
    </row>
    <row r="13" spans="1:38" x14ac:dyDescent="0.15">
      <c r="B13" s="121" t="s">
        <v>16</v>
      </c>
      <c r="C13" s="110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22">
        <v>151.54716288079794</v>
      </c>
      <c r="Y13" s="122">
        <v>159.47949553914555</v>
      </c>
      <c r="Z13" s="122">
        <v>168.20125649884525</v>
      </c>
      <c r="AA13" s="122">
        <v>178.16371333779131</v>
      </c>
      <c r="AB13" s="122">
        <v>182.2860868921403</v>
      </c>
      <c r="AC13" s="122">
        <v>185.17450098187169</v>
      </c>
      <c r="AD13" s="122">
        <v>196.85768845223265</v>
      </c>
      <c r="AE13" s="122">
        <v>218.6774624454803</v>
      </c>
      <c r="AF13" s="122">
        <v>236.47668005151093</v>
      </c>
      <c r="AG13" s="122">
        <v>261.37785110884664</v>
      </c>
      <c r="AH13" s="122">
        <v>288.20934422907004</v>
      </c>
      <c r="AI13" s="122">
        <v>332.1785343894997</v>
      </c>
      <c r="AJ13" s="122">
        <v>372.13083408813179</v>
      </c>
      <c r="AK13" s="122">
        <v>408.31176345491929</v>
      </c>
      <c r="AL13" s="123">
        <v>414.06866364985223</v>
      </c>
    </row>
    <row r="14" spans="1:38" x14ac:dyDescent="0.15">
      <c r="B14" s="124" t="s">
        <v>17</v>
      </c>
      <c r="C14" s="125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>
        <v>11494.492983798971</v>
      </c>
      <c r="Y14" s="150">
        <v>10902.30708964734</v>
      </c>
      <c r="Z14" s="150">
        <v>10777.73443442089</v>
      </c>
      <c r="AA14" s="150">
        <v>10844.632936630849</v>
      </c>
      <c r="AB14" s="150">
        <v>10583.600821050091</v>
      </c>
      <c r="AC14" s="150">
        <v>10404.106415604598</v>
      </c>
      <c r="AD14" s="150">
        <v>10512.057124672603</v>
      </c>
      <c r="AE14" s="150">
        <v>10596.810659871364</v>
      </c>
      <c r="AF14" s="150">
        <v>10471.208791357189</v>
      </c>
      <c r="AG14" s="150">
        <v>10183.987649424267</v>
      </c>
      <c r="AH14" s="150">
        <v>9984.9210587634461</v>
      </c>
      <c r="AI14" s="150">
        <v>10280.355400400562</v>
      </c>
      <c r="AJ14" s="150">
        <v>10016.861579535111</v>
      </c>
      <c r="AK14" s="150">
        <v>9876.0131327919808</v>
      </c>
      <c r="AL14" s="151">
        <v>9911.326193325418</v>
      </c>
    </row>
    <row r="15" spans="1:38" x14ac:dyDescent="0.15">
      <c r="B15" s="127" t="s">
        <v>51</v>
      </c>
      <c r="C15" s="128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>
        <v>3973.7669561367984</v>
      </c>
      <c r="Y15" s="152">
        <v>2148.1868016111453</v>
      </c>
      <c r="Z15" s="152">
        <v>1233.4975797113252</v>
      </c>
      <c r="AA15" s="152">
        <v>1271.7868716084197</v>
      </c>
      <c r="AB15" s="152">
        <v>1325.5089872950289</v>
      </c>
      <c r="AC15" s="152">
        <v>1580.5029553219802</v>
      </c>
      <c r="AD15" s="152">
        <v>1716.5788733786205</v>
      </c>
      <c r="AE15" s="152">
        <v>2025.4681694269636</v>
      </c>
      <c r="AF15" s="152">
        <v>2422.1835848602177</v>
      </c>
      <c r="AG15" s="152">
        <v>2493.7863949887446</v>
      </c>
      <c r="AH15" s="152">
        <v>2370.4474735325753</v>
      </c>
      <c r="AI15" s="152">
        <v>2810.5783167136615</v>
      </c>
      <c r="AJ15" s="152">
        <v>2748.1942214318778</v>
      </c>
      <c r="AK15" s="152">
        <v>3101.0751267973678</v>
      </c>
      <c r="AL15" s="153">
        <v>3220.8571987386426</v>
      </c>
    </row>
    <row r="17" spans="2:38" x14ac:dyDescent="0.15">
      <c r="AF17" s="55"/>
      <c r="AG17" s="55"/>
      <c r="AH17" s="55"/>
      <c r="AI17" s="55"/>
      <c r="AJ17" s="55"/>
      <c r="AK17" s="55"/>
      <c r="AL17" s="55" t="s">
        <v>70</v>
      </c>
    </row>
    <row r="18" spans="2:38" x14ac:dyDescent="0.15">
      <c r="B18" s="84" t="s">
        <v>19</v>
      </c>
      <c r="C18" s="85"/>
      <c r="D18" s="86">
        <v>1990</v>
      </c>
      <c r="E18" s="86">
        <v>1991</v>
      </c>
      <c r="F18" s="86">
        <v>1992</v>
      </c>
      <c r="G18" s="86">
        <v>1993</v>
      </c>
      <c r="H18" s="86">
        <v>1994</v>
      </c>
      <c r="I18" s="86">
        <v>1995</v>
      </c>
      <c r="J18" s="86">
        <v>1996</v>
      </c>
      <c r="K18" s="86">
        <v>1997</v>
      </c>
      <c r="L18" s="86">
        <v>1998</v>
      </c>
      <c r="M18" s="86">
        <v>1999</v>
      </c>
      <c r="N18" s="86">
        <v>2000</v>
      </c>
      <c r="O18" s="86">
        <v>2001</v>
      </c>
      <c r="P18" s="86">
        <v>2002</v>
      </c>
      <c r="Q18" s="86">
        <v>2003</v>
      </c>
      <c r="R18" s="86">
        <v>2004</v>
      </c>
      <c r="S18" s="86">
        <v>2005</v>
      </c>
      <c r="T18" s="86">
        <v>2006</v>
      </c>
      <c r="U18" s="86">
        <v>2007</v>
      </c>
      <c r="V18" s="86">
        <v>2008</v>
      </c>
      <c r="W18" s="86">
        <v>2009</v>
      </c>
      <c r="X18" s="86">
        <v>2010</v>
      </c>
      <c r="Y18" s="86">
        <v>2011</v>
      </c>
      <c r="Z18" s="86">
        <v>2012</v>
      </c>
      <c r="AA18" s="86">
        <v>2013</v>
      </c>
      <c r="AB18" s="86">
        <v>2014</v>
      </c>
      <c r="AC18" s="86">
        <v>2015</v>
      </c>
      <c r="AD18" s="86">
        <v>2016</v>
      </c>
      <c r="AE18" s="86">
        <v>2017</v>
      </c>
      <c r="AF18" s="86">
        <v>2018</v>
      </c>
      <c r="AG18" s="86">
        <v>2019</v>
      </c>
      <c r="AH18" s="86">
        <v>2020</v>
      </c>
      <c r="AI18" s="86">
        <v>2021</v>
      </c>
      <c r="AJ18" s="86">
        <v>2022</v>
      </c>
      <c r="AK18" s="86">
        <v>2023</v>
      </c>
      <c r="AL18" s="87">
        <v>2024</v>
      </c>
    </row>
    <row r="19" spans="2:38" x14ac:dyDescent="0.15">
      <c r="B19" s="112" t="s">
        <v>9</v>
      </c>
      <c r="C19" s="113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6">
        <v>0.25075527942489445</v>
      </c>
      <c r="Y19" s="6">
        <v>9.3338962261144381E-2</v>
      </c>
      <c r="Z19" s="6">
        <v>1.4789205557982799E-2</v>
      </c>
      <c r="AA19" s="6">
        <v>8.5782064311068582E-3</v>
      </c>
      <c r="AB19" s="6">
        <v>0</v>
      </c>
      <c r="AC19" s="6">
        <v>9.070730943164412E-3</v>
      </c>
      <c r="AD19" s="6">
        <v>1.7180145413795464E-2</v>
      </c>
      <c r="AE19" s="6">
        <v>3.1058158965349976E-2</v>
      </c>
      <c r="AF19" s="6">
        <v>6.2007367338135597E-2</v>
      </c>
      <c r="AG19" s="6">
        <v>6.2626721668899141E-2</v>
      </c>
      <c r="AH19" s="6">
        <v>3.8810206682594536E-2</v>
      </c>
      <c r="AI19" s="6">
        <v>6.8874174327904242E-2</v>
      </c>
      <c r="AJ19" s="6">
        <v>5.5975643223975004E-2</v>
      </c>
      <c r="AK19" s="6">
        <v>8.5110314121501551E-2</v>
      </c>
      <c r="AL19" s="1">
        <v>9.4319259780748788E-2</v>
      </c>
    </row>
    <row r="20" spans="2:38" x14ac:dyDescent="0.15">
      <c r="B20" s="114" t="s">
        <v>10</v>
      </c>
      <c r="C20" s="115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>
        <v>0.27830917644619424</v>
      </c>
      <c r="Y20" s="7">
        <v>0.28049731101755171</v>
      </c>
      <c r="Z20" s="7">
        <v>0.30987723494837022</v>
      </c>
      <c r="AA20" s="7">
        <v>0.32931692454766204</v>
      </c>
      <c r="AB20" s="7">
        <v>0.33489291613588151</v>
      </c>
      <c r="AC20" s="7">
        <v>0.34218243766329559</v>
      </c>
      <c r="AD20" s="7">
        <v>0.32781567245153082</v>
      </c>
      <c r="AE20" s="7">
        <v>0.32763235411989394</v>
      </c>
      <c r="AF20" s="7">
        <v>0.3161821332251562</v>
      </c>
      <c r="AG20" s="7">
        <v>0.31936464417993687</v>
      </c>
      <c r="AH20" s="7">
        <v>0.30973962750747602</v>
      </c>
      <c r="AI20" s="7">
        <v>0.30885314156867211</v>
      </c>
      <c r="AJ20" s="7">
        <v>0.30366646282047371</v>
      </c>
      <c r="AK20" s="7">
        <v>0.2847660649229426</v>
      </c>
      <c r="AL20" s="2">
        <v>0.28103518202535205</v>
      </c>
    </row>
    <row r="21" spans="2:38" x14ac:dyDescent="0.15">
      <c r="B21" s="114" t="s">
        <v>11</v>
      </c>
      <c r="C21" s="115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>
        <v>0.29045159554159905</v>
      </c>
      <c r="Y21" s="7">
        <v>0.37729175728112196</v>
      </c>
      <c r="Z21" s="7">
        <v>0.40078610364219502</v>
      </c>
      <c r="AA21" s="7">
        <v>0.4089268782121846</v>
      </c>
      <c r="AB21" s="7">
        <v>0.43012179162377151</v>
      </c>
      <c r="AC21" s="7">
        <v>0.40918560997747899</v>
      </c>
      <c r="AD21" s="7">
        <v>0.41388893769913865</v>
      </c>
      <c r="AE21" s="7">
        <v>0.39736079554655906</v>
      </c>
      <c r="AF21" s="7">
        <v>0.383260117038288</v>
      </c>
      <c r="AG21" s="7">
        <v>0.37307252276015113</v>
      </c>
      <c r="AH21" s="7">
        <v>0.38942459168589938</v>
      </c>
      <c r="AI21" s="7">
        <v>0.34330266402977988</v>
      </c>
      <c r="AJ21" s="7">
        <v>0.33797141232341738</v>
      </c>
      <c r="AK21" s="7">
        <v>0.32721938467323569</v>
      </c>
      <c r="AL21" s="2">
        <v>0.32222027369840006</v>
      </c>
    </row>
    <row r="22" spans="2:38" x14ac:dyDescent="0.15">
      <c r="B22" s="114" t="s">
        <v>30</v>
      </c>
      <c r="C22" s="115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>
        <v>8.5528724579157403E-2</v>
      </c>
      <c r="Y22" s="7">
        <v>0.14517127908953806</v>
      </c>
      <c r="Z22" s="7">
        <v>0.17488797210309034</v>
      </c>
      <c r="AA22" s="7">
        <v>0.14448280688753051</v>
      </c>
      <c r="AB22" s="7">
        <v>0.10974351397347626</v>
      </c>
      <c r="AC22" s="7">
        <v>9.6720496229608863E-2</v>
      </c>
      <c r="AD22" s="7">
        <v>9.4999200243427423E-2</v>
      </c>
      <c r="AE22" s="7">
        <v>8.386743731212476E-2</v>
      </c>
      <c r="AF22" s="7">
        <v>6.9239319064114291E-2</v>
      </c>
      <c r="AG22" s="7">
        <v>6.2689559364442884E-2</v>
      </c>
      <c r="AH22" s="7">
        <v>6.3433055278603878E-2</v>
      </c>
      <c r="AI22" s="7">
        <v>7.4451086162882499E-2</v>
      </c>
      <c r="AJ22" s="7">
        <v>8.4005311635632934E-2</v>
      </c>
      <c r="AK22" s="7">
        <v>7.4013841301819372E-2</v>
      </c>
      <c r="AL22" s="2">
        <v>7.1777215392686292E-2</v>
      </c>
    </row>
    <row r="23" spans="2:38" x14ac:dyDescent="0.15">
      <c r="B23" s="114" t="s">
        <v>12</v>
      </c>
      <c r="C23" s="115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>
        <v>7.2904463048620527E-2</v>
      </c>
      <c r="Y23" s="7">
        <v>7.7889869641111761E-2</v>
      </c>
      <c r="Z23" s="7">
        <v>7.1006700680607437E-2</v>
      </c>
      <c r="AA23" s="7">
        <v>7.3207152837636361E-2</v>
      </c>
      <c r="AB23" s="7">
        <v>7.8926247600778307E-2</v>
      </c>
      <c r="AC23" s="7">
        <v>8.3734291032756078E-2</v>
      </c>
      <c r="AD23" s="7">
        <v>7.5612759699132434E-2</v>
      </c>
      <c r="AE23" s="7">
        <v>7.9035275430144825E-2</v>
      </c>
      <c r="AF23" s="7">
        <v>7.7324782262812017E-2</v>
      </c>
      <c r="AG23" s="7">
        <v>7.8178027314738135E-2</v>
      </c>
      <c r="AH23" s="7">
        <v>7.8541990939197379E-2</v>
      </c>
      <c r="AI23" s="7">
        <v>7.6385166499399734E-2</v>
      </c>
      <c r="AJ23" s="7">
        <v>7.6528607375103322E-2</v>
      </c>
      <c r="AK23" s="7">
        <v>7.5802592510309019E-2</v>
      </c>
      <c r="AL23" s="2">
        <v>7.4172416397757304E-2</v>
      </c>
    </row>
    <row r="24" spans="2:38" x14ac:dyDescent="0.15">
      <c r="B24" s="114" t="s">
        <v>13</v>
      </c>
      <c r="C24" s="115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>
        <v>3.0823494612539437E-3</v>
      </c>
      <c r="Y24" s="7">
        <v>4.4386383243553741E-3</v>
      </c>
      <c r="Z24" s="7">
        <v>6.1360762426350733E-3</v>
      </c>
      <c r="AA24" s="7">
        <v>1.1876147431495928E-2</v>
      </c>
      <c r="AB24" s="7">
        <v>2.1686796169808634E-2</v>
      </c>
      <c r="AC24" s="7">
        <v>3.3450762537253015E-2</v>
      </c>
      <c r="AD24" s="7">
        <v>4.3531913335368384E-2</v>
      </c>
      <c r="AE24" s="7">
        <v>5.1967078060839188E-2</v>
      </c>
      <c r="AF24" s="7">
        <v>5.9847599909059836E-2</v>
      </c>
      <c r="AG24" s="7">
        <v>6.8128061099062873E-2</v>
      </c>
      <c r="AH24" s="7">
        <v>7.9206292988914115E-2</v>
      </c>
      <c r="AI24" s="7">
        <v>8.3732757345966177E-2</v>
      </c>
      <c r="AJ24" s="7">
        <v>9.2447726434707292E-2</v>
      </c>
      <c r="AK24" s="7">
        <v>9.7669397912567096E-2</v>
      </c>
      <c r="AL24" s="2">
        <v>9.9004870918789428E-2</v>
      </c>
    </row>
    <row r="25" spans="2:38" x14ac:dyDescent="0.15">
      <c r="B25" s="114" t="s">
        <v>14</v>
      </c>
      <c r="C25" s="115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>
        <v>3.494148898660324E-3</v>
      </c>
      <c r="Y25" s="7">
        <v>4.2893811021344746E-3</v>
      </c>
      <c r="Z25" s="7">
        <v>4.489147537860976E-3</v>
      </c>
      <c r="AA25" s="7">
        <v>4.7829776109123206E-3</v>
      </c>
      <c r="AB25" s="7">
        <v>4.9296227123848497E-3</v>
      </c>
      <c r="AC25" s="7">
        <v>5.3634414064856568E-3</v>
      </c>
      <c r="AD25" s="7">
        <v>5.8653742399794196E-3</v>
      </c>
      <c r="AE25" s="7">
        <v>6.1240710316851389E-3</v>
      </c>
      <c r="AF25" s="7">
        <v>7.1445694709181152E-3</v>
      </c>
      <c r="AG25" s="7">
        <v>7.4797837178133299E-3</v>
      </c>
      <c r="AH25" s="7">
        <v>8.9833950064449782E-3</v>
      </c>
      <c r="AI25" s="7">
        <v>9.1552893850026865E-3</v>
      </c>
      <c r="AJ25" s="7">
        <v>9.2793536360151734E-3</v>
      </c>
      <c r="AK25" s="7">
        <v>1.062044799054406E-2</v>
      </c>
      <c r="AL25" s="2">
        <v>1.17755183034977E-2</v>
      </c>
    </row>
    <row r="26" spans="2:38" x14ac:dyDescent="0.15">
      <c r="B26" s="114" t="s">
        <v>15</v>
      </c>
      <c r="C26" s="115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>
        <v>2.2899348441988089E-3</v>
      </c>
      <c r="Y26" s="7">
        <v>2.454751070570485E-3</v>
      </c>
      <c r="Z26" s="7">
        <v>2.4211943761260563E-3</v>
      </c>
      <c r="AA26" s="7">
        <v>2.4001606538803532E-3</v>
      </c>
      <c r="AB26" s="7">
        <v>2.4756648706723478E-3</v>
      </c>
      <c r="AC26" s="7">
        <v>2.4940173135439589E-3</v>
      </c>
      <c r="AD26" s="7">
        <v>2.3791496300309394E-3</v>
      </c>
      <c r="AE26" s="7">
        <v>2.3186712151668292E-3</v>
      </c>
      <c r="AF26" s="7">
        <v>2.4105986737355694E-3</v>
      </c>
      <c r="AG26" s="7">
        <v>2.7951095794197809E-3</v>
      </c>
      <c r="AH26" s="7">
        <v>2.9963809398981739E-3</v>
      </c>
      <c r="AI26" s="7">
        <v>2.9337507677030554E-3</v>
      </c>
      <c r="AJ26" s="7">
        <v>2.9750406549410775E-3</v>
      </c>
      <c r="AK26" s="7">
        <v>3.4541715837277092E-3</v>
      </c>
      <c r="AL26" s="2">
        <v>3.9179417022890128E-3</v>
      </c>
    </row>
    <row r="27" spans="2:38" x14ac:dyDescent="0.15">
      <c r="B27" s="121" t="s">
        <v>16</v>
      </c>
      <c r="C27" s="110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8">
        <v>1.3184327755421454E-2</v>
      </c>
      <c r="Y27" s="8">
        <v>1.4628050212471521E-2</v>
      </c>
      <c r="Z27" s="8">
        <v>1.5606364911131997E-2</v>
      </c>
      <c r="AA27" s="8">
        <v>1.6428745387590982E-2</v>
      </c>
      <c r="AB27" s="8">
        <v>1.7223446913226845E-2</v>
      </c>
      <c r="AC27" s="8">
        <v>1.7798212896413451E-2</v>
      </c>
      <c r="AD27" s="8">
        <v>1.8726847287596316E-2</v>
      </c>
      <c r="AE27" s="8">
        <v>2.0636158318236373E-2</v>
      </c>
      <c r="AF27" s="8">
        <v>2.2583513017780332E-2</v>
      </c>
      <c r="AG27" s="8">
        <v>2.5665570315535798E-2</v>
      </c>
      <c r="AH27" s="8">
        <v>2.8864458970971823E-2</v>
      </c>
      <c r="AI27" s="8">
        <v>3.231196991268967E-2</v>
      </c>
      <c r="AJ27" s="8">
        <v>3.7150441895734236E-2</v>
      </c>
      <c r="AK27" s="8">
        <v>4.1343784983352713E-2</v>
      </c>
      <c r="AL27" s="3">
        <v>4.1777321780479632E-2</v>
      </c>
    </row>
    <row r="28" spans="2:38" x14ac:dyDescent="0.15">
      <c r="B28" s="127" t="s">
        <v>51</v>
      </c>
      <c r="C28" s="128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>
        <v>0.34571050343304954</v>
      </c>
      <c r="Y28" s="17">
        <v>0.19703965261178799</v>
      </c>
      <c r="Z28" s="17">
        <v>0.11444868930634435</v>
      </c>
      <c r="AA28" s="17">
        <v>0.1172733903526228</v>
      </c>
      <c r="AB28" s="17">
        <v>0.125241778266871</v>
      </c>
      <c r="AC28" s="17">
        <v>0.15191145612961654</v>
      </c>
      <c r="AD28" s="17">
        <v>0.16329618960590297</v>
      </c>
      <c r="AE28" s="17">
        <v>0.19113941302142232</v>
      </c>
      <c r="AF28" s="17">
        <v>0.23131843067244148</v>
      </c>
      <c r="AG28" s="17">
        <v>0.24487327369546905</v>
      </c>
      <c r="AH28" s="17">
        <v>0.237402725528021</v>
      </c>
      <c r="AI28" s="17">
        <v>0.27339310823866558</v>
      </c>
      <c r="AJ28" s="17">
        <v>0.27435681322047611</v>
      </c>
      <c r="AK28" s="17">
        <v>0.31400070910200217</v>
      </c>
      <c r="AL28" s="18">
        <v>0.32496732888356195</v>
      </c>
    </row>
    <row r="29" spans="2:38" x14ac:dyDescent="0.15">
      <c r="D29" s="92"/>
    </row>
    <row r="30" spans="2:38" x14ac:dyDescent="0.15">
      <c r="AF30" s="55"/>
      <c r="AG30" s="55"/>
      <c r="AH30" s="55"/>
      <c r="AI30" s="55"/>
      <c r="AJ30" s="55"/>
      <c r="AK30" s="55"/>
      <c r="AL30" s="55" t="s">
        <v>71</v>
      </c>
    </row>
    <row r="31" spans="2:38" x14ac:dyDescent="0.15">
      <c r="B31" s="84" t="s">
        <v>19</v>
      </c>
      <c r="C31" s="85"/>
      <c r="D31" s="86">
        <v>1990</v>
      </c>
      <c r="E31" s="86">
        <v>1991</v>
      </c>
      <c r="F31" s="86">
        <v>1992</v>
      </c>
      <c r="G31" s="86">
        <v>1993</v>
      </c>
      <c r="H31" s="86">
        <v>1994</v>
      </c>
      <c r="I31" s="86">
        <v>1995</v>
      </c>
      <c r="J31" s="86">
        <v>1996</v>
      </c>
      <c r="K31" s="86">
        <v>1997</v>
      </c>
      <c r="L31" s="86">
        <v>1998</v>
      </c>
      <c r="M31" s="86">
        <v>1999</v>
      </c>
      <c r="N31" s="86">
        <v>2000</v>
      </c>
      <c r="O31" s="86">
        <v>2001</v>
      </c>
      <c r="P31" s="86">
        <v>2002</v>
      </c>
      <c r="Q31" s="86">
        <v>2003</v>
      </c>
      <c r="R31" s="86">
        <v>2004</v>
      </c>
      <c r="S31" s="86">
        <v>2005</v>
      </c>
      <c r="T31" s="86">
        <v>2006</v>
      </c>
      <c r="U31" s="86">
        <v>2007</v>
      </c>
      <c r="V31" s="86">
        <v>2008</v>
      </c>
      <c r="W31" s="86">
        <v>2009</v>
      </c>
      <c r="X31" s="86">
        <v>2010</v>
      </c>
      <c r="Y31" s="86">
        <v>2011</v>
      </c>
      <c r="Z31" s="86">
        <v>2012</v>
      </c>
      <c r="AA31" s="86">
        <v>2013</v>
      </c>
      <c r="AB31" s="86">
        <v>2014</v>
      </c>
      <c r="AC31" s="86">
        <v>2015</v>
      </c>
      <c r="AD31" s="86">
        <v>2016</v>
      </c>
      <c r="AE31" s="86">
        <v>2017</v>
      </c>
      <c r="AF31" s="86">
        <v>2018</v>
      </c>
      <c r="AG31" s="86">
        <v>2019</v>
      </c>
      <c r="AH31" s="86">
        <v>2020</v>
      </c>
      <c r="AI31" s="86">
        <v>2021</v>
      </c>
      <c r="AJ31" s="86">
        <v>2022</v>
      </c>
      <c r="AK31" s="86">
        <v>2023</v>
      </c>
      <c r="AL31" s="87">
        <v>2024</v>
      </c>
    </row>
    <row r="32" spans="2:38" x14ac:dyDescent="0.15">
      <c r="B32" s="112" t="s">
        <v>9</v>
      </c>
      <c r="C32" s="113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8"/>
      <c r="Y32" s="6">
        <v>-0.64694572551799523</v>
      </c>
      <c r="Z32" s="6">
        <v>-0.84336423059823806</v>
      </c>
      <c r="AA32" s="6">
        <v>-0.41636809335450436</v>
      </c>
      <c r="AB32" s="6">
        <v>-1</v>
      </c>
      <c r="AC32" s="11" t="s">
        <v>88</v>
      </c>
      <c r="AD32" s="11">
        <v>0.9136718876244595</v>
      </c>
      <c r="AE32" s="11">
        <v>0.82236906838793478</v>
      </c>
      <c r="AF32" s="6">
        <v>0.97282802676236257</v>
      </c>
      <c r="AG32" s="6">
        <v>-1.7715185780254966E-2</v>
      </c>
      <c r="AH32" s="6">
        <v>-0.3924065980614051</v>
      </c>
      <c r="AI32" s="6">
        <v>0.82714890978289102</v>
      </c>
      <c r="AJ32" s="6">
        <v>-0.20810749802072873</v>
      </c>
      <c r="AK32" s="6">
        <v>0.4991085700743465</v>
      </c>
      <c r="AL32" s="1">
        <v>0.11216263749410534</v>
      </c>
    </row>
    <row r="33" spans="2:38" x14ac:dyDescent="0.15">
      <c r="B33" s="114" t="s">
        <v>10</v>
      </c>
      <c r="C33" s="115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7">
        <v>-4.4061908563396271E-2</v>
      </c>
      <c r="Z33" s="7">
        <v>9.2119187461026944E-2</v>
      </c>
      <c r="AA33" s="7">
        <v>6.9330015495253416E-2</v>
      </c>
      <c r="AB33" s="7">
        <v>-7.5457297463079895E-3</v>
      </c>
      <c r="AC33" s="7">
        <v>4.4378943968199549E-3</v>
      </c>
      <c r="AD33" s="7">
        <v>-3.204554362878307E-2</v>
      </c>
      <c r="AE33" s="7">
        <v>7.4987868368836062E-3</v>
      </c>
      <c r="AF33" s="7">
        <v>-4.638694569540372E-2</v>
      </c>
      <c r="AG33" s="7">
        <v>-1.7640262171028716E-2</v>
      </c>
      <c r="AH33" s="7">
        <v>-4.9095925474825934E-2</v>
      </c>
      <c r="AI33" s="7">
        <v>2.6641331832015291E-2</v>
      </c>
      <c r="AJ33" s="7">
        <v>-4.1993730894856043E-2</v>
      </c>
      <c r="AK33" s="7">
        <v>-7.5426610745999115E-2</v>
      </c>
      <c r="AL33" s="2">
        <v>-9.572778487867202E-3</v>
      </c>
    </row>
    <row r="34" spans="2:38" x14ac:dyDescent="0.15">
      <c r="B34" s="114" t="s">
        <v>11</v>
      </c>
      <c r="C34" s="115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7">
        <v>0.23206080563012005</v>
      </c>
      <c r="Z34" s="7">
        <v>5.0133239256769331E-2</v>
      </c>
      <c r="AA34" s="7">
        <v>2.6645199311085388E-2</v>
      </c>
      <c r="AB34" s="7">
        <v>2.6512834057531784E-2</v>
      </c>
      <c r="AC34" s="7">
        <v>-6.480916844917603E-2</v>
      </c>
      <c r="AD34" s="7">
        <v>2.1989404462461344E-2</v>
      </c>
      <c r="AE34" s="7">
        <v>-3.219322070183063E-2</v>
      </c>
      <c r="AF34" s="7">
        <v>-4.6918024906979286E-2</v>
      </c>
      <c r="AG34" s="7">
        <v>-5.3281899292628068E-2</v>
      </c>
      <c r="AH34" s="7">
        <v>2.3427025202708299E-2</v>
      </c>
      <c r="AI34" s="7">
        <v>-9.2352337527407388E-2</v>
      </c>
      <c r="AJ34" s="7">
        <v>-4.0762084684207112E-2</v>
      </c>
      <c r="AK34" s="7">
        <v>-4.5427225963219055E-2</v>
      </c>
      <c r="AL34" s="2">
        <v>-1.1756539147969761E-2</v>
      </c>
    </row>
    <row r="35" spans="2:38" x14ac:dyDescent="0.15">
      <c r="B35" s="114" t="s">
        <v>30</v>
      </c>
      <c r="C35" s="115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7">
        <v>0.60989406330132911</v>
      </c>
      <c r="Z35" s="7">
        <v>0.19093567810154755</v>
      </c>
      <c r="AA35" s="7">
        <v>-0.16872713012095727</v>
      </c>
      <c r="AB35" s="7">
        <v>-0.25872170069243955</v>
      </c>
      <c r="AC35" s="7">
        <v>-0.13361487315395823</v>
      </c>
      <c r="AD35" s="7">
        <v>-7.6054746001363782E-3</v>
      </c>
      <c r="AE35" s="7">
        <v>-0.11005967519473155</v>
      </c>
      <c r="AF35" s="7">
        <v>-0.18420496066344166</v>
      </c>
      <c r="AG35" s="7">
        <v>-0.11943083478638332</v>
      </c>
      <c r="AH35" s="7">
        <v>-7.9188810539965876E-3</v>
      </c>
      <c r="AI35" s="7">
        <v>0.20842277377336496</v>
      </c>
      <c r="AJ35" s="7">
        <v>9.9408911224034863E-2</v>
      </c>
      <c r="AK35" s="7">
        <v>-0.13132727873368183</v>
      </c>
      <c r="AL35" s="2">
        <v>-2.6751435180310819E-2</v>
      </c>
    </row>
    <row r="36" spans="2:38" x14ac:dyDescent="0.15">
      <c r="B36" s="114" t="s">
        <v>12</v>
      </c>
      <c r="C36" s="115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7">
        <v>1.3340621894797153E-2</v>
      </c>
      <c r="Z36" s="7">
        <v>-9.878704906409623E-2</v>
      </c>
      <c r="AA36" s="7">
        <v>3.7388815872471531E-2</v>
      </c>
      <c r="AB36" s="7">
        <v>5.2171498676267726E-2</v>
      </c>
      <c r="AC36" s="7">
        <v>4.2925355873079538E-2</v>
      </c>
      <c r="AD36" s="7">
        <v>-8.7622286609308792E-2</v>
      </c>
      <c r="AE36" s="7">
        <v>5.3691178796255477E-2</v>
      </c>
      <c r="AF36" s="7">
        <v>-3.3238427619544382E-2</v>
      </c>
      <c r="AG36" s="7">
        <v>-1.6697719351448113E-2</v>
      </c>
      <c r="AH36" s="7">
        <v>-1.4982446248934063E-2</v>
      </c>
      <c r="AI36" s="7">
        <v>1.3147574960658832E-3</v>
      </c>
      <c r="AJ36" s="7">
        <v>-2.3801076703047003E-2</v>
      </c>
      <c r="AK36" s="7">
        <v>-2.3414582358495716E-2</v>
      </c>
      <c r="AL36" s="2">
        <v>-1.8006802425075956E-2</v>
      </c>
    </row>
    <row r="37" spans="2:38" x14ac:dyDescent="0.15">
      <c r="B37" s="114" t="s">
        <v>13</v>
      </c>
      <c r="C37" s="115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7">
        <v>0.36582945599355321</v>
      </c>
      <c r="Z37" s="7">
        <v>0.36662718680048972</v>
      </c>
      <c r="AA37" s="7">
        <v>0.94747643660630598</v>
      </c>
      <c r="AB37" s="7">
        <v>0.78212602250874963</v>
      </c>
      <c r="AC37" s="7">
        <v>0.51628891132893673</v>
      </c>
      <c r="AD37" s="7">
        <v>0.31487558166924368</v>
      </c>
      <c r="AE37" s="7">
        <v>0.20339445209008336</v>
      </c>
      <c r="AF37" s="7">
        <v>0.13799429434433944</v>
      </c>
      <c r="AG37" s="7">
        <v>0.10713437561932201</v>
      </c>
      <c r="AH37" s="7">
        <v>0.13988340333465227</v>
      </c>
      <c r="AI37" s="7">
        <v>8.8426728329856999E-2</v>
      </c>
      <c r="AJ37" s="7">
        <v>7.5782278224090366E-2</v>
      </c>
      <c r="AK37" s="7">
        <v>4.162707942999587E-2</v>
      </c>
      <c r="AL37" s="2">
        <v>1.7297933110683669E-2</v>
      </c>
    </row>
    <row r="38" spans="2:38" x14ac:dyDescent="0.15">
      <c r="B38" s="114" t="s">
        <v>14</v>
      </c>
      <c r="C38" s="115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7">
        <v>0.16434536159350785</v>
      </c>
      <c r="Z38" s="7">
        <v>3.4613908303689919E-2</v>
      </c>
      <c r="AA38" s="7">
        <v>7.2066801669097527E-2</v>
      </c>
      <c r="AB38" s="7">
        <v>5.8516402287511768E-3</v>
      </c>
      <c r="AC38" s="7">
        <v>6.9550248272846074E-2</v>
      </c>
      <c r="AD38" s="7">
        <v>0.10493088631421463</v>
      </c>
      <c r="AE38" s="7">
        <v>5.2523870647004929E-2</v>
      </c>
      <c r="AF38" s="7">
        <v>0.15280934648701566</v>
      </c>
      <c r="AG38" s="7">
        <v>1.8202177138962605E-2</v>
      </c>
      <c r="AH38" s="7">
        <v>0.17754693907811578</v>
      </c>
      <c r="AI38" s="7">
        <v>4.9288886505585765E-2</v>
      </c>
      <c r="AJ38" s="7">
        <v>-1.2427033216490142E-2</v>
      </c>
      <c r="AK38" s="7">
        <v>0.12843122961949918</v>
      </c>
      <c r="AL38" s="2">
        <v>0.11272361767251028</v>
      </c>
    </row>
    <row r="39" spans="2:38" x14ac:dyDescent="0.15">
      <c r="B39" s="114" t="s">
        <v>15</v>
      </c>
      <c r="C39" s="115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7">
        <v>1.6747056794333449E-2</v>
      </c>
      <c r="Z39" s="7">
        <v>-2.4940168033942889E-2</v>
      </c>
      <c r="AA39" s="7">
        <v>-2.5341538633925323E-3</v>
      </c>
      <c r="AB39" s="7">
        <v>6.6306195940733616E-3</v>
      </c>
      <c r="AC39" s="7">
        <v>-9.6722600251157569E-3</v>
      </c>
      <c r="AD39" s="7">
        <v>-3.6159393203391975E-2</v>
      </c>
      <c r="AE39" s="7">
        <v>-1.7562624562505961E-2</v>
      </c>
      <c r="AF39" s="7">
        <v>2.7323889740477093E-2</v>
      </c>
      <c r="AG39" s="7">
        <v>0.12770360813709139</v>
      </c>
      <c r="AH39" s="7">
        <v>5.1053829566019025E-2</v>
      </c>
      <c r="AI39" s="7">
        <v>8.0676630025115666E-3</v>
      </c>
      <c r="AJ39" s="7">
        <v>-1.191744388654431E-2</v>
      </c>
      <c r="AK39" s="7">
        <v>0.14472452798594371</v>
      </c>
      <c r="AL39" s="2">
        <v>0.1383194937616285</v>
      </c>
    </row>
    <row r="40" spans="2:38" x14ac:dyDescent="0.15">
      <c r="B40" s="121" t="s">
        <v>16</v>
      </c>
      <c r="C40" s="110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22"/>
      <c r="Y40" s="8">
        <v>5.2342336917167623E-2</v>
      </c>
      <c r="Z40" s="8">
        <v>5.4688917407309461E-2</v>
      </c>
      <c r="AA40" s="8">
        <v>5.9229384169400948E-2</v>
      </c>
      <c r="AB40" s="8">
        <v>2.3138120985013038E-2</v>
      </c>
      <c r="AC40" s="8">
        <v>1.5845499450764307E-2</v>
      </c>
      <c r="AD40" s="8">
        <v>6.3092852463011259E-2</v>
      </c>
      <c r="AE40" s="8">
        <v>0.11084034443766315</v>
      </c>
      <c r="AF40" s="8">
        <v>8.1394842463329967E-2</v>
      </c>
      <c r="AG40" s="8">
        <v>0.10530074699928796</v>
      </c>
      <c r="AH40" s="8">
        <v>0.1026540428211335</v>
      </c>
      <c r="AI40" s="8">
        <v>0.15255990494701921</v>
      </c>
      <c r="AJ40" s="8">
        <v>0.12027357448625975</v>
      </c>
      <c r="AK40" s="8">
        <v>9.7226367859156657E-2</v>
      </c>
      <c r="AL40" s="3">
        <v>1.4099275872487922E-2</v>
      </c>
    </row>
    <row r="41" spans="2:38" x14ac:dyDescent="0.15">
      <c r="B41" s="124" t="s">
        <v>17</v>
      </c>
      <c r="C41" s="125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3">
        <v>-5.1519096578360915E-2</v>
      </c>
      <c r="Z41" s="13">
        <v>-1.1426265486939164E-2</v>
      </c>
      <c r="AA41" s="13">
        <v>6.2071024867995156E-3</v>
      </c>
      <c r="AB41" s="13">
        <v>-2.4070166054126849E-2</v>
      </c>
      <c r="AC41" s="13">
        <v>-1.6959672655878229E-2</v>
      </c>
      <c r="AD41" s="13">
        <v>1.0375779019916168E-2</v>
      </c>
      <c r="AE41" s="13">
        <v>8.0625070995702409E-3</v>
      </c>
      <c r="AF41" s="13">
        <v>-1.1852799162469889E-2</v>
      </c>
      <c r="AG41" s="13">
        <v>-2.7429606997235158E-2</v>
      </c>
      <c r="AH41" s="13">
        <v>-1.954701807519129E-2</v>
      </c>
      <c r="AI41" s="13">
        <v>2.9588049810150722E-2</v>
      </c>
      <c r="AJ41" s="13">
        <v>-2.5630808527804833E-2</v>
      </c>
      <c r="AK41" s="13">
        <v>-1.4061135379058195E-2</v>
      </c>
      <c r="AL41" s="16">
        <v>3.5756392846608255E-3</v>
      </c>
    </row>
    <row r="42" spans="2:38" x14ac:dyDescent="0.15">
      <c r="B42" s="127" t="s">
        <v>50</v>
      </c>
      <c r="C42" s="128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21"/>
      <c r="Y42" s="17">
        <v>-0.4594079558959438</v>
      </c>
      <c r="Z42" s="17">
        <v>-0.4257959415884135</v>
      </c>
      <c r="AA42" s="17">
        <v>3.1041237961776377E-2</v>
      </c>
      <c r="AB42" s="17">
        <v>4.2241445391449285E-2</v>
      </c>
      <c r="AC42" s="17">
        <v>0.19237437880169972</v>
      </c>
      <c r="AD42" s="17">
        <v>8.6096591973103265E-2</v>
      </c>
      <c r="AE42" s="17">
        <v>0.17994471494361236</v>
      </c>
      <c r="AF42" s="17">
        <v>0.19586356449407497</v>
      </c>
      <c r="AG42" s="17">
        <v>2.9561264710106221E-2</v>
      </c>
      <c r="AH42" s="17">
        <v>-4.9458494802930401E-2</v>
      </c>
      <c r="AI42" s="17">
        <v>0.1856741598771553</v>
      </c>
      <c r="AJ42" s="17">
        <v>-2.2196177530725343E-2</v>
      </c>
      <c r="AK42" s="17">
        <v>0.12840464571737226</v>
      </c>
      <c r="AL42" s="18">
        <v>3.8625981971929721E-2</v>
      </c>
    </row>
    <row r="43" spans="2:38" x14ac:dyDescent="0.15">
      <c r="B43" s="52" t="s">
        <v>74</v>
      </c>
    </row>
    <row r="46" spans="2:38" x14ac:dyDescent="0.15"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29"/>
      <c r="AI46" s="129"/>
      <c r="AJ46" s="129"/>
      <c r="AK46" s="129"/>
      <c r="AL46" s="129"/>
    </row>
    <row r="47" spans="2:38" x14ac:dyDescent="0.15"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  <c r="AJ47" s="129"/>
      <c r="AK47" s="129"/>
      <c r="AL47" s="129"/>
    </row>
    <row r="48" spans="2:38" x14ac:dyDescent="0.15"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AD48" s="130"/>
      <c r="AE48" s="130"/>
      <c r="AF48" s="130"/>
      <c r="AG48" s="130"/>
      <c r="AH48" s="130"/>
      <c r="AI48" s="130"/>
      <c r="AJ48" s="130"/>
      <c r="AK48" s="130"/>
      <c r="AL48" s="130"/>
    </row>
    <row r="49" spans="4:42" x14ac:dyDescent="0.15"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AD49" s="130"/>
      <c r="AE49" s="130"/>
      <c r="AF49" s="130"/>
      <c r="AG49" s="130"/>
      <c r="AH49" s="130"/>
      <c r="AI49" s="130"/>
      <c r="AJ49" s="130"/>
      <c r="AK49" s="130"/>
      <c r="AL49" s="130"/>
    </row>
    <row r="50" spans="4:42" x14ac:dyDescent="0.15"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AD50" s="130"/>
      <c r="AE50" s="130"/>
      <c r="AF50" s="130"/>
      <c r="AG50" s="130"/>
      <c r="AH50" s="130"/>
      <c r="AI50" s="130"/>
      <c r="AJ50" s="130"/>
      <c r="AK50" s="130"/>
      <c r="AL50" s="130"/>
      <c r="AN50" s="19"/>
      <c r="AO50" s="130"/>
      <c r="AP50" s="130"/>
    </row>
    <row r="51" spans="4:42" x14ac:dyDescent="0.15"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AD51" s="130"/>
      <c r="AE51" s="130"/>
      <c r="AF51" s="130"/>
      <c r="AG51" s="130"/>
      <c r="AH51" s="130"/>
      <c r="AI51" s="130"/>
      <c r="AJ51" s="130"/>
      <c r="AK51" s="130"/>
      <c r="AL51" s="130"/>
    </row>
    <row r="52" spans="4:42" x14ac:dyDescent="0.15"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AD52" s="130"/>
      <c r="AE52" s="130"/>
      <c r="AF52" s="130"/>
      <c r="AG52" s="130"/>
      <c r="AH52" s="130"/>
      <c r="AI52" s="130"/>
      <c r="AJ52" s="130"/>
      <c r="AK52" s="130"/>
      <c r="AL52" s="130"/>
    </row>
    <row r="53" spans="4:42" x14ac:dyDescent="0.15"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AD53" s="130"/>
      <c r="AE53" s="130"/>
      <c r="AF53" s="130"/>
      <c r="AG53" s="130"/>
      <c r="AH53" s="130"/>
      <c r="AI53" s="130"/>
      <c r="AJ53" s="130"/>
      <c r="AK53" s="130"/>
      <c r="AL53" s="130"/>
    </row>
    <row r="54" spans="4:42" x14ac:dyDescent="0.15"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AD54" s="130"/>
      <c r="AE54" s="130"/>
      <c r="AF54" s="130"/>
      <c r="AG54" s="130"/>
      <c r="AH54" s="130"/>
      <c r="AI54" s="130"/>
      <c r="AJ54" s="130"/>
      <c r="AK54" s="130"/>
      <c r="AL54" s="130"/>
    </row>
    <row r="55" spans="4:42" x14ac:dyDescent="0.15"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AD55" s="130"/>
      <c r="AE55" s="130"/>
      <c r="AF55" s="130"/>
      <c r="AG55" s="130"/>
      <c r="AH55" s="130"/>
      <c r="AI55" s="130"/>
      <c r="AJ55" s="130"/>
      <c r="AK55" s="130"/>
      <c r="AL55" s="130"/>
    </row>
    <row r="56" spans="4:42" x14ac:dyDescent="0.15"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AD56" s="130"/>
      <c r="AE56" s="130"/>
      <c r="AF56" s="130"/>
      <c r="AG56" s="130"/>
      <c r="AH56" s="130"/>
      <c r="AI56" s="130"/>
      <c r="AJ56" s="130"/>
      <c r="AK56" s="130"/>
      <c r="AL56" s="130"/>
    </row>
    <row r="57" spans="4:42" x14ac:dyDescent="0.15"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AD57" s="130"/>
      <c r="AE57" s="130"/>
      <c r="AF57" s="130"/>
      <c r="AG57" s="130"/>
      <c r="AH57" s="130"/>
      <c r="AI57" s="130"/>
      <c r="AJ57" s="130"/>
      <c r="AK57" s="130"/>
      <c r="AL57" s="130"/>
      <c r="AN57" s="19"/>
    </row>
    <row r="60" spans="4:42" x14ac:dyDescent="0.15"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AD60" s="130"/>
      <c r="AE60" s="130"/>
      <c r="AF60" s="130"/>
      <c r="AG60" s="130"/>
      <c r="AH60" s="130"/>
      <c r="AI60" s="130"/>
      <c r="AJ60" s="130"/>
      <c r="AK60" s="130"/>
      <c r="AL60" s="130"/>
    </row>
    <row r="61" spans="4:42" x14ac:dyDescent="0.15"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AD61" s="130"/>
      <c r="AE61" s="130"/>
      <c r="AF61" s="130"/>
      <c r="AG61" s="130"/>
      <c r="AH61" s="130"/>
      <c r="AI61" s="130"/>
      <c r="AJ61" s="130"/>
      <c r="AK61" s="130"/>
      <c r="AL61" s="130"/>
    </row>
    <row r="62" spans="4:42" x14ac:dyDescent="0.15"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AD62" s="130"/>
      <c r="AE62" s="130"/>
      <c r="AF62" s="130"/>
      <c r="AG62" s="130"/>
      <c r="AH62" s="130"/>
      <c r="AI62" s="130"/>
      <c r="AJ62" s="130"/>
      <c r="AK62" s="130"/>
      <c r="AL62" s="130"/>
      <c r="AN62" s="19"/>
    </row>
    <row r="63" spans="4:42" x14ac:dyDescent="0.15"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AD63" s="130"/>
      <c r="AE63" s="130"/>
      <c r="AF63" s="130"/>
      <c r="AG63" s="130"/>
      <c r="AH63" s="130"/>
      <c r="AI63" s="130"/>
      <c r="AJ63" s="130"/>
      <c r="AK63" s="130"/>
      <c r="AL63" s="130"/>
    </row>
    <row r="64" spans="4:42" x14ac:dyDescent="0.15"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AD64" s="130"/>
      <c r="AE64" s="130"/>
      <c r="AF64" s="130"/>
      <c r="AG64" s="130"/>
      <c r="AH64" s="130"/>
      <c r="AI64" s="130"/>
      <c r="AJ64" s="130"/>
      <c r="AK64" s="130"/>
      <c r="AL64" s="130"/>
    </row>
    <row r="65" spans="24:40" x14ac:dyDescent="0.15">
      <c r="AD65" s="130"/>
      <c r="AE65" s="130"/>
      <c r="AF65" s="130"/>
      <c r="AG65" s="130"/>
      <c r="AH65" s="130"/>
      <c r="AI65" s="130"/>
      <c r="AJ65" s="130"/>
      <c r="AK65" s="130"/>
      <c r="AL65" s="130"/>
    </row>
    <row r="66" spans="24:40" x14ac:dyDescent="0.15">
      <c r="AD66" s="130"/>
      <c r="AE66" s="130"/>
      <c r="AF66" s="130"/>
      <c r="AG66" s="130"/>
      <c r="AH66" s="130"/>
      <c r="AI66" s="130"/>
      <c r="AJ66" s="130"/>
      <c r="AK66" s="130"/>
      <c r="AL66" s="130"/>
    </row>
    <row r="67" spans="24:40" x14ac:dyDescent="0.15">
      <c r="AD67" s="130"/>
      <c r="AE67" s="130"/>
      <c r="AF67" s="130"/>
      <c r="AG67" s="130"/>
      <c r="AH67" s="130"/>
      <c r="AI67" s="130"/>
      <c r="AJ67" s="130"/>
      <c r="AK67" s="130"/>
      <c r="AL67" s="130"/>
    </row>
    <row r="68" spans="24:40" x14ac:dyDescent="0.15">
      <c r="X68" s="130"/>
      <c r="Y68" s="130"/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  <c r="AK68" s="130"/>
      <c r="AL68" s="130"/>
    </row>
    <row r="69" spans="24:40" x14ac:dyDescent="0.15">
      <c r="X69" s="130"/>
      <c r="Y69" s="130"/>
      <c r="Z69" s="130"/>
      <c r="AA69" s="130"/>
      <c r="AB69" s="130"/>
      <c r="AC69" s="130"/>
      <c r="AD69" s="130"/>
      <c r="AE69" s="130"/>
      <c r="AF69" s="130"/>
      <c r="AG69" s="130"/>
      <c r="AH69" s="130"/>
      <c r="AI69" s="130"/>
      <c r="AJ69" s="130"/>
      <c r="AK69" s="130"/>
      <c r="AL69" s="130"/>
      <c r="AN69" s="19"/>
    </row>
  </sheetData>
  <phoneticPr fontId="1"/>
  <pageMargins left="0.24" right="0.21" top="0.74803149606299213" bottom="0.74803149606299213" header="0.31496062992125984" footer="0.31496062992125984"/>
  <pageSetup paperSize="9" scale="52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AT88"/>
  <sheetViews>
    <sheetView view="pageBreakPreview" zoomScale="85" zoomScaleNormal="85" zoomScaleSheetLayoutView="85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ColWidth="9" defaultRowHeight="13.5" outlineLevelCol="1" x14ac:dyDescent="0.15"/>
  <cols>
    <col min="1" max="1" width="9" style="52"/>
    <col min="2" max="2" width="25.375" style="52" customWidth="1"/>
    <col min="3" max="3" width="5.375" style="52" customWidth="1"/>
    <col min="4" max="23" width="9" style="52" hidden="1" customWidth="1" outlineLevel="1"/>
    <col min="24" max="24" width="9.875" style="52" customWidth="1" collapsed="1"/>
    <col min="25" max="29" width="9" style="52"/>
    <col min="30" max="31" width="9.375" style="52" customWidth="1"/>
    <col min="32" max="39" width="9" style="52"/>
    <col min="40" max="40" width="11" style="52" customWidth="1"/>
    <col min="41" max="45" width="9" style="52"/>
    <col min="46" max="46" width="9" style="52" customWidth="1"/>
    <col min="47" max="16384" width="9" style="52"/>
  </cols>
  <sheetData>
    <row r="1" spans="1:38" x14ac:dyDescent="0.15">
      <c r="A1"/>
    </row>
    <row r="2" spans="1:38" ht="16.5" x14ac:dyDescent="0.15">
      <c r="B2" s="83" t="s">
        <v>37</v>
      </c>
    </row>
    <row r="3" spans="1:38" x14ac:dyDescent="0.15">
      <c r="AF3" s="55"/>
      <c r="AG3" s="55"/>
      <c r="AH3" s="55"/>
      <c r="AI3" s="55"/>
      <c r="AJ3" s="55"/>
      <c r="AK3" s="55"/>
      <c r="AL3" s="55" t="s">
        <v>32</v>
      </c>
    </row>
    <row r="4" spans="1:38" x14ac:dyDescent="0.15">
      <c r="B4" s="84" t="s">
        <v>19</v>
      </c>
      <c r="C4" s="85"/>
      <c r="D4" s="86">
        <v>1990</v>
      </c>
      <c r="E4" s="86">
        <v>1991</v>
      </c>
      <c r="F4" s="86">
        <v>1992</v>
      </c>
      <c r="G4" s="86">
        <v>1993</v>
      </c>
      <c r="H4" s="86">
        <v>1994</v>
      </c>
      <c r="I4" s="86">
        <v>1995</v>
      </c>
      <c r="J4" s="86">
        <v>1996</v>
      </c>
      <c r="K4" s="86">
        <v>1997</v>
      </c>
      <c r="L4" s="86">
        <v>1998</v>
      </c>
      <c r="M4" s="86">
        <v>1999</v>
      </c>
      <c r="N4" s="86">
        <v>2000</v>
      </c>
      <c r="O4" s="86">
        <v>2001</v>
      </c>
      <c r="P4" s="86">
        <v>2002</v>
      </c>
      <c r="Q4" s="86">
        <v>2003</v>
      </c>
      <c r="R4" s="86">
        <v>2004</v>
      </c>
      <c r="S4" s="86">
        <v>2005</v>
      </c>
      <c r="T4" s="86">
        <v>2006</v>
      </c>
      <c r="U4" s="86">
        <v>2007</v>
      </c>
      <c r="V4" s="86">
        <v>2008</v>
      </c>
      <c r="W4" s="86">
        <v>2009</v>
      </c>
      <c r="X4" s="86">
        <v>2010</v>
      </c>
      <c r="Y4" s="86">
        <v>2011</v>
      </c>
      <c r="Z4" s="86">
        <v>2012</v>
      </c>
      <c r="AA4" s="86">
        <v>2013</v>
      </c>
      <c r="AB4" s="86">
        <v>2014</v>
      </c>
      <c r="AC4" s="86">
        <v>2015</v>
      </c>
      <c r="AD4" s="86">
        <v>2016</v>
      </c>
      <c r="AE4" s="86">
        <v>2017</v>
      </c>
      <c r="AF4" s="86">
        <v>2018</v>
      </c>
      <c r="AG4" s="86">
        <v>2019</v>
      </c>
      <c r="AH4" s="86">
        <v>2020</v>
      </c>
      <c r="AI4" s="86">
        <v>2021</v>
      </c>
      <c r="AJ4" s="86">
        <v>2022</v>
      </c>
      <c r="AK4" s="86">
        <v>2023</v>
      </c>
      <c r="AL4" s="87">
        <v>2024</v>
      </c>
    </row>
    <row r="5" spans="1:38" x14ac:dyDescent="0.15">
      <c r="B5" s="112" t="s">
        <v>9</v>
      </c>
      <c r="C5" s="113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8">
        <v>2462.2432084132329</v>
      </c>
      <c r="Y5" s="118">
        <v>873.37070607514613</v>
      </c>
      <c r="Z5" s="118">
        <v>136.80005789989022</v>
      </c>
      <c r="AA5" s="118">
        <v>79.611773010444608</v>
      </c>
      <c r="AB5" s="118">
        <v>0</v>
      </c>
      <c r="AC5" s="118">
        <v>78.638265491497705</v>
      </c>
      <c r="AD5" s="118">
        <v>153.54894846728646</v>
      </c>
      <c r="AE5" s="118">
        <v>279.02042440375243</v>
      </c>
      <c r="AF5" s="118">
        <v>550.03690073910877</v>
      </c>
      <c r="AG5" s="118">
        <v>536.72069562327988</v>
      </c>
      <c r="AH5" s="118">
        <v>325.87777125740263</v>
      </c>
      <c r="AI5" s="118">
        <v>605.2025341713445</v>
      </c>
      <c r="AJ5" s="118">
        <v>478.82901381785962</v>
      </c>
      <c r="AK5" s="118">
        <v>724.00061198054209</v>
      </c>
      <c r="AL5" s="119">
        <v>793.52053370425392</v>
      </c>
    </row>
    <row r="6" spans="1:38" x14ac:dyDescent="0.15">
      <c r="B6" s="114" t="s">
        <v>10</v>
      </c>
      <c r="C6" s="115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>
        <v>2840.1055069046192</v>
      </c>
      <c r="Y6" s="117">
        <v>2729.9852544619789</v>
      </c>
      <c r="Z6" s="117">
        <v>2936.1768972082623</v>
      </c>
      <c r="AA6" s="117">
        <v>3257.145343706964</v>
      </c>
      <c r="AB6" s="117">
        <v>3187.1978519836739</v>
      </c>
      <c r="AC6" s="117">
        <v>3181.0287059048487</v>
      </c>
      <c r="AD6" s="117">
        <v>3121.3709962886824</v>
      </c>
      <c r="AE6" s="117">
        <v>3143.2678432461371</v>
      </c>
      <c r="AF6" s="117">
        <v>3012.9770959594189</v>
      </c>
      <c r="AG6" s="117">
        <v>2956.1475731666969</v>
      </c>
      <c r="AH6" s="117">
        <v>2837.2459756467624</v>
      </c>
      <c r="AI6" s="117">
        <v>2984.0085207458724</v>
      </c>
      <c r="AJ6" s="117">
        <v>2906.9348161370799</v>
      </c>
      <c r="AK6" s="117">
        <v>2760.7422398511048</v>
      </c>
      <c r="AL6" s="120">
        <v>2821.1793913092006</v>
      </c>
    </row>
    <row r="7" spans="1:38" x14ac:dyDescent="0.15">
      <c r="B7" s="114" t="s">
        <v>11</v>
      </c>
      <c r="C7" s="115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>
        <v>2685.6698929225445</v>
      </c>
      <c r="Y7" s="117">
        <v>3322.0346455372187</v>
      </c>
      <c r="Z7" s="117">
        <v>3503.9833522788967</v>
      </c>
      <c r="AA7" s="117">
        <v>3531.1575784386991</v>
      </c>
      <c r="AB7" s="117">
        <v>3585.189761505821</v>
      </c>
      <c r="AC7" s="117">
        <v>3342.2252251843056</v>
      </c>
      <c r="AD7" s="117">
        <v>3450.6118799067717</v>
      </c>
      <c r="AE7" s="117">
        <v>3287.592066397458</v>
      </c>
      <c r="AF7" s="117">
        <v>3127.4444599920885</v>
      </c>
      <c r="AG7" s="117">
        <v>2938.6331799814538</v>
      </c>
      <c r="AH7" s="117">
        <v>3023.1207470705235</v>
      </c>
      <c r="AI7" s="117">
        <v>2751.6983716080649</v>
      </c>
      <c r="AJ7" s="117">
        <v>2617.0216391518384</v>
      </c>
      <c r="AK7" s="117">
        <v>2528.6534344281808</v>
      </c>
      <c r="AL7" s="120">
        <v>2403.8450953498655</v>
      </c>
    </row>
    <row r="8" spans="1:38" x14ac:dyDescent="0.15">
      <c r="B8" s="114" t="s">
        <v>30</v>
      </c>
      <c r="C8" s="115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>
        <v>928.74288851875053</v>
      </c>
      <c r="Y8" s="117">
        <v>1506.4659723678533</v>
      </c>
      <c r="Z8" s="117">
        <v>1788.3961012573313</v>
      </c>
      <c r="AA8" s="117">
        <v>1491.0809654259542</v>
      </c>
      <c r="AB8" s="117">
        <v>1097.400065818636</v>
      </c>
      <c r="AC8" s="117">
        <v>932.55228011894951</v>
      </c>
      <c r="AD8" s="117">
        <v>908.42152314020609</v>
      </c>
      <c r="AE8" s="117">
        <v>801.14420619075781</v>
      </c>
      <c r="AF8" s="117">
        <v>671.32441260936127</v>
      </c>
      <c r="AG8" s="117">
        <v>557.9798698418349</v>
      </c>
      <c r="AH8" s="117">
        <v>544.25239726344455</v>
      </c>
      <c r="AI8" s="117">
        <v>624.72770896624013</v>
      </c>
      <c r="AJ8" s="117">
        <v>644.08459698355648</v>
      </c>
      <c r="AK8" s="117">
        <v>506.63363999928544</v>
      </c>
      <c r="AL8" s="120">
        <v>455.34840138300137</v>
      </c>
    </row>
    <row r="9" spans="1:38" x14ac:dyDescent="0.15">
      <c r="B9" s="114" t="s">
        <v>12</v>
      </c>
      <c r="C9" s="115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>
        <v>715.87137005650084</v>
      </c>
      <c r="Y9" s="117">
        <v>728.81386288766794</v>
      </c>
      <c r="Z9" s="117">
        <v>656.81154948859819</v>
      </c>
      <c r="AA9" s="117">
        <v>679.41373074404066</v>
      </c>
      <c r="AB9" s="117">
        <v>701.60438860040074</v>
      </c>
      <c r="AC9" s="117">
        <v>725.93040739879598</v>
      </c>
      <c r="AD9" s="117">
        <v>675.79519630773837</v>
      </c>
      <c r="AE9" s="117">
        <v>710.40390776383845</v>
      </c>
      <c r="AF9" s="117">
        <v>685.91127460637631</v>
      </c>
      <c r="AG9" s="117">
        <v>673.17099100822236</v>
      </c>
      <c r="AH9" s="117">
        <v>662.7217813735416</v>
      </c>
      <c r="AI9" s="117">
        <v>673.96234290085692</v>
      </c>
      <c r="AJ9" s="117">
        <v>657.75528633841884</v>
      </c>
      <c r="AK9" s="117">
        <v>647.81486882326749</v>
      </c>
      <c r="AL9" s="120">
        <v>626.01546588683527</v>
      </c>
    </row>
    <row r="10" spans="1:38" x14ac:dyDescent="0.15">
      <c r="B10" s="114" t="s">
        <v>13</v>
      </c>
      <c r="C10" s="115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>
        <v>30.266537336063926</v>
      </c>
      <c r="Y10" s="117">
        <v>41.532245414391305</v>
      </c>
      <c r="Z10" s="117">
        <v>56.758666446253166</v>
      </c>
      <c r="AA10" s="117">
        <v>110.2189477490758</v>
      </c>
      <c r="AB10" s="117">
        <v>192.78182821469107</v>
      </c>
      <c r="AC10" s="117">
        <v>289.9997763994827</v>
      </c>
      <c r="AD10" s="117">
        <v>389.07001986417743</v>
      </c>
      <c r="AE10" s="117">
        <v>466.86206325800146</v>
      </c>
      <c r="AF10" s="117">
        <v>530.87952315512712</v>
      </c>
      <c r="AG10" s="117">
        <v>583.86802582248424</v>
      </c>
      <c r="AH10" s="117">
        <v>665.07170239740196</v>
      </c>
      <c r="AI10" s="117">
        <v>735.76601728352057</v>
      </c>
      <c r="AJ10" s="117">
        <v>790.81991968024886</v>
      </c>
      <c r="AK10" s="117">
        <v>830.83589327988852</v>
      </c>
      <c r="AL10" s="120">
        <v>832.9412062119859</v>
      </c>
    </row>
    <row r="11" spans="1:38" x14ac:dyDescent="0.15">
      <c r="B11" s="114" t="s">
        <v>14</v>
      </c>
      <c r="C11" s="115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>
        <v>34.310122660798619</v>
      </c>
      <c r="Y11" s="117">
        <v>40.135631561227754</v>
      </c>
      <c r="Z11" s="117">
        <v>41.524569175539689</v>
      </c>
      <c r="AA11" s="117">
        <v>44.389361368468691</v>
      </c>
      <c r="AB11" s="117">
        <v>43.821225945617044</v>
      </c>
      <c r="AC11" s="117">
        <v>46.498097222159664</v>
      </c>
      <c r="AD11" s="117">
        <v>52.422259836797409</v>
      </c>
      <c r="AE11" s="117">
        <v>55.017456129510762</v>
      </c>
      <c r="AF11" s="117">
        <v>63.37606920967788</v>
      </c>
      <c r="AG11" s="117">
        <v>64.102903890786081</v>
      </c>
      <c r="AH11" s="117">
        <v>75.430898035853005</v>
      </c>
      <c r="AI11" s="117">
        <v>80.448214311743712</v>
      </c>
      <c r="AJ11" s="117">
        <v>79.377806032914549</v>
      </c>
      <c r="AK11" s="117">
        <v>90.344054349094222</v>
      </c>
      <c r="AL11" s="120">
        <v>99.069008711017304</v>
      </c>
    </row>
    <row r="12" spans="1:38" x14ac:dyDescent="0.15">
      <c r="B12" s="114" t="s">
        <v>15</v>
      </c>
      <c r="C12" s="115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>
        <v>22.485583046848539</v>
      </c>
      <c r="Y12" s="117">
        <v>22.969062703232062</v>
      </c>
      <c r="Z12" s="117">
        <v>22.396032670067935</v>
      </c>
      <c r="AA12" s="117">
        <v>22.275174501794723</v>
      </c>
      <c r="AB12" s="117">
        <v>22.007093847325322</v>
      </c>
      <c r="AC12" s="117">
        <v>21.621763105062573</v>
      </c>
      <c r="AD12" s="117">
        <v>21.263843532094885</v>
      </c>
      <c r="AE12" s="117">
        <v>20.830488607853095</v>
      </c>
      <c r="AF12" s="117">
        <v>21.383271449075973</v>
      </c>
      <c r="AG12" s="117">
        <v>23.954521613646659</v>
      </c>
      <c r="AH12" s="117">
        <v>25.159720238493215</v>
      </c>
      <c r="AI12" s="117">
        <v>25.779087975529759</v>
      </c>
      <c r="AJ12" s="117">
        <v>25.44920792019288</v>
      </c>
      <c r="AK12" s="117">
        <v>29.383305258802622</v>
      </c>
      <c r="AL12" s="120">
        <v>32.962166983175294</v>
      </c>
    </row>
    <row r="13" spans="1:38" x14ac:dyDescent="0.15">
      <c r="B13" s="121" t="s">
        <v>16</v>
      </c>
      <c r="C13" s="110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22">
        <v>147.12219874037285</v>
      </c>
      <c r="Y13" s="122">
        <v>153.41192162867966</v>
      </c>
      <c r="Z13" s="122">
        <v>159.68177947080812</v>
      </c>
      <c r="AA13" s="122">
        <v>173.66132646523127</v>
      </c>
      <c r="AB13" s="122">
        <v>176.8770657128407</v>
      </c>
      <c r="AC13" s="122">
        <v>178.16513886492197</v>
      </c>
      <c r="AD13" s="122">
        <v>186.26299254977283</v>
      </c>
      <c r="AE13" s="122">
        <v>208.86601114123479</v>
      </c>
      <c r="AF13" s="122">
        <v>222.74866531749194</v>
      </c>
      <c r="AG13" s="122">
        <v>252.20557900429361</v>
      </c>
      <c r="AH13" s="122">
        <v>276.10200955860978</v>
      </c>
      <c r="AI13" s="122">
        <v>330.1237115434011</v>
      </c>
      <c r="AJ13" s="122">
        <v>334.19337065379534</v>
      </c>
      <c r="AK13" s="122">
        <v>379.70730402708517</v>
      </c>
      <c r="AL13" s="123">
        <v>375.15947706995593</v>
      </c>
    </row>
    <row r="14" spans="1:38" x14ac:dyDescent="0.15">
      <c r="B14" s="131" t="s">
        <v>17</v>
      </c>
      <c r="C14" s="132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>
        <v>9866.8173085997296</v>
      </c>
      <c r="Y14" s="133">
        <v>9418.719302637397</v>
      </c>
      <c r="Z14" s="133">
        <v>9302.5290058956452</v>
      </c>
      <c r="AA14" s="133">
        <v>9388.9542014106737</v>
      </c>
      <c r="AB14" s="133">
        <v>9006.8792816290061</v>
      </c>
      <c r="AC14" s="133">
        <v>8796.6596596900254</v>
      </c>
      <c r="AD14" s="133">
        <v>8958.7676598935286</v>
      </c>
      <c r="AE14" s="133">
        <v>8973.0044671385476</v>
      </c>
      <c r="AF14" s="133">
        <v>8886.0816730377264</v>
      </c>
      <c r="AG14" s="133">
        <v>8586.783339952699</v>
      </c>
      <c r="AH14" s="133">
        <v>8434.9830028420329</v>
      </c>
      <c r="AI14" s="133">
        <v>8811.7165095065757</v>
      </c>
      <c r="AJ14" s="133">
        <v>8534.4656567159036</v>
      </c>
      <c r="AK14" s="133">
        <v>8498.1153519972504</v>
      </c>
      <c r="AL14" s="134">
        <v>8440.0407466092893</v>
      </c>
    </row>
    <row r="16" spans="1:38" x14ac:dyDescent="0.15">
      <c r="AF16" s="55"/>
      <c r="AG16" s="55"/>
      <c r="AH16" s="55"/>
      <c r="AI16" s="55"/>
      <c r="AJ16" s="55"/>
      <c r="AK16" s="55"/>
      <c r="AL16" s="55" t="s">
        <v>29</v>
      </c>
    </row>
    <row r="17" spans="2:38" x14ac:dyDescent="0.15">
      <c r="B17" s="84" t="s">
        <v>19</v>
      </c>
      <c r="C17" s="85"/>
      <c r="D17" s="86">
        <v>1990</v>
      </c>
      <c r="E17" s="86">
        <v>1991</v>
      </c>
      <c r="F17" s="86">
        <v>1992</v>
      </c>
      <c r="G17" s="86">
        <v>1993</v>
      </c>
      <c r="H17" s="86">
        <v>1994</v>
      </c>
      <c r="I17" s="86">
        <v>1995</v>
      </c>
      <c r="J17" s="86">
        <v>1996</v>
      </c>
      <c r="K17" s="86">
        <v>1997</v>
      </c>
      <c r="L17" s="86">
        <v>1998</v>
      </c>
      <c r="M17" s="86">
        <v>1999</v>
      </c>
      <c r="N17" s="86">
        <v>2000</v>
      </c>
      <c r="O17" s="86">
        <v>2001</v>
      </c>
      <c r="P17" s="86">
        <v>2002</v>
      </c>
      <c r="Q17" s="86">
        <v>2003</v>
      </c>
      <c r="R17" s="86">
        <v>2004</v>
      </c>
      <c r="S17" s="86">
        <v>2005</v>
      </c>
      <c r="T17" s="86">
        <v>2006</v>
      </c>
      <c r="U17" s="86">
        <v>2007</v>
      </c>
      <c r="V17" s="86">
        <v>2008</v>
      </c>
      <c r="W17" s="86">
        <v>2009</v>
      </c>
      <c r="X17" s="86">
        <v>2010</v>
      </c>
      <c r="Y17" s="86">
        <v>2011</v>
      </c>
      <c r="Z17" s="86">
        <v>2012</v>
      </c>
      <c r="AA17" s="86">
        <v>2013</v>
      </c>
      <c r="AB17" s="86">
        <v>2014</v>
      </c>
      <c r="AC17" s="86">
        <v>2015</v>
      </c>
      <c r="AD17" s="86">
        <v>2016</v>
      </c>
      <c r="AE17" s="86">
        <v>2017</v>
      </c>
      <c r="AF17" s="86">
        <v>2018</v>
      </c>
      <c r="AG17" s="86">
        <v>2019</v>
      </c>
      <c r="AH17" s="86">
        <v>2020</v>
      </c>
      <c r="AI17" s="86">
        <v>2021</v>
      </c>
      <c r="AJ17" s="86">
        <v>2022</v>
      </c>
      <c r="AK17" s="86">
        <v>2023</v>
      </c>
      <c r="AL17" s="87">
        <v>2024</v>
      </c>
    </row>
    <row r="18" spans="2:38" x14ac:dyDescent="0.15">
      <c r="B18" s="112" t="s">
        <v>9</v>
      </c>
      <c r="C18" s="113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8">
        <v>6358.9400651838469</v>
      </c>
      <c r="Y18" s="118">
        <v>2255.5497180955508</v>
      </c>
      <c r="Z18" s="118">
        <v>353.29709353109848</v>
      </c>
      <c r="AA18" s="118">
        <v>205.60377274131403</v>
      </c>
      <c r="AB18" s="118">
        <v>0</v>
      </c>
      <c r="AC18" s="118">
        <v>203.08961169303214</v>
      </c>
      <c r="AD18" s="118">
        <v>396.55244333264471</v>
      </c>
      <c r="AE18" s="118">
        <v>720.59256765664293</v>
      </c>
      <c r="AF18" s="118">
        <v>1420.5142991108075</v>
      </c>
      <c r="AG18" s="118">
        <v>1386.1241341027703</v>
      </c>
      <c r="AH18" s="118">
        <v>841.60541449394293</v>
      </c>
      <c r="AI18" s="118">
        <v>1562.9839607002309</v>
      </c>
      <c r="AJ18" s="118">
        <v>1236.6142345057278</v>
      </c>
      <c r="AK18" s="118">
        <v>1869.7895004887084</v>
      </c>
      <c r="AL18" s="119">
        <v>2049.3302599339322</v>
      </c>
    </row>
    <row r="19" spans="2:38" x14ac:dyDescent="0.15">
      <c r="B19" s="114" t="s">
        <v>10</v>
      </c>
      <c r="C19" s="115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>
        <v>7334.7996800217315</v>
      </c>
      <c r="Y19" s="117">
        <v>7050.405318468418</v>
      </c>
      <c r="Z19" s="117">
        <v>7582.9117311921145</v>
      </c>
      <c r="AA19" s="117">
        <v>8411.8384217507319</v>
      </c>
      <c r="AB19" s="117">
        <v>8231.1934285759962</v>
      </c>
      <c r="AC19" s="117">
        <v>8215.2611152957452</v>
      </c>
      <c r="AD19" s="117">
        <v>8061.1903075952259</v>
      </c>
      <c r="AE19" s="117">
        <v>8117.740666610609</v>
      </c>
      <c r="AF19" s="117">
        <v>7781.2543884828765</v>
      </c>
      <c r="AG19" s="117">
        <v>7634.4875995088487</v>
      </c>
      <c r="AH19" s="117">
        <v>7327.4147117858156</v>
      </c>
      <c r="AI19" s="117">
        <v>7706.440725507875</v>
      </c>
      <c r="AJ19" s="117">
        <v>7507.3917174592998</v>
      </c>
      <c r="AK19" s="117">
        <v>7129.8376937946668</v>
      </c>
      <c r="AL19" s="120">
        <v>7285.9214724073154</v>
      </c>
    </row>
    <row r="20" spans="2:38" x14ac:dyDescent="0.15">
      <c r="B20" s="114" t="s">
        <v>11</v>
      </c>
      <c r="C20" s="115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>
        <v>6935.9573520639051</v>
      </c>
      <c r="Y20" s="117">
        <v>8579.4202348715098</v>
      </c>
      <c r="Z20" s="117">
        <v>9049.317325928434</v>
      </c>
      <c r="AA20" s="117">
        <v>9119.496938924216</v>
      </c>
      <c r="AB20" s="117">
        <v>9259.0393742697033</v>
      </c>
      <c r="AC20" s="117">
        <v>8631.5640220564837</v>
      </c>
      <c r="AD20" s="117">
        <v>8911.4812288096309</v>
      </c>
      <c r="AE20" s="117">
        <v>8490.4695188367477</v>
      </c>
      <c r="AF20" s="117">
        <v>8076.8755134863677</v>
      </c>
      <c r="AG20" s="117">
        <v>7589.2552779565031</v>
      </c>
      <c r="AH20" s="117">
        <v>7807.4511789693934</v>
      </c>
      <c r="AI20" s="117">
        <v>7106.4811805475565</v>
      </c>
      <c r="AJ20" s="117">
        <v>6758.6677448407554</v>
      </c>
      <c r="AK20" s="117">
        <v>6530.4497866855318</v>
      </c>
      <c r="AL20" s="120">
        <v>6208.122266348656</v>
      </c>
    </row>
    <row r="21" spans="2:38" x14ac:dyDescent="0.15">
      <c r="B21" s="114" t="s">
        <v>30</v>
      </c>
      <c r="C21" s="115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>
        <v>2398.5528090307548</v>
      </c>
      <c r="Y21" s="117">
        <v>3890.5688909177707</v>
      </c>
      <c r="Z21" s="117">
        <v>4618.6760031851591</v>
      </c>
      <c r="AA21" s="117">
        <v>3850.835879689761</v>
      </c>
      <c r="AB21" s="117">
        <v>2834.1234619818929</v>
      </c>
      <c r="AC21" s="117">
        <v>2408.3908675895968</v>
      </c>
      <c r="AD21" s="117">
        <v>2346.0712572314337</v>
      </c>
      <c r="AE21" s="117">
        <v>2069.0190040241273</v>
      </c>
      <c r="AF21" s="117">
        <v>1733.7490015166843</v>
      </c>
      <c r="AG21" s="117">
        <v>1441.027652256126</v>
      </c>
      <c r="AH21" s="117">
        <v>1405.5753561246268</v>
      </c>
      <c r="AI21" s="117">
        <v>1613.4092866220326</v>
      </c>
      <c r="AJ21" s="117">
        <v>1663.3999984777934</v>
      </c>
      <c r="AK21" s="117">
        <v>1308.4219059893546</v>
      </c>
      <c r="AL21" s="120">
        <v>1175.9736744437118</v>
      </c>
    </row>
    <row r="22" spans="2:38" x14ac:dyDescent="0.15">
      <c r="B22" s="114" t="s">
        <v>12</v>
      </c>
      <c r="C22" s="115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>
        <v>1848.7950828805181</v>
      </c>
      <c r="Y22" s="117">
        <v>1882.2201060164336</v>
      </c>
      <c r="Z22" s="117">
        <v>1696.268371478264</v>
      </c>
      <c r="AA22" s="117">
        <v>1754.6403127449446</v>
      </c>
      <c r="AB22" s="117">
        <v>1811.9494619116231</v>
      </c>
      <c r="AC22" s="117">
        <v>1874.7733515399825</v>
      </c>
      <c r="AD22" s="117">
        <v>1745.295158080439</v>
      </c>
      <c r="AE22" s="117">
        <v>1834.6749241127341</v>
      </c>
      <c r="AF22" s="117">
        <v>1771.4207395729354</v>
      </c>
      <c r="AG22" s="117">
        <v>1738.517937958015</v>
      </c>
      <c r="AH22" s="117">
        <v>1711.5320181396812</v>
      </c>
      <c r="AI22" s="117">
        <v>1740.5616675288952</v>
      </c>
      <c r="AJ22" s="117">
        <v>1698.7056473918738</v>
      </c>
      <c r="AK22" s="117">
        <v>1673.0337239255941</v>
      </c>
      <c r="AL22" s="120">
        <v>1616.7350218900231</v>
      </c>
    </row>
    <row r="23" spans="2:38" x14ac:dyDescent="0.15">
      <c r="B23" s="114" t="s">
        <v>13</v>
      </c>
      <c r="C23" s="115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>
        <v>78.165753993371979</v>
      </c>
      <c r="Y23" s="117">
        <v>107.26034636229871</v>
      </c>
      <c r="Z23" s="117">
        <v>146.5837967907645</v>
      </c>
      <c r="AA23" s="117">
        <v>284.64925007780818</v>
      </c>
      <c r="AB23" s="117">
        <v>497.87449391069691</v>
      </c>
      <c r="AC23" s="117">
        <v>748.9476225337761</v>
      </c>
      <c r="AD23" s="117">
        <v>1004.8044519008274</v>
      </c>
      <c r="AE23" s="117">
        <v>1205.7086273288494</v>
      </c>
      <c r="AF23" s="117">
        <v>1371.0388389099683</v>
      </c>
      <c r="AG23" s="117">
        <v>1507.8858861286315</v>
      </c>
      <c r="AH23" s="117">
        <v>1717.6008771774825</v>
      </c>
      <c r="AI23" s="117">
        <v>1900.1746009160747</v>
      </c>
      <c r="AJ23" s="117">
        <v>2042.3557081678173</v>
      </c>
      <c r="AK23" s="117">
        <v>2145.7001612667746</v>
      </c>
      <c r="AL23" s="120">
        <v>2151.1373003389508</v>
      </c>
    </row>
    <row r="24" spans="2:38" x14ac:dyDescent="0.15">
      <c r="B24" s="114" t="s">
        <v>14</v>
      </c>
      <c r="C24" s="115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>
        <v>88.6086365813253</v>
      </c>
      <c r="Y24" s="117">
        <v>103.65347935739558</v>
      </c>
      <c r="Z24" s="117">
        <v>107.24052186136529</v>
      </c>
      <c r="AA24" s="117">
        <v>114.63907688297988</v>
      </c>
      <c r="AB24" s="117">
        <v>113.17182170263168</v>
      </c>
      <c r="AC24" s="117">
        <v>120.0850559240051</v>
      </c>
      <c r="AD24" s="117">
        <v>135.38467980931625</v>
      </c>
      <c r="AE24" s="117">
        <v>142.0869818509519</v>
      </c>
      <c r="AF24" s="117">
        <v>163.6737688195299</v>
      </c>
      <c r="AG24" s="117">
        <v>165.55087753026632</v>
      </c>
      <c r="AH24" s="117">
        <v>194.80632864943325</v>
      </c>
      <c r="AI24" s="117">
        <v>207.76394931722308</v>
      </c>
      <c r="AJ24" s="117">
        <v>204.99953430448446</v>
      </c>
      <c r="AK24" s="117">
        <v>233.32074788088377</v>
      </c>
      <c r="AL24" s="120">
        <v>255.85364051689908</v>
      </c>
    </row>
    <row r="25" spans="2:38" x14ac:dyDescent="0.15">
      <c r="B25" s="114" t="s">
        <v>15</v>
      </c>
      <c r="C25" s="115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>
        <v>58.0708170651301</v>
      </c>
      <c r="Y25" s="117">
        <v>59.31944195611306</v>
      </c>
      <c r="Z25" s="117">
        <v>57.839546053064048</v>
      </c>
      <c r="AA25" s="117">
        <v>57.527420164845019</v>
      </c>
      <c r="AB25" s="117">
        <v>56.835080428225432</v>
      </c>
      <c r="AC25" s="117">
        <v>55.839932959872506</v>
      </c>
      <c r="AD25" s="117">
        <v>54.915577029117614</v>
      </c>
      <c r="AE25" s="117">
        <v>53.796403268869248</v>
      </c>
      <c r="AF25" s="117">
        <v>55.224009178954631</v>
      </c>
      <c r="AG25" s="117">
        <v>61.864468428971591</v>
      </c>
      <c r="AH25" s="117">
        <v>64.976990293527805</v>
      </c>
      <c r="AI25" s="117">
        <v>66.576557023843648</v>
      </c>
      <c r="AJ25" s="117">
        <v>65.724615390531724</v>
      </c>
      <c r="AK25" s="117">
        <v>75.884736495278474</v>
      </c>
      <c r="AL25" s="120">
        <v>85.127433207408856</v>
      </c>
    </row>
    <row r="26" spans="2:38" x14ac:dyDescent="0.15">
      <c r="B26" s="121" t="s">
        <v>16</v>
      </c>
      <c r="C26" s="110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22">
        <v>379.95484802291213</v>
      </c>
      <c r="Y26" s="122">
        <v>396.19856055979557</v>
      </c>
      <c r="Z26" s="122">
        <v>412.39097002571964</v>
      </c>
      <c r="AA26" s="122">
        <v>448.49426850257697</v>
      </c>
      <c r="AB26" s="122">
        <v>456.79917236866817</v>
      </c>
      <c r="AC26" s="122">
        <v>460.12572432977021</v>
      </c>
      <c r="AD26" s="122">
        <v>481.03907929919234</v>
      </c>
      <c r="AE26" s="122">
        <v>539.41318305313018</v>
      </c>
      <c r="AF26" s="122">
        <v>575.26624807564838</v>
      </c>
      <c r="AG26" s="122">
        <v>651.34108422490863</v>
      </c>
      <c r="AH26" s="122">
        <v>713.05552784587451</v>
      </c>
      <c r="AI26" s="122">
        <v>852.57089495775688</v>
      </c>
      <c r="AJ26" s="122">
        <v>863.08111518307885</v>
      </c>
      <c r="AK26" s="122">
        <v>980.62448923426962</v>
      </c>
      <c r="AL26" s="123">
        <v>968.87936229132686</v>
      </c>
    </row>
    <row r="27" spans="2:38" x14ac:dyDescent="0.15">
      <c r="B27" s="131" t="s">
        <v>17</v>
      </c>
      <c r="C27" s="132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>
        <v>25481.845044843492</v>
      </c>
      <c r="Y27" s="133">
        <v>24324.596096605288</v>
      </c>
      <c r="Z27" s="133">
        <v>24024.525360045976</v>
      </c>
      <c r="AA27" s="133">
        <v>24247.725341479178</v>
      </c>
      <c r="AB27" s="133">
        <v>23260.98629514944</v>
      </c>
      <c r="AC27" s="133">
        <v>22718.077303922266</v>
      </c>
      <c r="AD27" s="133">
        <v>23136.734183087829</v>
      </c>
      <c r="AE27" s="133">
        <v>23173.50187674267</v>
      </c>
      <c r="AF27" s="133">
        <v>22949.016807153774</v>
      </c>
      <c r="AG27" s="133">
        <v>22176.054918095044</v>
      </c>
      <c r="AH27" s="133">
        <v>21784.018403479778</v>
      </c>
      <c r="AI27" s="133">
        <v>22756.962823121492</v>
      </c>
      <c r="AJ27" s="133">
        <v>22040.94031572136</v>
      </c>
      <c r="AK27" s="133">
        <v>21947.062745761061</v>
      </c>
      <c r="AL27" s="134">
        <v>21797.080431378217</v>
      </c>
    </row>
    <row r="28" spans="2:38" x14ac:dyDescent="0.15">
      <c r="AF28" s="130"/>
      <c r="AG28" s="130"/>
      <c r="AH28" s="130"/>
      <c r="AI28" s="130"/>
      <c r="AJ28" s="130"/>
      <c r="AK28" s="130"/>
      <c r="AL28" s="130"/>
    </row>
    <row r="29" spans="2:38" x14ac:dyDescent="0.15">
      <c r="AF29" s="55"/>
      <c r="AG29" s="55"/>
      <c r="AH29" s="55"/>
      <c r="AI29" s="55"/>
      <c r="AJ29" s="55"/>
      <c r="AK29" s="55"/>
      <c r="AL29" s="55" t="s">
        <v>70</v>
      </c>
    </row>
    <row r="30" spans="2:38" x14ac:dyDescent="0.15">
      <c r="B30" s="84" t="s">
        <v>19</v>
      </c>
      <c r="C30" s="85"/>
      <c r="D30" s="86">
        <v>1990</v>
      </c>
      <c r="E30" s="86">
        <v>1991</v>
      </c>
      <c r="F30" s="86">
        <v>1992</v>
      </c>
      <c r="G30" s="86">
        <v>1993</v>
      </c>
      <c r="H30" s="86">
        <v>1994</v>
      </c>
      <c r="I30" s="86">
        <v>1995</v>
      </c>
      <c r="J30" s="86">
        <v>1996</v>
      </c>
      <c r="K30" s="86">
        <v>1997</v>
      </c>
      <c r="L30" s="86">
        <v>1998</v>
      </c>
      <c r="M30" s="86">
        <v>1999</v>
      </c>
      <c r="N30" s="86">
        <v>2000</v>
      </c>
      <c r="O30" s="86">
        <v>2001</v>
      </c>
      <c r="P30" s="86">
        <v>2002</v>
      </c>
      <c r="Q30" s="86">
        <v>2003</v>
      </c>
      <c r="R30" s="86">
        <v>2004</v>
      </c>
      <c r="S30" s="86">
        <v>2005</v>
      </c>
      <c r="T30" s="86">
        <v>2006</v>
      </c>
      <c r="U30" s="86">
        <v>2007</v>
      </c>
      <c r="V30" s="86">
        <v>2008</v>
      </c>
      <c r="W30" s="86">
        <v>2009</v>
      </c>
      <c r="X30" s="86">
        <v>2010</v>
      </c>
      <c r="Y30" s="86">
        <v>2011</v>
      </c>
      <c r="Z30" s="86">
        <v>2012</v>
      </c>
      <c r="AA30" s="86">
        <v>2013</v>
      </c>
      <c r="AB30" s="86">
        <v>2014</v>
      </c>
      <c r="AC30" s="86">
        <v>2015</v>
      </c>
      <c r="AD30" s="86">
        <v>2016</v>
      </c>
      <c r="AE30" s="86">
        <v>2017</v>
      </c>
      <c r="AF30" s="86">
        <v>2018</v>
      </c>
      <c r="AG30" s="86">
        <v>2019</v>
      </c>
      <c r="AH30" s="86">
        <v>2020</v>
      </c>
      <c r="AI30" s="86">
        <v>2021</v>
      </c>
      <c r="AJ30" s="86">
        <v>2022</v>
      </c>
      <c r="AK30" s="86">
        <v>2023</v>
      </c>
      <c r="AL30" s="87">
        <v>2024</v>
      </c>
    </row>
    <row r="31" spans="2:38" x14ac:dyDescent="0.15">
      <c r="B31" s="112" t="s">
        <v>9</v>
      </c>
      <c r="C31" s="113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6">
        <v>0.24954786649056415</v>
      </c>
      <c r="Y31" s="6">
        <v>9.272711905010142E-2</v>
      </c>
      <c r="Z31" s="6">
        <v>1.4705684638359173E-2</v>
      </c>
      <c r="AA31" s="6">
        <v>8.4793014538811027E-3</v>
      </c>
      <c r="AB31" s="6">
        <v>0</v>
      </c>
      <c r="AC31" s="6">
        <v>8.9395598481377125E-3</v>
      </c>
      <c r="AD31" s="6">
        <v>1.7139516761294302E-2</v>
      </c>
      <c r="AE31" s="6">
        <v>3.1095540565659701E-2</v>
      </c>
      <c r="AF31" s="6">
        <v>6.1898699671874328E-2</v>
      </c>
      <c r="AG31" s="6">
        <v>6.2505442885232562E-2</v>
      </c>
      <c r="AH31" s="6">
        <v>3.8634075628558272E-2</v>
      </c>
      <c r="AI31" s="6">
        <v>6.8681571123902815E-2</v>
      </c>
      <c r="AJ31" s="6">
        <v>5.6105330207880284E-2</v>
      </c>
      <c r="AK31" s="6">
        <v>8.5195432397888723E-2</v>
      </c>
      <c r="AL31" s="1">
        <v>9.4018566678489512E-2</v>
      </c>
    </row>
    <row r="32" spans="2:38" x14ac:dyDescent="0.15">
      <c r="B32" s="114" t="s">
        <v>10</v>
      </c>
      <c r="C32" s="115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>
        <v>0.28784413636900297</v>
      </c>
      <c r="Y32" s="7">
        <v>0.2898467580085477</v>
      </c>
      <c r="Z32" s="7">
        <v>0.31563211416458981</v>
      </c>
      <c r="AA32" s="7">
        <v>0.34691247542964726</v>
      </c>
      <c r="AB32" s="7">
        <v>0.35386261459998491</v>
      </c>
      <c r="AC32" s="7">
        <v>0.36161779913819481</v>
      </c>
      <c r="AD32" s="7">
        <v>0.34841521901080069</v>
      </c>
      <c r="AE32" s="7">
        <v>0.35030271686117992</v>
      </c>
      <c r="AF32" s="7">
        <v>0.33906700465081657</v>
      </c>
      <c r="AG32" s="7">
        <v>0.34426716689267034</v>
      </c>
      <c r="AH32" s="7">
        <v>0.33636653146672585</v>
      </c>
      <c r="AI32" s="7">
        <v>0.33864100343293568</v>
      </c>
      <c r="AJ32" s="7">
        <v>0.34061122665009119</v>
      </c>
      <c r="AK32" s="7">
        <v>0.32486523487849195</v>
      </c>
      <c r="AL32" s="2">
        <v>0.33426134730955936</v>
      </c>
    </row>
    <row r="33" spans="2:38" x14ac:dyDescent="0.15">
      <c r="B33" s="114" t="s">
        <v>11</v>
      </c>
      <c r="C33" s="115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>
        <v>0.27219211716647129</v>
      </c>
      <c r="Y33" s="7">
        <v>0.35270555781474389</v>
      </c>
      <c r="Z33" s="7">
        <v>0.37666997330061364</v>
      </c>
      <c r="AA33" s="7">
        <v>0.37609700747162544</v>
      </c>
      <c r="AB33" s="7">
        <v>0.39805016248173752</v>
      </c>
      <c r="AC33" s="7">
        <v>0.37994254120115384</v>
      </c>
      <c r="AD33" s="7">
        <v>0.38516590795790107</v>
      </c>
      <c r="AE33" s="7">
        <v>0.36638698648122447</v>
      </c>
      <c r="AF33" s="7">
        <v>0.35194865128028524</v>
      </c>
      <c r="AG33" s="7">
        <v>0.34222747490419869</v>
      </c>
      <c r="AH33" s="7">
        <v>0.35840270763461307</v>
      </c>
      <c r="AI33" s="7">
        <v>0.31227722415256753</v>
      </c>
      <c r="AJ33" s="7">
        <v>0.30664153380152903</v>
      </c>
      <c r="AK33" s="7">
        <v>0.29755461413381379</v>
      </c>
      <c r="AL33" s="2">
        <v>0.28481439456504859</v>
      </c>
    </row>
    <row r="34" spans="2:38" x14ac:dyDescent="0.15">
      <c r="B34" s="114" t="s">
        <v>30</v>
      </c>
      <c r="C34" s="115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>
        <v>9.4127909686670286E-2</v>
      </c>
      <c r="Y34" s="7">
        <v>0.159943822929941</v>
      </c>
      <c r="Z34" s="7">
        <v>0.19224837677194051</v>
      </c>
      <c r="AA34" s="7">
        <v>0.15881225250858311</v>
      </c>
      <c r="AB34" s="7">
        <v>0.12184021029980514</v>
      </c>
      <c r="AC34" s="7">
        <v>0.1060120905202567</v>
      </c>
      <c r="AD34" s="7">
        <v>0.10140027709469611</v>
      </c>
      <c r="AE34" s="7">
        <v>8.928383008442202E-2</v>
      </c>
      <c r="AF34" s="7">
        <v>7.5547855321463367E-2</v>
      </c>
      <c r="AG34" s="7">
        <v>6.498124475153097E-2</v>
      </c>
      <c r="AH34" s="7">
        <v>6.4523235800246118E-2</v>
      </c>
      <c r="AI34" s="7">
        <v>7.0897390796929152E-2</v>
      </c>
      <c r="AJ34" s="7">
        <v>7.5468649460990717E-2</v>
      </c>
      <c r="AK34" s="7">
        <v>5.9617176163679043E-2</v>
      </c>
      <c r="AL34" s="2">
        <v>5.3950971926993781E-2</v>
      </c>
    </row>
    <row r="35" spans="2:38" x14ac:dyDescent="0.15">
      <c r="B35" s="114" t="s">
        <v>12</v>
      </c>
      <c r="C35" s="115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>
        <v>7.2553423020466898E-2</v>
      </c>
      <c r="Y35" s="7">
        <v>7.7379295365940889E-2</v>
      </c>
      <c r="Z35" s="7">
        <v>7.0605697555184407E-2</v>
      </c>
      <c r="AA35" s="7">
        <v>7.236308923968976E-2</v>
      </c>
      <c r="AB35" s="7">
        <v>7.7896501847364255E-2</v>
      </c>
      <c r="AC35" s="7">
        <v>8.2523416328735874E-2</v>
      </c>
      <c r="AD35" s="7">
        <v>7.5433946047415407E-2</v>
      </c>
      <c r="AE35" s="7">
        <v>7.9171241958646124E-2</v>
      </c>
      <c r="AF35" s="7">
        <v>7.718939571392619E-2</v>
      </c>
      <c r="AG35" s="7">
        <v>7.839617751575069E-2</v>
      </c>
      <c r="AH35" s="7">
        <v>7.8568241471292599E-2</v>
      </c>
      <c r="AI35" s="7">
        <v>7.6484796370122482E-2</v>
      </c>
      <c r="AJ35" s="7">
        <v>7.7070470817446085E-2</v>
      </c>
      <c r="AK35" s="7">
        <v>7.6230416038188545E-2</v>
      </c>
      <c r="AL35" s="2">
        <v>7.4172090476972097E-2</v>
      </c>
    </row>
    <row r="36" spans="2:38" x14ac:dyDescent="0.15">
      <c r="B36" s="114" t="s">
        <v>13</v>
      </c>
      <c r="C36" s="115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>
        <v>3.0675076257552867E-3</v>
      </c>
      <c r="Y36" s="7">
        <v>4.4095427499109769E-3</v>
      </c>
      <c r="Z36" s="7">
        <v>6.1014232162330626E-3</v>
      </c>
      <c r="AA36" s="7">
        <v>1.1739214547719872E-2</v>
      </c>
      <c r="AB36" s="7">
        <v>2.1403842794684831E-2</v>
      </c>
      <c r="AC36" s="7">
        <v>3.2967033808115026E-2</v>
      </c>
      <c r="AD36" s="7">
        <v>4.3428966419785615E-2</v>
      </c>
      <c r="AE36" s="7">
        <v>5.2029625636292785E-2</v>
      </c>
      <c r="AF36" s="7">
        <v>5.9742813839527183E-2</v>
      </c>
      <c r="AG36" s="7">
        <v>6.7996128783854998E-2</v>
      </c>
      <c r="AH36" s="7">
        <v>7.8846833736750471E-2</v>
      </c>
      <c r="AI36" s="7">
        <v>8.3498602853341319E-2</v>
      </c>
      <c r="AJ36" s="7">
        <v>9.2661913643994856E-2</v>
      </c>
      <c r="AK36" s="7">
        <v>9.7767076447676501E-2</v>
      </c>
      <c r="AL36" s="2">
        <v>9.8689239924180772E-2</v>
      </c>
    </row>
    <row r="37" spans="2:38" x14ac:dyDescent="0.15">
      <c r="B37" s="114" t="s">
        <v>14</v>
      </c>
      <c r="C37" s="115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>
        <v>3.4773242057390252E-3</v>
      </c>
      <c r="Y37" s="7">
        <v>4.2612620964284512E-3</v>
      </c>
      <c r="Z37" s="7">
        <v>4.4637935715355192E-3</v>
      </c>
      <c r="AA37" s="7">
        <v>4.7278280856668008E-3</v>
      </c>
      <c r="AB37" s="7">
        <v>4.8653062370889724E-3</v>
      </c>
      <c r="AC37" s="7">
        <v>5.2858811209024487E-3</v>
      </c>
      <c r="AD37" s="7">
        <v>5.8515034463367732E-3</v>
      </c>
      <c r="AE37" s="7">
        <v>6.1314419636141777E-3</v>
      </c>
      <c r="AF37" s="7">
        <v>7.1320601747308305E-3</v>
      </c>
      <c r="AG37" s="7">
        <v>7.4652988613940268E-3</v>
      </c>
      <c r="AH37" s="7">
        <v>8.942625967407138E-3</v>
      </c>
      <c r="AI37" s="7">
        <v>9.1296870734494974E-3</v>
      </c>
      <c r="AJ37" s="7">
        <v>9.3008524758021512E-3</v>
      </c>
      <c r="AK37" s="7">
        <v>1.0631069432101944E-2</v>
      </c>
      <c r="AL37" s="2">
        <v>1.1737977538890129E-2</v>
      </c>
    </row>
    <row r="38" spans="2:38" x14ac:dyDescent="0.15">
      <c r="B38" s="114" t="s">
        <v>15</v>
      </c>
      <c r="C38" s="115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>
        <v>2.2789094338708932E-3</v>
      </c>
      <c r="Y38" s="7">
        <v>2.4386609224887235E-3</v>
      </c>
      <c r="Z38" s="7">
        <v>2.4075208640439655E-3</v>
      </c>
      <c r="AA38" s="7">
        <v>2.3724872892071321E-3</v>
      </c>
      <c r="AB38" s="7">
        <v>2.4433650279084306E-3</v>
      </c>
      <c r="AC38" s="7">
        <v>2.457951534051333E-3</v>
      </c>
      <c r="AD38" s="7">
        <v>2.3735232723233273E-3</v>
      </c>
      <c r="AE38" s="7">
        <v>2.3214619678547702E-3</v>
      </c>
      <c r="AF38" s="7">
        <v>2.4063780005485879E-3</v>
      </c>
      <c r="AG38" s="7">
        <v>2.789696754335322E-3</v>
      </c>
      <c r="AH38" s="7">
        <v>2.9827825651831245E-3</v>
      </c>
      <c r="AI38" s="7">
        <v>2.9255466795507809E-3</v>
      </c>
      <c r="AJ38" s="7">
        <v>2.9819333680447236E-3</v>
      </c>
      <c r="AK38" s="7">
        <v>3.4576260784571341E-3</v>
      </c>
      <c r="AL38" s="2">
        <v>3.9054511669765991E-3</v>
      </c>
    </row>
    <row r="39" spans="2:38" x14ac:dyDescent="0.15">
      <c r="B39" s="116" t="s">
        <v>16</v>
      </c>
      <c r="C39" s="111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>
        <v>1.4910806001459453E-2</v>
      </c>
      <c r="Y39" s="36">
        <v>1.628798106189679E-2</v>
      </c>
      <c r="Z39" s="36">
        <v>1.7165415917500169E-2</v>
      </c>
      <c r="AA39" s="36">
        <v>1.8496343973979441E-2</v>
      </c>
      <c r="AB39" s="36">
        <v>1.9637996711425923E-2</v>
      </c>
      <c r="AC39" s="36">
        <v>2.0253726500452117E-2</v>
      </c>
      <c r="AD39" s="36">
        <v>2.0791139989446549E-2</v>
      </c>
      <c r="AE39" s="36">
        <v>2.3277154481105622E-2</v>
      </c>
      <c r="AF39" s="36">
        <v>2.506714134682771E-2</v>
      </c>
      <c r="AG39" s="36">
        <v>2.9371368651032355E-2</v>
      </c>
      <c r="AH39" s="36">
        <v>3.2732965729223358E-2</v>
      </c>
      <c r="AI39" s="36">
        <v>3.7464177517200541E-2</v>
      </c>
      <c r="AJ39" s="36">
        <v>3.9158089574221136E-2</v>
      </c>
      <c r="AK39" s="36">
        <v>4.4681354429702502E-2</v>
      </c>
      <c r="AL39" s="37">
        <v>4.4449960412889344E-2</v>
      </c>
    </row>
    <row r="40" spans="2:38" x14ac:dyDescent="0.15">
      <c r="AF40" s="130"/>
      <c r="AG40" s="130"/>
      <c r="AH40" s="130"/>
      <c r="AI40" s="130"/>
      <c r="AJ40" s="130"/>
      <c r="AK40" s="130"/>
      <c r="AL40" s="130"/>
    </row>
    <row r="41" spans="2:38" x14ac:dyDescent="0.15">
      <c r="AF41" s="55"/>
      <c r="AG41" s="55"/>
      <c r="AH41" s="55"/>
      <c r="AI41" s="55"/>
      <c r="AJ41" s="55"/>
      <c r="AK41" s="55"/>
      <c r="AL41" s="55" t="s">
        <v>57</v>
      </c>
    </row>
    <row r="42" spans="2:38" x14ac:dyDescent="0.15">
      <c r="B42" s="84" t="s">
        <v>19</v>
      </c>
      <c r="C42" s="85"/>
      <c r="D42" s="86">
        <v>1990</v>
      </c>
      <c r="E42" s="86">
        <v>1991</v>
      </c>
      <c r="F42" s="86">
        <v>1992</v>
      </c>
      <c r="G42" s="86">
        <v>1993</v>
      </c>
      <c r="H42" s="86">
        <v>1994</v>
      </c>
      <c r="I42" s="86">
        <v>1995</v>
      </c>
      <c r="J42" s="86">
        <v>1996</v>
      </c>
      <c r="K42" s="86">
        <v>1997</v>
      </c>
      <c r="L42" s="86">
        <v>1998</v>
      </c>
      <c r="M42" s="86">
        <v>1999</v>
      </c>
      <c r="N42" s="86">
        <v>2000</v>
      </c>
      <c r="O42" s="86">
        <v>2001</v>
      </c>
      <c r="P42" s="86">
        <v>2002</v>
      </c>
      <c r="Q42" s="86">
        <v>2003</v>
      </c>
      <c r="R42" s="86">
        <v>2004</v>
      </c>
      <c r="S42" s="86">
        <v>2005</v>
      </c>
      <c r="T42" s="86">
        <v>2006</v>
      </c>
      <c r="U42" s="86">
        <v>2007</v>
      </c>
      <c r="V42" s="86">
        <v>2008</v>
      </c>
      <c r="W42" s="86">
        <v>2009</v>
      </c>
      <c r="X42" s="86">
        <v>2010</v>
      </c>
      <c r="Y42" s="86">
        <v>2011</v>
      </c>
      <c r="Z42" s="86">
        <v>2012</v>
      </c>
      <c r="AA42" s="86">
        <v>2013</v>
      </c>
      <c r="AB42" s="86">
        <v>2014</v>
      </c>
      <c r="AC42" s="86">
        <v>2015</v>
      </c>
      <c r="AD42" s="86">
        <v>2016</v>
      </c>
      <c r="AE42" s="86">
        <v>2017</v>
      </c>
      <c r="AF42" s="86">
        <v>2018</v>
      </c>
      <c r="AG42" s="86">
        <v>2019</v>
      </c>
      <c r="AH42" s="86">
        <v>2020</v>
      </c>
      <c r="AI42" s="86">
        <v>2021</v>
      </c>
      <c r="AJ42" s="86">
        <v>2022</v>
      </c>
      <c r="AK42" s="86">
        <v>2023</v>
      </c>
      <c r="AL42" s="87">
        <v>2024</v>
      </c>
    </row>
    <row r="43" spans="2:38" x14ac:dyDescent="0.15">
      <c r="B43" s="112" t="s">
        <v>9</v>
      </c>
      <c r="C43" s="113"/>
      <c r="D43" s="117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1"/>
      <c r="Y43" s="11">
        <v>-0.64529470399555655</v>
      </c>
      <c r="Z43" s="11">
        <v>-0.84336541522596042</v>
      </c>
      <c r="AA43" s="11">
        <v>-0.41804284126323826</v>
      </c>
      <c r="AB43" s="11">
        <v>-1</v>
      </c>
      <c r="AC43" s="11" t="s">
        <v>88</v>
      </c>
      <c r="AD43" s="11">
        <v>0.95259836299273448</v>
      </c>
      <c r="AE43" s="11">
        <v>0.81714317935037895</v>
      </c>
      <c r="AF43" s="11">
        <v>0.97131411406351353</v>
      </c>
      <c r="AG43" s="11">
        <v>-2.4209657748298929E-2</v>
      </c>
      <c r="AH43" s="11">
        <v>-0.39283546560661464</v>
      </c>
      <c r="AI43" s="11">
        <v>0.85714579989965101</v>
      </c>
      <c r="AJ43" s="11">
        <v>-0.20881194842734432</v>
      </c>
      <c r="AK43" s="11">
        <v>0.51202327153872629</v>
      </c>
      <c r="AL43" s="14">
        <v>9.6021910165982313E-2</v>
      </c>
    </row>
    <row r="44" spans="2:38" x14ac:dyDescent="0.15">
      <c r="B44" s="114" t="s">
        <v>10</v>
      </c>
      <c r="C44" s="115"/>
      <c r="D44" s="117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>
        <v>-3.8773296335268347E-2</v>
      </c>
      <c r="Z44" s="12">
        <v>7.5528482217725124E-2</v>
      </c>
      <c r="AA44" s="12">
        <v>0.10931509160905148</v>
      </c>
      <c r="AB44" s="12">
        <v>-2.1475090713539584E-2</v>
      </c>
      <c r="AC44" s="12">
        <v>-1.9356018563408532E-3</v>
      </c>
      <c r="AD44" s="12">
        <v>-1.875421919501246E-2</v>
      </c>
      <c r="AE44" s="12">
        <v>7.0151375736784028E-3</v>
      </c>
      <c r="AF44" s="12">
        <v>-4.1450730190451562E-2</v>
      </c>
      <c r="AG44" s="12">
        <v>-1.8861584732566904E-2</v>
      </c>
      <c r="AH44" s="12">
        <v>-4.0221807124657255E-2</v>
      </c>
      <c r="AI44" s="12">
        <v>5.1727113672495315E-2</v>
      </c>
      <c r="AJ44" s="12">
        <v>-2.5828915726261864E-2</v>
      </c>
      <c r="AK44" s="12">
        <v>-5.0290971601573461E-2</v>
      </c>
      <c r="AL44" s="5">
        <v>2.1891631382926678E-2</v>
      </c>
    </row>
    <row r="45" spans="2:38" x14ac:dyDescent="0.15">
      <c r="B45" s="114" t="s">
        <v>11</v>
      </c>
      <c r="C45" s="115"/>
      <c r="D45" s="117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>
        <v>0.23694823935423517</v>
      </c>
      <c r="Z45" s="12">
        <v>5.4770261648567013E-2</v>
      </c>
      <c r="AA45" s="12">
        <v>7.7552383752419983E-3</v>
      </c>
      <c r="AB45" s="12">
        <v>1.5301549666614482E-2</v>
      </c>
      <c r="AC45" s="12">
        <v>-6.7768947387450845E-2</v>
      </c>
      <c r="AD45" s="12">
        <v>3.2429488565208581E-2</v>
      </c>
      <c r="AE45" s="12">
        <v>-4.7243740873493485E-2</v>
      </c>
      <c r="AF45" s="12">
        <v>-4.871273660812158E-2</v>
      </c>
      <c r="AG45" s="12">
        <v>-6.0372384682128695E-2</v>
      </c>
      <c r="AH45" s="12">
        <v>2.8750634024217642E-2</v>
      </c>
      <c r="AI45" s="12">
        <v>-8.9782181451228307E-2</v>
      </c>
      <c r="AJ45" s="12">
        <v>-4.8943130484727808E-2</v>
      </c>
      <c r="AK45" s="12">
        <v>-3.376670769611869E-2</v>
      </c>
      <c r="AL45" s="5">
        <v>-4.9357629392395963E-2</v>
      </c>
    </row>
    <row r="46" spans="2:38" x14ac:dyDescent="0.15">
      <c r="B46" s="114" t="s">
        <v>30</v>
      </c>
      <c r="C46" s="115"/>
      <c r="D46" s="117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>
        <v>0.62204846033385164</v>
      </c>
      <c r="Z46" s="12">
        <v>0.1871466956842989</v>
      </c>
      <c r="AA46" s="12">
        <v>-0.16624680383856227</v>
      </c>
      <c r="AB46" s="12">
        <v>-0.26402382481950343</v>
      </c>
      <c r="AC46" s="12">
        <v>-0.15021667196339533</v>
      </c>
      <c r="AD46" s="12">
        <v>-2.5876036650369326E-2</v>
      </c>
      <c r="AE46" s="12">
        <v>-0.11809200268462933</v>
      </c>
      <c r="AF46" s="12">
        <v>-0.16204297875242396</v>
      </c>
      <c r="AG46" s="12">
        <v>-0.16883721288634371</v>
      </c>
      <c r="AH46" s="12">
        <v>-2.4602092871704388E-2</v>
      </c>
      <c r="AI46" s="12">
        <v>0.14786395449507156</v>
      </c>
      <c r="AJ46" s="12">
        <v>3.0984519718753798E-2</v>
      </c>
      <c r="AK46" s="12">
        <v>-0.21340512974226611</v>
      </c>
      <c r="AL46" s="5">
        <v>-0.10122746412250951</v>
      </c>
    </row>
    <row r="47" spans="2:38" x14ac:dyDescent="0.15">
      <c r="B47" s="114" t="s">
        <v>12</v>
      </c>
      <c r="C47" s="115"/>
      <c r="D47" s="117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>
        <v>1.8079355275998261E-2</v>
      </c>
      <c r="Z47" s="12">
        <v>-9.8793830723507337E-2</v>
      </c>
      <c r="AA47" s="12">
        <v>3.4411972921366593E-2</v>
      </c>
      <c r="AB47" s="12">
        <v>3.2661479820342468E-2</v>
      </c>
      <c r="AC47" s="12">
        <v>3.4671987794891258E-2</v>
      </c>
      <c r="AD47" s="12">
        <v>-6.9063384836992245E-2</v>
      </c>
      <c r="AE47" s="12">
        <v>5.1211834066278619E-2</v>
      </c>
      <c r="AF47" s="12">
        <v>-3.4477052969145959E-2</v>
      </c>
      <c r="AG47" s="12">
        <v>-1.8574244322584161E-2</v>
      </c>
      <c r="AH47" s="12">
        <v>-1.5522370652114339E-2</v>
      </c>
      <c r="AI47" s="12">
        <v>1.6961207316920229E-2</v>
      </c>
      <c r="AJ47" s="12">
        <v>-2.4047421540912738E-2</v>
      </c>
      <c r="AK47" s="12">
        <v>-1.5112637969794972E-2</v>
      </c>
      <c r="AL47" s="5">
        <v>-3.3650667784192803E-2</v>
      </c>
    </row>
    <row r="48" spans="2:38" x14ac:dyDescent="0.15">
      <c r="B48" s="114" t="s">
        <v>13</v>
      </c>
      <c r="C48" s="115"/>
      <c r="D48" s="117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>
        <v>0.37221661510990839</v>
      </c>
      <c r="Z48" s="12">
        <v>0.36661685107412384</v>
      </c>
      <c r="AA48" s="12">
        <v>0.94188755039631</v>
      </c>
      <c r="AB48" s="12">
        <v>0.74908064495024707</v>
      </c>
      <c r="AC48" s="12">
        <v>0.50429000017846626</v>
      </c>
      <c r="AD48" s="12">
        <v>0.34162179259139402</v>
      </c>
      <c r="AE48" s="12">
        <v>0.19994355622923832</v>
      </c>
      <c r="AF48" s="12">
        <v>0.13712285691062409</v>
      </c>
      <c r="AG48" s="12">
        <v>9.9812670024331446E-2</v>
      </c>
      <c r="AH48" s="12">
        <v>0.1390788208697121</v>
      </c>
      <c r="AI48" s="12">
        <v>0.10629577928407553</v>
      </c>
      <c r="AJ48" s="12">
        <v>7.4825285625435167E-2</v>
      </c>
      <c r="AK48" s="12">
        <v>5.060061412694216E-2</v>
      </c>
      <c r="AL48" s="5">
        <v>2.5339696432543843E-3</v>
      </c>
    </row>
    <row r="49" spans="2:46" x14ac:dyDescent="0.15">
      <c r="B49" s="114" t="s">
        <v>14</v>
      </c>
      <c r="C49" s="115"/>
      <c r="D49" s="117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>
        <v>0.16978980104565844</v>
      </c>
      <c r="Z49" s="12">
        <v>3.4606098379019679E-2</v>
      </c>
      <c r="AA49" s="12">
        <v>6.8990292971336256E-2</v>
      </c>
      <c r="AB49" s="12">
        <v>-1.2798909588620783E-2</v>
      </c>
      <c r="AC49" s="12">
        <v>6.1086179557474432E-2</v>
      </c>
      <c r="AD49" s="12">
        <v>0.12740656002186812</v>
      </c>
      <c r="AE49" s="12">
        <v>4.9505616522309386E-2</v>
      </c>
      <c r="AF49" s="12">
        <v>0.15192656418884568</v>
      </c>
      <c r="AG49" s="12">
        <v>1.1468598323816673E-2</v>
      </c>
      <c r="AH49" s="12">
        <v>0.17671577194641208</v>
      </c>
      <c r="AI49" s="12">
        <v>6.6515398948398169E-2</v>
      </c>
      <c r="AJ49" s="12">
        <v>-1.3305556723499657E-2</v>
      </c>
      <c r="AK49" s="12">
        <v>0.13815257518748306</v>
      </c>
      <c r="AL49" s="5">
        <v>9.6574748883965236E-2</v>
      </c>
    </row>
    <row r="50" spans="2:46" x14ac:dyDescent="0.15">
      <c r="B50" s="114" t="s">
        <v>15</v>
      </c>
      <c r="C50" s="115"/>
      <c r="D50" s="117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>
        <v>2.150176205687869E-2</v>
      </c>
      <c r="Z50" s="12">
        <v>-2.4947906693793539E-2</v>
      </c>
      <c r="AA50" s="12">
        <v>-5.3964097147767634E-3</v>
      </c>
      <c r="AB50" s="12">
        <v>-1.2034951934845734E-2</v>
      </c>
      <c r="AC50" s="12">
        <v>-1.7509387879017055E-2</v>
      </c>
      <c r="AD50" s="12">
        <v>-1.655367192899658E-2</v>
      </c>
      <c r="AE50" s="12">
        <v>-2.0379896211505686E-2</v>
      </c>
      <c r="AF50" s="12">
        <v>2.6537199949043893E-2</v>
      </c>
      <c r="AG50" s="12">
        <v>0.12024587400922676</v>
      </c>
      <c r="AH50" s="12">
        <v>5.0311947125671927E-2</v>
      </c>
      <c r="AI50" s="12">
        <v>2.4617433388187684E-2</v>
      </c>
      <c r="AJ50" s="12">
        <v>-1.2796420713176927E-2</v>
      </c>
      <c r="AK50" s="12">
        <v>0.15458623902743163</v>
      </c>
      <c r="AL50" s="5">
        <v>0.12179915407237993</v>
      </c>
    </row>
    <row r="51" spans="2:46" x14ac:dyDescent="0.15">
      <c r="B51" s="121" t="s">
        <v>16</v>
      </c>
      <c r="C51" s="110"/>
      <c r="D51" s="117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9"/>
      <c r="Y51" s="9">
        <v>4.2751691737603188E-2</v>
      </c>
      <c r="Z51" s="9">
        <v>4.0869430325656896E-2</v>
      </c>
      <c r="AA51" s="9">
        <v>8.7546287627504715E-2</v>
      </c>
      <c r="AB51" s="9">
        <v>1.8517302113624345E-2</v>
      </c>
      <c r="AC51" s="9">
        <v>7.2823073296141719E-3</v>
      </c>
      <c r="AD51" s="9">
        <v>4.5451392659875765E-2</v>
      </c>
      <c r="AE51" s="9">
        <v>0.12135002386704394</v>
      </c>
      <c r="AF51" s="9">
        <v>6.6466794192137482E-2</v>
      </c>
      <c r="AG51" s="9">
        <v>0.13224282913127958</v>
      </c>
      <c r="AH51" s="9">
        <v>9.4749809455679609E-2</v>
      </c>
      <c r="AI51" s="9">
        <v>0.19565848894455012</v>
      </c>
      <c r="AJ51" s="9">
        <v>1.2327678891551558E-2</v>
      </c>
      <c r="AK51" s="9">
        <v>0.13619041360470188</v>
      </c>
      <c r="AL51" s="15">
        <v>-1.1977191138795796E-2</v>
      </c>
    </row>
    <row r="52" spans="2:46" x14ac:dyDescent="0.15">
      <c r="B52" s="131" t="s">
        <v>17</v>
      </c>
      <c r="C52" s="132"/>
      <c r="D52" s="13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>
        <v>-4.5414645062068687E-2</v>
      </c>
      <c r="Z52" s="13">
        <v>-1.2336103562319413E-2</v>
      </c>
      <c r="AA52" s="13">
        <v>9.2905053518516252E-3</v>
      </c>
      <c r="AB52" s="13">
        <v>-4.0694087071407967E-2</v>
      </c>
      <c r="AC52" s="13">
        <v>-2.3339895580454573E-2</v>
      </c>
      <c r="AD52" s="13">
        <v>1.8428358771949531E-2</v>
      </c>
      <c r="AE52" s="13">
        <v>1.5891479481886918E-3</v>
      </c>
      <c r="AF52" s="13">
        <v>-9.6871448598019588E-3</v>
      </c>
      <c r="AG52" s="13">
        <v>-3.3681699549663456E-2</v>
      </c>
      <c r="AH52" s="13">
        <v>-1.767837047947483E-2</v>
      </c>
      <c r="AI52" s="13">
        <v>4.4663220606088766E-2</v>
      </c>
      <c r="AJ52" s="13">
        <v>-3.1463887029452006E-2</v>
      </c>
      <c r="AK52" s="13">
        <v>-4.2592361585108247E-3</v>
      </c>
      <c r="AL52" s="16">
        <v>-6.83382173369914E-3</v>
      </c>
    </row>
    <row r="53" spans="2:46" x14ac:dyDescent="0.15">
      <c r="B53" s="52" t="s">
        <v>74</v>
      </c>
      <c r="AJ53" s="135"/>
      <c r="AK53" s="135"/>
      <c r="AL53" s="135"/>
    </row>
    <row r="54" spans="2:46" x14ac:dyDescent="0.15"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50"/>
      <c r="AK54" s="50"/>
      <c r="AL54" s="50"/>
    </row>
    <row r="57" spans="2:46" x14ac:dyDescent="0.15"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92"/>
    </row>
    <row r="58" spans="2:46" x14ac:dyDescent="0.15"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</row>
    <row r="59" spans="2:46" x14ac:dyDescent="0.15"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</row>
    <row r="60" spans="2:46" x14ac:dyDescent="0.15">
      <c r="AQ60" s="19"/>
    </row>
    <row r="61" spans="2:46" x14ac:dyDescent="0.15">
      <c r="AN61" s="19"/>
    </row>
    <row r="62" spans="2:46" x14ac:dyDescent="0.15">
      <c r="AP62" s="19"/>
      <c r="AQ62" s="19"/>
      <c r="AR62" s="92"/>
      <c r="AS62" s="92"/>
      <c r="AT62" s="19"/>
    </row>
    <row r="63" spans="2:46" x14ac:dyDescent="0.15"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P63" s="19"/>
    </row>
    <row r="64" spans="2:46" x14ac:dyDescent="0.15"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2"/>
      <c r="AK64" s="92"/>
      <c r="AL64" s="92"/>
      <c r="AP64" s="19"/>
    </row>
    <row r="65" spans="4:43" x14ac:dyDescent="0.15"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2"/>
      <c r="AK65" s="92"/>
      <c r="AL65" s="92"/>
    </row>
    <row r="69" spans="4:43" x14ac:dyDescent="0.15">
      <c r="AK69" s="82"/>
      <c r="AL69" s="82"/>
    </row>
    <row r="72" spans="4:43" x14ac:dyDescent="0.15"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92"/>
      <c r="AD72" s="92"/>
      <c r="AE72" s="92"/>
      <c r="AF72" s="92"/>
      <c r="AG72" s="92"/>
      <c r="AH72" s="92"/>
      <c r="AI72" s="92"/>
      <c r="AJ72" s="92"/>
      <c r="AK72" s="92"/>
      <c r="AL72" s="92"/>
    </row>
    <row r="73" spans="4:43" x14ac:dyDescent="0.15"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92"/>
      <c r="AK73" s="92"/>
      <c r="AL73" s="92"/>
    </row>
    <row r="74" spans="4:43" x14ac:dyDescent="0.15"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  <c r="AA74" s="92"/>
      <c r="AB74" s="92"/>
      <c r="AC74" s="92"/>
      <c r="AD74" s="92"/>
      <c r="AE74" s="92"/>
      <c r="AF74" s="92"/>
      <c r="AG74" s="92"/>
      <c r="AH74" s="92"/>
      <c r="AI74" s="92"/>
      <c r="AJ74" s="92"/>
      <c r="AK74" s="92"/>
      <c r="AL74" s="92"/>
    </row>
    <row r="75" spans="4:43" x14ac:dyDescent="0.15">
      <c r="AQ75" s="19"/>
    </row>
    <row r="77" spans="4:43" x14ac:dyDescent="0.15">
      <c r="AP77" s="19"/>
      <c r="AQ77" s="19"/>
    </row>
    <row r="78" spans="4:43" x14ac:dyDescent="0.15"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92"/>
      <c r="AK78" s="92"/>
      <c r="AL78" s="92"/>
      <c r="AP78" s="19"/>
    </row>
    <row r="79" spans="4:43" x14ac:dyDescent="0.15"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  <c r="AK79" s="92"/>
      <c r="AL79" s="92"/>
      <c r="AP79" s="19"/>
    </row>
    <row r="80" spans="4:43" x14ac:dyDescent="0.15"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92"/>
      <c r="AI80" s="92"/>
      <c r="AJ80" s="92"/>
      <c r="AK80" s="92"/>
      <c r="AL80" s="92"/>
    </row>
    <row r="84" spans="24:38" x14ac:dyDescent="0.15">
      <c r="X84" s="92"/>
      <c r="Y84" s="92"/>
      <c r="Z84" s="92"/>
      <c r="AA84" s="92"/>
      <c r="AB84" s="92"/>
      <c r="AC84" s="92"/>
      <c r="AD84" s="92"/>
      <c r="AE84" s="92"/>
      <c r="AF84" s="92"/>
      <c r="AG84" s="92"/>
      <c r="AH84" s="92"/>
      <c r="AI84" s="92"/>
      <c r="AJ84" s="92"/>
      <c r="AK84" s="92"/>
      <c r="AL84" s="92"/>
    </row>
    <row r="85" spans="24:38" x14ac:dyDescent="0.15">
      <c r="X85" s="92"/>
      <c r="Y85" s="92"/>
      <c r="Z85" s="92"/>
      <c r="AA85" s="92"/>
      <c r="AB85" s="92"/>
      <c r="AC85" s="92"/>
      <c r="AD85" s="92"/>
      <c r="AE85" s="92"/>
      <c r="AF85" s="92"/>
      <c r="AG85" s="92"/>
      <c r="AH85" s="92"/>
      <c r="AI85" s="92"/>
      <c r="AJ85" s="92"/>
      <c r="AK85" s="92"/>
      <c r="AL85" s="92"/>
    </row>
    <row r="86" spans="24:38" x14ac:dyDescent="0.15">
      <c r="X86" s="92"/>
      <c r="Y86" s="92"/>
      <c r="Z86" s="92"/>
      <c r="AA86" s="92"/>
      <c r="AB86" s="92"/>
      <c r="AC86" s="92"/>
      <c r="AD86" s="92"/>
      <c r="AE86" s="92"/>
      <c r="AF86" s="92"/>
      <c r="AG86" s="92"/>
      <c r="AH86" s="92"/>
      <c r="AI86" s="92"/>
      <c r="AJ86" s="92"/>
      <c r="AK86" s="92"/>
      <c r="AL86" s="92"/>
    </row>
    <row r="87" spans="24:38" x14ac:dyDescent="0.15">
      <c r="X87" s="92"/>
      <c r="Y87" s="92"/>
      <c r="Z87" s="92"/>
      <c r="AA87" s="92"/>
      <c r="AB87" s="92"/>
      <c r="AC87" s="92"/>
      <c r="AD87" s="92"/>
      <c r="AE87" s="92"/>
      <c r="AF87" s="92"/>
      <c r="AG87" s="92"/>
      <c r="AH87" s="92"/>
      <c r="AI87" s="92"/>
      <c r="AJ87" s="92"/>
      <c r="AK87" s="92"/>
      <c r="AL87" s="92"/>
    </row>
    <row r="88" spans="24:38" x14ac:dyDescent="0.15">
      <c r="X88" s="92"/>
      <c r="Y88" s="92"/>
      <c r="Z88" s="92"/>
      <c r="AA88" s="92"/>
      <c r="AB88" s="92"/>
      <c r="AC88" s="92"/>
      <c r="AD88" s="92"/>
      <c r="AE88" s="92"/>
      <c r="AF88" s="92"/>
      <c r="AG88" s="92"/>
      <c r="AH88" s="92"/>
      <c r="AI88" s="92"/>
      <c r="AJ88" s="92"/>
      <c r="AK88" s="92"/>
      <c r="AL88" s="92"/>
    </row>
  </sheetData>
  <phoneticPr fontId="1"/>
  <pageMargins left="0.24" right="0.21" top="0.74803149606299213" bottom="0.74803149606299213" header="0.31496062992125984" footer="0.31496062992125984"/>
  <pageSetup paperSize="9" scale="56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1">
    <pageSetUpPr fitToPage="1"/>
  </sheetPr>
  <dimension ref="A1:AL46"/>
  <sheetViews>
    <sheetView view="pageBreakPreview" zoomScale="107" zoomScaleNormal="100" zoomScaleSheetLayoutView="84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ColWidth="9" defaultRowHeight="13.5" outlineLevelCol="1" x14ac:dyDescent="0.15"/>
  <cols>
    <col min="1" max="1" width="9" style="52"/>
    <col min="2" max="2" width="11.375" style="52" customWidth="1"/>
    <col min="3" max="3" width="20.25" style="52" customWidth="1"/>
    <col min="4" max="4" width="9" style="52"/>
    <col min="5" max="8" width="12.125" style="52" hidden="1" customWidth="1" outlineLevel="1"/>
    <col min="9" max="9" width="9" style="52" collapsed="1"/>
    <col min="10" max="13" width="12.125" style="52" hidden="1" customWidth="1" outlineLevel="1"/>
    <col min="14" max="14" width="9" style="52" collapsed="1"/>
    <col min="15" max="18" width="12.125" style="52" hidden="1" customWidth="1" outlineLevel="1"/>
    <col min="19" max="19" width="9" style="52" collapsed="1"/>
    <col min="20" max="23" width="0" style="52" hidden="1" customWidth="1" outlineLevel="1"/>
    <col min="24" max="24" width="9" style="52" collapsed="1"/>
    <col min="25" max="28" width="9" style="52"/>
    <col min="29" max="38" width="9" style="52" customWidth="1"/>
    <col min="39" max="16384" width="9" style="52"/>
  </cols>
  <sheetData>
    <row r="1" spans="1:38" x14ac:dyDescent="0.15">
      <c r="A1"/>
    </row>
    <row r="2" spans="1:38" ht="23.25" x14ac:dyDescent="0.15">
      <c r="B2" s="136" t="s">
        <v>82</v>
      </c>
    </row>
    <row r="3" spans="1:38" x14ac:dyDescent="0.15">
      <c r="AF3" s="55"/>
      <c r="AG3" s="55"/>
      <c r="AH3" s="55"/>
      <c r="AI3" s="55"/>
      <c r="AJ3" s="55"/>
      <c r="AK3" s="55"/>
      <c r="AL3" s="55" t="s">
        <v>83</v>
      </c>
    </row>
    <row r="4" spans="1:38" x14ac:dyDescent="0.15">
      <c r="B4" s="84" t="s">
        <v>19</v>
      </c>
      <c r="C4" s="85"/>
      <c r="D4" s="86">
        <v>1990</v>
      </c>
      <c r="E4" s="86">
        <v>1991</v>
      </c>
      <c r="F4" s="86">
        <v>1992</v>
      </c>
      <c r="G4" s="86">
        <v>1993</v>
      </c>
      <c r="H4" s="86">
        <v>1994</v>
      </c>
      <c r="I4" s="86">
        <v>1995</v>
      </c>
      <c r="J4" s="86">
        <v>1996</v>
      </c>
      <c r="K4" s="86">
        <v>1997</v>
      </c>
      <c r="L4" s="86">
        <v>1998</v>
      </c>
      <c r="M4" s="86">
        <v>1999</v>
      </c>
      <c r="N4" s="86">
        <v>2000</v>
      </c>
      <c r="O4" s="86">
        <v>2001</v>
      </c>
      <c r="P4" s="86">
        <v>2002</v>
      </c>
      <c r="Q4" s="86">
        <v>2003</v>
      </c>
      <c r="R4" s="86">
        <v>2004</v>
      </c>
      <c r="S4" s="86">
        <v>2005</v>
      </c>
      <c r="T4" s="86">
        <v>2006</v>
      </c>
      <c r="U4" s="86">
        <v>2007</v>
      </c>
      <c r="V4" s="86">
        <v>2008</v>
      </c>
      <c r="W4" s="86">
        <v>2009</v>
      </c>
      <c r="X4" s="86">
        <v>2010</v>
      </c>
      <c r="Y4" s="86">
        <v>2011</v>
      </c>
      <c r="Z4" s="86">
        <v>2012</v>
      </c>
      <c r="AA4" s="86">
        <v>2013</v>
      </c>
      <c r="AB4" s="86">
        <v>2014</v>
      </c>
      <c r="AC4" s="86">
        <v>2015</v>
      </c>
      <c r="AD4" s="86">
        <v>2016</v>
      </c>
      <c r="AE4" s="86">
        <v>2017</v>
      </c>
      <c r="AF4" s="86">
        <v>2018</v>
      </c>
      <c r="AG4" s="86">
        <v>2019</v>
      </c>
      <c r="AH4" s="86">
        <v>2020</v>
      </c>
      <c r="AI4" s="86">
        <v>2021</v>
      </c>
      <c r="AJ4" s="86">
        <v>2022</v>
      </c>
      <c r="AK4" s="86">
        <v>2023</v>
      </c>
      <c r="AL4" s="87">
        <v>2024</v>
      </c>
    </row>
    <row r="5" spans="1:38" x14ac:dyDescent="0.15">
      <c r="B5" s="112" t="s">
        <v>2</v>
      </c>
      <c r="C5" s="113"/>
      <c r="D5" s="90">
        <v>636.87150852208197</v>
      </c>
      <c r="E5" s="90">
        <v>634.0259486316321</v>
      </c>
      <c r="F5" s="90">
        <v>630.60512397006664</v>
      </c>
      <c r="G5" s="90">
        <v>622.08681072584886</v>
      </c>
      <c r="H5" s="90">
        <v>654.34369898575289</v>
      </c>
      <c r="I5" s="90">
        <v>655.82973892075097</v>
      </c>
      <c r="J5" s="90">
        <v>657.8879613173134</v>
      </c>
      <c r="K5" s="90">
        <v>652.30006599287776</v>
      </c>
      <c r="L5" s="90">
        <v>629.4992050336092</v>
      </c>
      <c r="M5" s="90">
        <v>650.73887588281843</v>
      </c>
      <c r="N5" s="90">
        <v>669.87167039298345</v>
      </c>
      <c r="O5" s="90">
        <v>657.69281100464684</v>
      </c>
      <c r="P5" s="90">
        <v>676.4391121220275</v>
      </c>
      <c r="Q5" s="90">
        <v>685.21625201091967</v>
      </c>
      <c r="R5" s="90">
        <v>686.65575141909233</v>
      </c>
      <c r="S5" s="90">
        <v>692.43471848834952</v>
      </c>
      <c r="T5" s="90">
        <v>682.59609605318724</v>
      </c>
      <c r="U5" s="90">
        <v>702.80118745647496</v>
      </c>
      <c r="V5" s="90">
        <v>651.99721969648488</v>
      </c>
      <c r="W5" s="90">
        <v>602.6178608293261</v>
      </c>
      <c r="X5" s="90">
        <v>633.33033249808386</v>
      </c>
      <c r="Y5" s="90">
        <v>673.48212770456576</v>
      </c>
      <c r="Z5" s="90">
        <v>688.21002692725108</v>
      </c>
      <c r="AA5" s="90">
        <v>698.8217404970768</v>
      </c>
      <c r="AB5" s="90">
        <v>671.35049971864623</v>
      </c>
      <c r="AC5" s="90">
        <v>648.04306289256897</v>
      </c>
      <c r="AD5" s="90">
        <v>632.32843906863593</v>
      </c>
      <c r="AE5" s="90">
        <v>619.7254032631231</v>
      </c>
      <c r="AF5" s="90">
        <v>603.95005608672329</v>
      </c>
      <c r="AG5" s="90">
        <v>579.33491383452304</v>
      </c>
      <c r="AH5" s="90">
        <v>537.95264827273297</v>
      </c>
      <c r="AI5" s="90">
        <v>560.23403195736967</v>
      </c>
      <c r="AJ5" s="90">
        <v>529.835077965148</v>
      </c>
      <c r="AK5" s="90">
        <v>504.61026186256413</v>
      </c>
      <c r="AL5" s="91">
        <v>496.36629177962806</v>
      </c>
    </row>
    <row r="6" spans="1:38" x14ac:dyDescent="0.15">
      <c r="B6" s="114" t="s">
        <v>3</v>
      </c>
      <c r="C6" s="115"/>
      <c r="D6" s="95">
        <v>39.645867191367593</v>
      </c>
      <c r="E6" s="95">
        <v>39.371105827668366</v>
      </c>
      <c r="F6" s="95">
        <v>39.37519465127405</v>
      </c>
      <c r="G6" s="95">
        <v>38.173349466828299</v>
      </c>
      <c r="H6" s="95">
        <v>37.940444653340002</v>
      </c>
      <c r="I6" s="95">
        <v>37.073951502923244</v>
      </c>
      <c r="J6" s="95">
        <v>37.233213027747546</v>
      </c>
      <c r="K6" s="95">
        <v>36.08519451924716</v>
      </c>
      <c r="L6" s="95">
        <v>35.275163118278428</v>
      </c>
      <c r="M6" s="95">
        <v>34.494198287374502</v>
      </c>
      <c r="N6" s="95">
        <v>33.973775836825581</v>
      </c>
      <c r="O6" s="95">
        <v>34.110276107277521</v>
      </c>
      <c r="P6" s="95">
        <v>33.099817315415443</v>
      </c>
      <c r="Q6" s="95">
        <v>32.740364209573706</v>
      </c>
      <c r="R6" s="95">
        <v>32.59855391584572</v>
      </c>
      <c r="S6" s="95">
        <v>31.532186990253848</v>
      </c>
      <c r="T6" s="95">
        <v>30.007129850659563</v>
      </c>
      <c r="U6" s="95">
        <v>30.057496726679688</v>
      </c>
      <c r="V6" s="95">
        <v>25.229752780123249</v>
      </c>
      <c r="W6" s="95">
        <v>27.861084787221404</v>
      </c>
      <c r="X6" s="95">
        <v>27.19410245780195</v>
      </c>
      <c r="Y6" s="95">
        <v>29.403911038803539</v>
      </c>
      <c r="Z6" s="95">
        <v>28.81166319813001</v>
      </c>
      <c r="AA6" s="95">
        <v>25.725741816597509</v>
      </c>
      <c r="AB6" s="95">
        <v>25.339030952038389</v>
      </c>
      <c r="AC6" s="95">
        <v>26.876452367642276</v>
      </c>
      <c r="AD6" s="95">
        <v>27.665227997371304</v>
      </c>
      <c r="AE6" s="95">
        <v>26.907045272114114</v>
      </c>
      <c r="AF6" s="95">
        <v>24.850762693111303</v>
      </c>
      <c r="AG6" s="95">
        <v>25.822405708685736</v>
      </c>
      <c r="AH6" s="95">
        <v>27.208042065889156</v>
      </c>
      <c r="AI6" s="95">
        <v>25.992521045024699</v>
      </c>
      <c r="AJ6" s="95">
        <v>25.353237120014654</v>
      </c>
      <c r="AK6" s="95">
        <v>24.163279877142944</v>
      </c>
      <c r="AL6" s="96">
        <v>23.847015837594558</v>
      </c>
    </row>
    <row r="7" spans="1:38" x14ac:dyDescent="0.15">
      <c r="B7" s="114" t="s">
        <v>4</v>
      </c>
      <c r="C7" s="115"/>
      <c r="D7" s="95">
        <v>465.69891156230261</v>
      </c>
      <c r="E7" s="95">
        <v>459.17743576333237</v>
      </c>
      <c r="F7" s="95">
        <v>451.0699901797181</v>
      </c>
      <c r="G7" s="95">
        <v>439.62644034499129</v>
      </c>
      <c r="H7" s="95">
        <v>457.39987904636956</v>
      </c>
      <c r="I7" s="95">
        <v>454.72041893634508</v>
      </c>
      <c r="J7" s="95">
        <v>458.66945904136543</v>
      </c>
      <c r="K7" s="95">
        <v>449.6995826987266</v>
      </c>
      <c r="L7" s="95">
        <v>420.26926655408278</v>
      </c>
      <c r="M7" s="95">
        <v>431.96932652249029</v>
      </c>
      <c r="N7" s="95">
        <v>445.17904571888999</v>
      </c>
      <c r="O7" s="95">
        <v>432.9080161292357</v>
      </c>
      <c r="P7" s="95">
        <v>442.40501116993664</v>
      </c>
      <c r="Q7" s="95">
        <v>444.68989066846069</v>
      </c>
      <c r="R7" s="95">
        <v>440.19061186359568</v>
      </c>
      <c r="S7" s="95">
        <v>438.6714769213159</v>
      </c>
      <c r="T7" s="95">
        <v>433.84858097631428</v>
      </c>
      <c r="U7" s="95">
        <v>444.960021762537</v>
      </c>
      <c r="V7" s="95">
        <v>405.57735490034111</v>
      </c>
      <c r="W7" s="95">
        <v>376.93798918111293</v>
      </c>
      <c r="X7" s="95">
        <v>405.26366093351749</v>
      </c>
      <c r="Y7" s="95">
        <v>418.78554634602239</v>
      </c>
      <c r="Z7" s="95">
        <v>430.4085949375297</v>
      </c>
      <c r="AA7" s="95">
        <v>437.86830640970192</v>
      </c>
      <c r="AB7" s="95">
        <v>420.42303860427143</v>
      </c>
      <c r="AC7" s="95">
        <v>403.81769935807273</v>
      </c>
      <c r="AD7" s="95">
        <v>392.29488968490909</v>
      </c>
      <c r="AE7" s="95">
        <v>385.16402969173828</v>
      </c>
      <c r="AF7" s="95">
        <v>378.47126981018567</v>
      </c>
      <c r="AG7" s="95">
        <v>362.2710221293292</v>
      </c>
      <c r="AH7" s="95">
        <v>329.003359660125</v>
      </c>
      <c r="AI7" s="95">
        <v>347.33195475765939</v>
      </c>
      <c r="AJ7" s="95">
        <v>327.29284508932761</v>
      </c>
      <c r="AK7" s="95">
        <v>318.47615623759157</v>
      </c>
      <c r="AL7" s="96">
        <v>310.30123616734573</v>
      </c>
    </row>
    <row r="8" spans="1:38" x14ac:dyDescent="0.15">
      <c r="B8" s="114" t="s">
        <v>86</v>
      </c>
      <c r="C8" s="115"/>
      <c r="D8" s="95">
        <v>131.52672976841174</v>
      </c>
      <c r="E8" s="95">
        <v>135.47740704063122</v>
      </c>
      <c r="F8" s="95">
        <v>140.15993913907445</v>
      </c>
      <c r="G8" s="95">
        <v>144.28702091402931</v>
      </c>
      <c r="H8" s="95">
        <v>159.00337528604339</v>
      </c>
      <c r="I8" s="95">
        <v>164.03536848148261</v>
      </c>
      <c r="J8" s="95">
        <v>161.98528924820047</v>
      </c>
      <c r="K8" s="95">
        <v>166.51528877490404</v>
      </c>
      <c r="L8" s="95">
        <v>173.95477536124804</v>
      </c>
      <c r="M8" s="95">
        <v>184.27535107295367</v>
      </c>
      <c r="N8" s="95">
        <v>190.71884883726773</v>
      </c>
      <c r="O8" s="95">
        <v>190.67451876813357</v>
      </c>
      <c r="P8" s="95">
        <v>200.93428363667545</v>
      </c>
      <c r="Q8" s="95">
        <v>207.78599713288546</v>
      </c>
      <c r="R8" s="95">
        <v>213.86658563965111</v>
      </c>
      <c r="S8" s="95">
        <v>222.23105457677983</v>
      </c>
      <c r="T8" s="95">
        <v>218.74038522621348</v>
      </c>
      <c r="U8" s="95">
        <v>227.78366896725834</v>
      </c>
      <c r="V8" s="95">
        <v>221.19011201602061</v>
      </c>
      <c r="W8" s="95">
        <v>197.81878686099185</v>
      </c>
      <c r="X8" s="95">
        <v>200.87256910676456</v>
      </c>
      <c r="Y8" s="95">
        <v>225.29267031973984</v>
      </c>
      <c r="Z8" s="95">
        <v>228.98976879159144</v>
      </c>
      <c r="AA8" s="95">
        <v>235.22769227077742</v>
      </c>
      <c r="AB8" s="95">
        <v>225.58843016233629</v>
      </c>
      <c r="AC8" s="95">
        <v>217.34891116685398</v>
      </c>
      <c r="AD8" s="95">
        <v>212.3683213863554</v>
      </c>
      <c r="AE8" s="95">
        <v>207.65432829927067</v>
      </c>
      <c r="AF8" s="95">
        <v>200.62802358342628</v>
      </c>
      <c r="AG8" s="95">
        <v>191.24148599650809</v>
      </c>
      <c r="AH8" s="95">
        <v>181.74124654671868</v>
      </c>
      <c r="AI8" s="95">
        <v>186.90955615468548</v>
      </c>
      <c r="AJ8" s="95">
        <v>177.18899575580568</v>
      </c>
      <c r="AK8" s="95">
        <v>161.97082574782971</v>
      </c>
      <c r="AL8" s="96">
        <v>162.21803977468775</v>
      </c>
    </row>
    <row r="9" spans="1:38" x14ac:dyDescent="0.15">
      <c r="B9" s="114" t="s">
        <v>5</v>
      </c>
      <c r="C9" s="115"/>
      <c r="D9" s="95">
        <v>125.62712837133273</v>
      </c>
      <c r="E9" s="95">
        <v>127.88394021690026</v>
      </c>
      <c r="F9" s="95">
        <v>134.03828153940759</v>
      </c>
      <c r="G9" s="95">
        <v>134.12045431567347</v>
      </c>
      <c r="H9" s="95">
        <v>142.3370275889755</v>
      </c>
      <c r="I9" s="95">
        <v>144.54205221812884</v>
      </c>
      <c r="J9" s="95">
        <v>146.99819821234428</v>
      </c>
      <c r="K9" s="95">
        <v>142.51764253801247</v>
      </c>
      <c r="L9" s="95">
        <v>140.86553515649229</v>
      </c>
      <c r="M9" s="95">
        <v>148.07222538234006</v>
      </c>
      <c r="N9" s="95">
        <v>151.30426247717935</v>
      </c>
      <c r="O9" s="95">
        <v>148.94900807029603</v>
      </c>
      <c r="P9" s="95">
        <v>158.65529498297965</v>
      </c>
      <c r="Q9" s="95">
        <v>160.33588240712663</v>
      </c>
      <c r="R9" s="95">
        <v>160.81790455833823</v>
      </c>
      <c r="S9" s="95">
        <v>164.56397057874815</v>
      </c>
      <c r="T9" s="95">
        <v>156.41201124216545</v>
      </c>
      <c r="U9" s="95">
        <v>168.17462678769729</v>
      </c>
      <c r="V9" s="95">
        <v>163.13560900743065</v>
      </c>
      <c r="W9" s="95">
        <v>158.68036699741802</v>
      </c>
      <c r="X9" s="95">
        <v>175.24753571626499</v>
      </c>
      <c r="Y9" s="95">
        <v>187.5712766588457</v>
      </c>
      <c r="Z9" s="95">
        <v>207.35502840093906</v>
      </c>
      <c r="AA9" s="95">
        <v>208.70928132918277</v>
      </c>
      <c r="AB9" s="95">
        <v>197.17324530220546</v>
      </c>
      <c r="AC9" s="95">
        <v>186.06636987399474</v>
      </c>
      <c r="AD9" s="95">
        <v>180.14365359467936</v>
      </c>
      <c r="AE9" s="95">
        <v>184.08651827054868</v>
      </c>
      <c r="AF9" s="95">
        <v>159.66670424279312</v>
      </c>
      <c r="AG9" s="95">
        <v>156.53166164364555</v>
      </c>
      <c r="AH9" s="95">
        <v>166.95222725467781</v>
      </c>
      <c r="AI9" s="95">
        <v>159.77474470823242</v>
      </c>
      <c r="AJ9" s="95">
        <v>157.82994326932814</v>
      </c>
      <c r="AK9" s="95">
        <v>147.20702844664319</v>
      </c>
      <c r="AL9" s="96">
        <v>146.24213895250901</v>
      </c>
    </row>
    <row r="10" spans="1:38" x14ac:dyDescent="0.15">
      <c r="B10" s="114" t="s">
        <v>6</v>
      </c>
      <c r="C10" s="115"/>
      <c r="D10" s="95">
        <v>208.42858553710369</v>
      </c>
      <c r="E10" s="95">
        <v>220.42644009783839</v>
      </c>
      <c r="F10" s="95">
        <v>227.05339388868052</v>
      </c>
      <c r="G10" s="95">
        <v>230.46035138536638</v>
      </c>
      <c r="H10" s="95">
        <v>240.15414110422094</v>
      </c>
      <c r="I10" s="95">
        <v>249.21941486979111</v>
      </c>
      <c r="J10" s="95">
        <v>255.82934071600926</v>
      </c>
      <c r="K10" s="95">
        <v>257.30826739900357</v>
      </c>
      <c r="L10" s="95">
        <v>255.05114267369777</v>
      </c>
      <c r="M10" s="95">
        <v>259.40589355234431</v>
      </c>
      <c r="N10" s="95">
        <v>258.75578152380734</v>
      </c>
      <c r="O10" s="95">
        <v>262.83409668401021</v>
      </c>
      <c r="P10" s="95">
        <v>259.60942433427618</v>
      </c>
      <c r="Q10" s="95">
        <v>255.96744511905035</v>
      </c>
      <c r="R10" s="95">
        <v>249.83493284422102</v>
      </c>
      <c r="S10" s="95">
        <v>244.44936175979444</v>
      </c>
      <c r="T10" s="95">
        <v>241.47329932555547</v>
      </c>
      <c r="U10" s="95">
        <v>239.40060941327133</v>
      </c>
      <c r="V10" s="95">
        <v>231.65547292354123</v>
      </c>
      <c r="W10" s="95">
        <v>227.02622924744165</v>
      </c>
      <c r="X10" s="95">
        <v>228.46909575192444</v>
      </c>
      <c r="Y10" s="95">
        <v>225.17693956666403</v>
      </c>
      <c r="Z10" s="95">
        <v>226.97100922099534</v>
      </c>
      <c r="AA10" s="95">
        <v>224.24379827183179</v>
      </c>
      <c r="AB10" s="95">
        <v>218.89188965871116</v>
      </c>
      <c r="AC10" s="95">
        <v>217.41915794732509</v>
      </c>
      <c r="AD10" s="95">
        <v>215.39102092710752</v>
      </c>
      <c r="AE10" s="95">
        <v>213.30085309993709</v>
      </c>
      <c r="AF10" s="95">
        <v>210.21300923576629</v>
      </c>
      <c r="AG10" s="95">
        <v>205.88690091065675</v>
      </c>
      <c r="AH10" s="95">
        <v>183.35870549183414</v>
      </c>
      <c r="AI10" s="95">
        <v>184.75505942117658</v>
      </c>
      <c r="AJ10" s="95">
        <v>191.51146700191114</v>
      </c>
      <c r="AK10" s="95">
        <v>190.18730901445892</v>
      </c>
      <c r="AL10" s="96">
        <v>187.18517541509891</v>
      </c>
    </row>
    <row r="11" spans="1:38" x14ac:dyDescent="0.15">
      <c r="B11" s="114" t="s">
        <v>7</v>
      </c>
      <c r="C11" s="115"/>
      <c r="D11" s="95">
        <v>105.91248671546923</v>
      </c>
      <c r="E11" s="95">
        <v>113.84371834730025</v>
      </c>
      <c r="F11" s="95">
        <v>120.17671992564095</v>
      </c>
      <c r="G11" s="95">
        <v>123.48577019935884</v>
      </c>
      <c r="H11" s="95">
        <v>129.19552074834647</v>
      </c>
      <c r="I11" s="95">
        <v>136.07037523874081</v>
      </c>
      <c r="J11" s="95">
        <v>141.7962192867987</v>
      </c>
      <c r="K11" s="95">
        <v>146.10881767660067</v>
      </c>
      <c r="L11" s="95">
        <v>146.46116092231787</v>
      </c>
      <c r="M11" s="95">
        <v>151.29682283379381</v>
      </c>
      <c r="N11" s="95">
        <v>151.35038885059359</v>
      </c>
      <c r="O11" s="95">
        <v>155.78662918910831</v>
      </c>
      <c r="P11" s="95">
        <v>156.16283537289539</v>
      </c>
      <c r="Q11" s="95">
        <v>154.34665820428856</v>
      </c>
      <c r="R11" s="95">
        <v>148.84690894304288</v>
      </c>
      <c r="S11" s="95">
        <v>144.35505968594254</v>
      </c>
      <c r="T11" s="95">
        <v>140.80964872147106</v>
      </c>
      <c r="U11" s="95">
        <v>140.47446340262135</v>
      </c>
      <c r="V11" s="95">
        <v>135.76182248425883</v>
      </c>
      <c r="W11" s="95">
        <v>136.62270295159473</v>
      </c>
      <c r="X11" s="95">
        <v>136.28597809078687</v>
      </c>
      <c r="Y11" s="95">
        <v>135.91116893751115</v>
      </c>
      <c r="Z11" s="95">
        <v>137.72722648142806</v>
      </c>
      <c r="AA11" s="95">
        <v>134.7539408664926</v>
      </c>
      <c r="AB11" s="95">
        <v>129.45698420880439</v>
      </c>
      <c r="AC11" s="95">
        <v>128.65941094468874</v>
      </c>
      <c r="AD11" s="95">
        <v>128.01811733962049</v>
      </c>
      <c r="AE11" s="95">
        <v>126.83704073785772</v>
      </c>
      <c r="AF11" s="95">
        <v>124.60352859185998</v>
      </c>
      <c r="AG11" s="95">
        <v>121.53141842885903</v>
      </c>
      <c r="AH11" s="95">
        <v>103.83491106949077</v>
      </c>
      <c r="AI11" s="95">
        <v>102.88607027239949</v>
      </c>
      <c r="AJ11" s="95">
        <v>110.33801028284172</v>
      </c>
      <c r="AK11" s="95">
        <v>109.71585592685722</v>
      </c>
      <c r="AL11" s="96">
        <v>109.00801647926009</v>
      </c>
    </row>
    <row r="12" spans="1:38" x14ac:dyDescent="0.15">
      <c r="B12" s="114" t="s">
        <v>8</v>
      </c>
      <c r="C12" s="115"/>
      <c r="D12" s="95">
        <v>102.51609882163446</v>
      </c>
      <c r="E12" s="95">
        <v>106.58272175053816</v>
      </c>
      <c r="F12" s="95">
        <v>106.87667396303958</v>
      </c>
      <c r="G12" s="95">
        <v>106.97458118600757</v>
      </c>
      <c r="H12" s="95">
        <v>110.95862035587446</v>
      </c>
      <c r="I12" s="95">
        <v>113.14903963105026</v>
      </c>
      <c r="J12" s="95">
        <v>114.03312142921057</v>
      </c>
      <c r="K12" s="95">
        <v>111.19944972240292</v>
      </c>
      <c r="L12" s="95">
        <v>108.58998175137988</v>
      </c>
      <c r="M12" s="95">
        <v>108.10907071855048</v>
      </c>
      <c r="N12" s="95">
        <v>107.4053926732138</v>
      </c>
      <c r="O12" s="95">
        <v>107.04746749490191</v>
      </c>
      <c r="P12" s="95">
        <v>103.44658896138075</v>
      </c>
      <c r="Q12" s="95">
        <v>101.62078691476177</v>
      </c>
      <c r="R12" s="95">
        <v>100.98802390117815</v>
      </c>
      <c r="S12" s="95">
        <v>100.09430207385192</v>
      </c>
      <c r="T12" s="95">
        <v>100.6636506040844</v>
      </c>
      <c r="U12" s="95">
        <v>98.926146010650015</v>
      </c>
      <c r="V12" s="95">
        <v>95.893650439282396</v>
      </c>
      <c r="W12" s="95">
        <v>90.403526295846973</v>
      </c>
      <c r="X12" s="95">
        <v>92.183117661137587</v>
      </c>
      <c r="Y12" s="95">
        <v>89.265770629152883</v>
      </c>
      <c r="Z12" s="95">
        <v>89.24378273956728</v>
      </c>
      <c r="AA12" s="95">
        <v>89.489857405339194</v>
      </c>
      <c r="AB12" s="95">
        <v>89.434905449906751</v>
      </c>
      <c r="AC12" s="95">
        <v>88.759747002636331</v>
      </c>
      <c r="AD12" s="95">
        <v>87.372903587487031</v>
      </c>
      <c r="AE12" s="95">
        <v>86.463812362079366</v>
      </c>
      <c r="AF12" s="95">
        <v>85.609480643906281</v>
      </c>
      <c r="AG12" s="95">
        <v>84.355482481797694</v>
      </c>
      <c r="AH12" s="95">
        <v>79.523794422343371</v>
      </c>
      <c r="AI12" s="95">
        <v>81.868989148777061</v>
      </c>
      <c r="AJ12" s="95">
        <v>81.173456719069421</v>
      </c>
      <c r="AK12" s="95">
        <v>80.471453087601716</v>
      </c>
      <c r="AL12" s="96">
        <v>78.177158935838818</v>
      </c>
    </row>
    <row r="13" spans="1:38" x14ac:dyDescent="0.15">
      <c r="B13" s="114" t="s">
        <v>23</v>
      </c>
      <c r="C13" s="115"/>
      <c r="D13" s="95">
        <v>96.63473200732551</v>
      </c>
      <c r="E13" s="95">
        <v>95.474984548777911</v>
      </c>
      <c r="F13" s="95">
        <v>94.125363990069445</v>
      </c>
      <c r="G13" s="95">
        <v>94.33407097118527</v>
      </c>
      <c r="H13" s="95">
        <v>94.06910369933405</v>
      </c>
      <c r="I13" s="95">
        <v>92.550022624968278</v>
      </c>
      <c r="J13" s="95">
        <v>92.834179124956222</v>
      </c>
      <c r="K13" s="95">
        <v>94.970820696970804</v>
      </c>
      <c r="L13" s="95">
        <v>87.741926319508707</v>
      </c>
      <c r="M13" s="95">
        <v>91.261738112561716</v>
      </c>
      <c r="N13" s="95">
        <v>90.368528440548289</v>
      </c>
      <c r="O13" s="95">
        <v>87.885239496697977</v>
      </c>
      <c r="P13" s="95">
        <v>94.28864830629027</v>
      </c>
      <c r="Q13" s="95">
        <v>95.778670330320438</v>
      </c>
      <c r="R13" s="95">
        <v>96.133858893929414</v>
      </c>
      <c r="S13" s="95">
        <v>99.073094307766269</v>
      </c>
      <c r="T13" s="95">
        <v>98.194212687654613</v>
      </c>
      <c r="U13" s="95">
        <v>104.0894206088069</v>
      </c>
      <c r="V13" s="95">
        <v>100.12996003541332</v>
      </c>
      <c r="W13" s="95">
        <v>98.947612127910247</v>
      </c>
      <c r="X13" s="95">
        <v>99.897448039279652</v>
      </c>
      <c r="Y13" s="95">
        <v>101.77434275897997</v>
      </c>
      <c r="Z13" s="95">
        <v>104.7265350656628</v>
      </c>
      <c r="AA13" s="95">
        <v>103.5980867844471</v>
      </c>
      <c r="AB13" s="95">
        <v>97.76482329235148</v>
      </c>
      <c r="AC13" s="95">
        <v>94.275912877019096</v>
      </c>
      <c r="AD13" s="95">
        <v>98.252835579046291</v>
      </c>
      <c r="AE13" s="95">
        <v>92.354447748517146</v>
      </c>
      <c r="AF13" s="95">
        <v>90.140503761930631</v>
      </c>
      <c r="AG13" s="95">
        <v>86.625668409926107</v>
      </c>
      <c r="AH13" s="95">
        <v>79.768560218554853</v>
      </c>
      <c r="AI13" s="95">
        <v>82.265271011922096</v>
      </c>
      <c r="AJ13" s="95">
        <v>81.783386404520002</v>
      </c>
      <c r="AK13" s="95">
        <v>79.717837417517785</v>
      </c>
      <c r="AL13" s="96">
        <v>76.833405392547036</v>
      </c>
    </row>
    <row r="14" spans="1:38" x14ac:dyDescent="0.15">
      <c r="B14" s="101" t="s">
        <v>17</v>
      </c>
      <c r="C14" s="132"/>
      <c r="D14" s="103">
        <v>1067.561954437844</v>
      </c>
      <c r="E14" s="103">
        <v>1077.8113134951486</v>
      </c>
      <c r="F14" s="103">
        <v>1085.8221633882242</v>
      </c>
      <c r="G14" s="103">
        <v>1081.001687398074</v>
      </c>
      <c r="H14" s="103">
        <v>1130.9039713782834</v>
      </c>
      <c r="I14" s="103">
        <v>1142.1412286336392</v>
      </c>
      <c r="J14" s="103">
        <v>1153.5496793706232</v>
      </c>
      <c r="K14" s="103">
        <v>1147.0967966268647</v>
      </c>
      <c r="L14" s="103">
        <v>1113.157809183308</v>
      </c>
      <c r="M14" s="103">
        <v>1149.4787329300646</v>
      </c>
      <c r="N14" s="103">
        <v>1170.3002428345185</v>
      </c>
      <c r="O14" s="103">
        <v>1157.3611552556511</v>
      </c>
      <c r="P14" s="103">
        <v>1188.9924797455735</v>
      </c>
      <c r="Q14" s="103">
        <v>1197.2982498674171</v>
      </c>
      <c r="R14" s="103">
        <v>1193.442447715581</v>
      </c>
      <c r="S14" s="103">
        <v>1200.5211451346584</v>
      </c>
      <c r="T14" s="103">
        <v>1178.6756193085628</v>
      </c>
      <c r="U14" s="103">
        <v>1214.4658442662505</v>
      </c>
      <c r="V14" s="103">
        <v>1146.91826166287</v>
      </c>
      <c r="W14" s="103">
        <v>1087.272069202096</v>
      </c>
      <c r="X14" s="103">
        <v>1136.944412005553</v>
      </c>
      <c r="Y14" s="103">
        <v>1188.0046866890555</v>
      </c>
      <c r="Z14" s="103">
        <v>1227.2625996148483</v>
      </c>
      <c r="AA14" s="103">
        <v>1235.3729068825385</v>
      </c>
      <c r="AB14" s="103">
        <v>1185.1804579719144</v>
      </c>
      <c r="AC14" s="103">
        <v>1145.8045035909079</v>
      </c>
      <c r="AD14" s="103">
        <v>1126.1159491694691</v>
      </c>
      <c r="AE14" s="103">
        <v>1109.467222382126</v>
      </c>
      <c r="AF14" s="103">
        <v>1063.9702733272134</v>
      </c>
      <c r="AG14" s="103">
        <v>1028.3791447987514</v>
      </c>
      <c r="AH14" s="103">
        <v>968.03214123779981</v>
      </c>
      <c r="AI14" s="103">
        <v>987.02910709870082</v>
      </c>
      <c r="AJ14" s="103">
        <v>960.95987464090729</v>
      </c>
      <c r="AK14" s="103">
        <v>921.72243674118408</v>
      </c>
      <c r="AL14" s="104">
        <v>906.62701153978298</v>
      </c>
    </row>
    <row r="15" spans="1:38" x14ac:dyDescent="0.15">
      <c r="B15" s="77" t="s">
        <v>24</v>
      </c>
      <c r="C15" s="137"/>
      <c r="D15" s="138">
        <v>352.07531860054382</v>
      </c>
      <c r="E15" s="138">
        <v>354.94686538235487</v>
      </c>
      <c r="F15" s="138">
        <v>362.08766213444687</v>
      </c>
      <c r="G15" s="138">
        <v>344.65282428299389</v>
      </c>
      <c r="H15" s="138">
        <v>384.52271242935143</v>
      </c>
      <c r="I15" s="138">
        <v>373.51344488259537</v>
      </c>
      <c r="J15" s="138">
        <v>377.9112637444515</v>
      </c>
      <c r="K15" s="138">
        <v>371.27696541426673</v>
      </c>
      <c r="L15" s="138">
        <v>358.99676506488396</v>
      </c>
      <c r="M15" s="138">
        <v>379.49782136524902</v>
      </c>
      <c r="N15" s="138">
        <v>389.45210596846533</v>
      </c>
      <c r="O15" s="138">
        <v>382.67581953046323</v>
      </c>
      <c r="P15" s="138">
        <v>410.98139138141795</v>
      </c>
      <c r="Q15" s="138">
        <v>430.91482245988192</v>
      </c>
      <c r="R15" s="138">
        <v>427.67494717552421</v>
      </c>
      <c r="S15" s="138">
        <v>438.45445316866534</v>
      </c>
      <c r="T15" s="138">
        <v>427.10587619493651</v>
      </c>
      <c r="U15" s="138">
        <v>476.38309863803249</v>
      </c>
      <c r="V15" s="138">
        <v>455.80732607855782</v>
      </c>
      <c r="W15" s="138">
        <v>424.10354955638422</v>
      </c>
      <c r="X15" s="138">
        <v>454.80923560120721</v>
      </c>
      <c r="Y15" s="138">
        <v>517.28527503847158</v>
      </c>
      <c r="Z15" s="138">
        <v>564.87726104364447</v>
      </c>
      <c r="AA15" s="138">
        <v>572.42810498955544</v>
      </c>
      <c r="AB15" s="138">
        <v>541.3961772793441</v>
      </c>
      <c r="AC15" s="138">
        <v>516.71024879748279</v>
      </c>
      <c r="AD15" s="138">
        <v>507.38842108446369</v>
      </c>
      <c r="AE15" s="138">
        <v>491.84133527294011</v>
      </c>
      <c r="AF15" s="138">
        <v>458.65072234704905</v>
      </c>
      <c r="AG15" s="138">
        <v>438.21495478196562</v>
      </c>
      <c r="AH15" s="138">
        <v>431.4385339300145</v>
      </c>
      <c r="AI15" s="138">
        <v>436.44397020622199</v>
      </c>
      <c r="AJ15" s="138">
        <v>424.30058704464602</v>
      </c>
      <c r="AK15" s="138">
        <v>401.16353445020923</v>
      </c>
      <c r="AL15" s="139">
        <v>396.5247412033346</v>
      </c>
    </row>
    <row r="16" spans="1:38" x14ac:dyDescent="0.15">
      <c r="B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</row>
    <row r="17" spans="2:38" ht="16.5" x14ac:dyDescent="0.15">
      <c r="B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140"/>
      <c r="AF17" s="55"/>
      <c r="AG17" s="55"/>
      <c r="AH17" s="55"/>
      <c r="AI17" s="55"/>
      <c r="AJ17" s="55"/>
      <c r="AK17" s="55"/>
      <c r="AL17" s="55" t="s">
        <v>80</v>
      </c>
    </row>
    <row r="18" spans="2:38" x14ac:dyDescent="0.15">
      <c r="B18" s="84" t="s">
        <v>19</v>
      </c>
      <c r="C18" s="85"/>
      <c r="D18" s="86">
        <v>1990</v>
      </c>
      <c r="E18" s="86">
        <v>1991</v>
      </c>
      <c r="F18" s="86">
        <v>1992</v>
      </c>
      <c r="G18" s="86">
        <v>1993</v>
      </c>
      <c r="H18" s="86">
        <v>1994</v>
      </c>
      <c r="I18" s="86">
        <v>1995</v>
      </c>
      <c r="J18" s="86">
        <v>1996</v>
      </c>
      <c r="K18" s="86">
        <v>1997</v>
      </c>
      <c r="L18" s="86">
        <v>1998</v>
      </c>
      <c r="M18" s="86">
        <v>1999</v>
      </c>
      <c r="N18" s="86">
        <v>2000</v>
      </c>
      <c r="O18" s="86">
        <v>2001</v>
      </c>
      <c r="P18" s="86">
        <v>2002</v>
      </c>
      <c r="Q18" s="86">
        <v>2003</v>
      </c>
      <c r="R18" s="86">
        <v>2004</v>
      </c>
      <c r="S18" s="86">
        <v>2005</v>
      </c>
      <c r="T18" s="86">
        <v>2006</v>
      </c>
      <c r="U18" s="86">
        <v>2007</v>
      </c>
      <c r="V18" s="86">
        <v>2008</v>
      </c>
      <c r="W18" s="86">
        <v>2009</v>
      </c>
      <c r="X18" s="86">
        <v>2010</v>
      </c>
      <c r="Y18" s="86">
        <v>2011</v>
      </c>
      <c r="Z18" s="86">
        <v>2012</v>
      </c>
      <c r="AA18" s="86">
        <v>2013</v>
      </c>
      <c r="AB18" s="86">
        <v>2014</v>
      </c>
      <c r="AC18" s="86">
        <v>2015</v>
      </c>
      <c r="AD18" s="86">
        <v>2016</v>
      </c>
      <c r="AE18" s="86">
        <v>2017</v>
      </c>
      <c r="AF18" s="86">
        <v>2018</v>
      </c>
      <c r="AG18" s="86">
        <v>2019</v>
      </c>
      <c r="AH18" s="86">
        <v>2020</v>
      </c>
      <c r="AI18" s="86">
        <v>2021</v>
      </c>
      <c r="AJ18" s="86">
        <v>2022</v>
      </c>
      <c r="AK18" s="86">
        <v>2023</v>
      </c>
      <c r="AL18" s="87">
        <v>2024</v>
      </c>
    </row>
    <row r="19" spans="2:38" ht="16.5" x14ac:dyDescent="0.15">
      <c r="B19" s="77" t="s">
        <v>81</v>
      </c>
      <c r="C19" s="137"/>
      <c r="D19" s="141">
        <v>0.4601375458805515</v>
      </c>
      <c r="E19" s="142">
        <v>0.45023332893403212</v>
      </c>
      <c r="F19" s="142">
        <v>0.45489118795115918</v>
      </c>
      <c r="G19" s="142">
        <v>0.42927534590361721</v>
      </c>
      <c r="H19" s="142">
        <v>0.4495277043044244</v>
      </c>
      <c r="I19" s="142">
        <v>0.42813837038602404</v>
      </c>
      <c r="J19" s="142">
        <v>0.42356422741681848</v>
      </c>
      <c r="K19" s="142">
        <v>0.41135487517771491</v>
      </c>
      <c r="L19" s="142">
        <v>0.39361023933890071</v>
      </c>
      <c r="M19" s="142">
        <v>0.40676779304198957</v>
      </c>
      <c r="N19" s="142">
        <v>0.39994130116241222</v>
      </c>
      <c r="O19" s="142">
        <v>0.39968607754851548</v>
      </c>
      <c r="P19" s="142">
        <v>0.42156411985762071</v>
      </c>
      <c r="Q19" s="142">
        <v>0.44484779015858034</v>
      </c>
      <c r="R19" s="142">
        <v>0.4267236915584714</v>
      </c>
      <c r="S19" s="142">
        <v>0.4273455738373137</v>
      </c>
      <c r="T19" s="142">
        <v>0.41455477852150813</v>
      </c>
      <c r="U19" s="142">
        <v>0.44836242121475739</v>
      </c>
      <c r="V19" s="142">
        <v>0.44557876206129465</v>
      </c>
      <c r="W19" s="142">
        <v>0.42838647863560714</v>
      </c>
      <c r="X19" s="142">
        <v>0.43876590769598561</v>
      </c>
      <c r="Y19" s="142">
        <v>0.51852576140151463</v>
      </c>
      <c r="Z19" s="142">
        <v>0.5691490663044706</v>
      </c>
      <c r="AA19" s="142">
        <v>0.57783756054140334</v>
      </c>
      <c r="AB19" s="142">
        <v>0.55546726653865874</v>
      </c>
      <c r="AC19" s="142">
        <v>0.54362283326065297</v>
      </c>
      <c r="AD19" s="142">
        <v>0.53313203242008989</v>
      </c>
      <c r="AE19" s="142">
        <v>0.50935331988790067</v>
      </c>
      <c r="AF19" s="142">
        <v>0.48452759442813703</v>
      </c>
      <c r="AG19" s="142">
        <v>0.47214755251597118</v>
      </c>
      <c r="AH19" s="142">
        <v>0.47186152333253478</v>
      </c>
      <c r="AI19" s="142">
        <v>0.47199931302237597</v>
      </c>
      <c r="AJ19" s="142">
        <v>0.46990503645545129</v>
      </c>
      <c r="AK19" s="142">
        <v>0.45780674748410122</v>
      </c>
      <c r="AL19" s="143">
        <v>0.44965217780584293</v>
      </c>
    </row>
    <row r="21" spans="2:38" x14ac:dyDescent="0.15">
      <c r="AF21" s="55"/>
      <c r="AG21" s="55"/>
      <c r="AH21" s="55"/>
      <c r="AI21" s="55"/>
      <c r="AJ21" s="55"/>
      <c r="AK21" s="55"/>
      <c r="AL21" s="55" t="s">
        <v>70</v>
      </c>
    </row>
    <row r="22" spans="2:38" x14ac:dyDescent="0.15">
      <c r="B22" s="84" t="s">
        <v>19</v>
      </c>
      <c r="C22" s="85"/>
      <c r="D22" s="86">
        <v>1990</v>
      </c>
      <c r="E22" s="86">
        <v>1991</v>
      </c>
      <c r="F22" s="86">
        <v>1992</v>
      </c>
      <c r="G22" s="86">
        <v>1993</v>
      </c>
      <c r="H22" s="86">
        <v>1994</v>
      </c>
      <c r="I22" s="86">
        <v>1995</v>
      </c>
      <c r="J22" s="86">
        <v>1996</v>
      </c>
      <c r="K22" s="86">
        <v>1997</v>
      </c>
      <c r="L22" s="86">
        <v>1998</v>
      </c>
      <c r="M22" s="86">
        <v>1999</v>
      </c>
      <c r="N22" s="86">
        <v>2000</v>
      </c>
      <c r="O22" s="86">
        <v>2001</v>
      </c>
      <c r="P22" s="86">
        <v>2002</v>
      </c>
      <c r="Q22" s="86">
        <v>2003</v>
      </c>
      <c r="R22" s="86">
        <v>2004</v>
      </c>
      <c r="S22" s="86">
        <v>2005</v>
      </c>
      <c r="T22" s="86">
        <v>2006</v>
      </c>
      <c r="U22" s="86">
        <v>2007</v>
      </c>
      <c r="V22" s="86">
        <v>2008</v>
      </c>
      <c r="W22" s="86">
        <v>2009</v>
      </c>
      <c r="X22" s="86">
        <v>2010</v>
      </c>
      <c r="Y22" s="86">
        <v>2011</v>
      </c>
      <c r="Z22" s="86">
        <v>2012</v>
      </c>
      <c r="AA22" s="86">
        <v>2013</v>
      </c>
      <c r="AB22" s="86">
        <v>2014</v>
      </c>
      <c r="AC22" s="86">
        <v>2015</v>
      </c>
      <c r="AD22" s="86">
        <v>2016</v>
      </c>
      <c r="AE22" s="86">
        <v>2017</v>
      </c>
      <c r="AF22" s="86">
        <v>2018</v>
      </c>
      <c r="AG22" s="86">
        <v>2019</v>
      </c>
      <c r="AH22" s="86">
        <v>2020</v>
      </c>
      <c r="AI22" s="86">
        <v>2021</v>
      </c>
      <c r="AJ22" s="86">
        <v>2022</v>
      </c>
      <c r="AK22" s="86">
        <v>2023</v>
      </c>
      <c r="AL22" s="87">
        <v>2024</v>
      </c>
    </row>
    <row r="23" spans="2:38" x14ac:dyDescent="0.15">
      <c r="B23" s="112" t="s">
        <v>2</v>
      </c>
      <c r="C23" s="113"/>
      <c r="D23" s="6">
        <v>0.59656632186508118</v>
      </c>
      <c r="E23" s="6">
        <v>0.58825319487100181</v>
      </c>
      <c r="F23" s="6">
        <v>0.58076280373787181</v>
      </c>
      <c r="G23" s="6">
        <v>0.57547256214112474</v>
      </c>
      <c r="H23" s="6">
        <v>0.57860235311427455</v>
      </c>
      <c r="I23" s="6">
        <v>0.5742107214756007</v>
      </c>
      <c r="J23" s="6">
        <v>0.57031610608765215</v>
      </c>
      <c r="K23" s="6">
        <v>0.56865302728681777</v>
      </c>
      <c r="L23" s="6">
        <v>0.56550760354046725</v>
      </c>
      <c r="M23" s="6">
        <v>0.56611649893170324</v>
      </c>
      <c r="N23" s="6">
        <v>0.57239300298744267</v>
      </c>
      <c r="O23" s="6">
        <v>0.56826929780563462</v>
      </c>
      <c r="P23" s="6">
        <v>0.5689179062484695</v>
      </c>
      <c r="Q23" s="6">
        <v>0.5723020576425274</v>
      </c>
      <c r="R23" s="6">
        <v>0.57535723882911094</v>
      </c>
      <c r="S23" s="6">
        <v>0.57677844434025483</v>
      </c>
      <c r="T23" s="6">
        <v>0.57912124834957834</v>
      </c>
      <c r="U23" s="6">
        <v>0.57869160402867448</v>
      </c>
      <c r="V23" s="6">
        <v>0.56847749442159956</v>
      </c>
      <c r="W23" s="6">
        <v>0.55424753187264564</v>
      </c>
      <c r="X23" s="6">
        <v>0.55704599610186623</v>
      </c>
      <c r="Y23" s="6">
        <v>0.56690191145756041</v>
      </c>
      <c r="Z23" s="6">
        <v>0.56076835319778495</v>
      </c>
      <c r="AA23" s="6">
        <v>0.565676757684894</v>
      </c>
      <c r="AB23" s="6">
        <v>0.56645424348918472</v>
      </c>
      <c r="AC23" s="6">
        <v>0.56557908514203481</v>
      </c>
      <c r="AD23" s="6">
        <v>0.56151272836068933</v>
      </c>
      <c r="AE23" s="6">
        <v>0.55857928090251907</v>
      </c>
      <c r="AF23" s="6">
        <v>0.567638092179089</v>
      </c>
      <c r="AG23" s="6">
        <v>0.56334759097812692</v>
      </c>
      <c r="AH23" s="6">
        <v>0.55571775497543463</v>
      </c>
      <c r="AI23" s="6">
        <v>0.56759626228666771</v>
      </c>
      <c r="AJ23" s="6">
        <v>0.55136025129367394</v>
      </c>
      <c r="AK23" s="6">
        <v>0.54746444455301535</v>
      </c>
      <c r="AL23" s="1">
        <v>0.54748676739359137</v>
      </c>
    </row>
    <row r="24" spans="2:38" x14ac:dyDescent="0.15">
      <c r="B24" s="114" t="s">
        <v>3</v>
      </c>
      <c r="C24" s="115"/>
      <c r="D24" s="7">
        <v>3.7136830351212999E-2</v>
      </c>
      <c r="E24" s="7">
        <v>3.6528755390398474E-2</v>
      </c>
      <c r="F24" s="7">
        <v>3.6263023521648147E-2</v>
      </c>
      <c r="G24" s="7">
        <v>3.5312941609471453E-2</v>
      </c>
      <c r="H24" s="7">
        <v>3.3548776565971626E-2</v>
      </c>
      <c r="I24" s="7">
        <v>3.2460041344690244E-2</v>
      </c>
      <c r="J24" s="7">
        <v>3.2277078043194456E-2</v>
      </c>
      <c r="K24" s="7">
        <v>3.1457846125417431E-2</v>
      </c>
      <c r="L24" s="7">
        <v>3.1689274267553136E-2</v>
      </c>
      <c r="M24" s="7">
        <v>3.0008557182652256E-2</v>
      </c>
      <c r="N24" s="7">
        <v>2.9029965639022347E-2</v>
      </c>
      <c r="O24" s="7">
        <v>2.9472456330835516E-2</v>
      </c>
      <c r="P24" s="7">
        <v>2.7838542193722123E-2</v>
      </c>
      <c r="Q24" s="7">
        <v>2.7345203430472909E-2</v>
      </c>
      <c r="R24" s="7">
        <v>2.7314726385209442E-2</v>
      </c>
      <c r="S24" s="7">
        <v>2.6265415747189519E-2</v>
      </c>
      <c r="T24" s="7">
        <v>2.5458344398658565E-2</v>
      </c>
      <c r="U24" s="7">
        <v>2.4749561190697517E-2</v>
      </c>
      <c r="V24" s="7">
        <v>2.1997864733223151E-2</v>
      </c>
      <c r="W24" s="7">
        <v>2.562475904275505E-2</v>
      </c>
      <c r="X24" s="7">
        <v>2.3918585790691348E-2</v>
      </c>
      <c r="Y24" s="7">
        <v>2.4750669225684314E-2</v>
      </c>
      <c r="Z24" s="7">
        <v>2.3476363744134279E-2</v>
      </c>
      <c r="AA24" s="7">
        <v>2.0824272309416577E-2</v>
      </c>
      <c r="AB24" s="7">
        <v>2.1379892641327079E-2</v>
      </c>
      <c r="AC24" s="7">
        <v>2.3456403150286541E-2</v>
      </c>
      <c r="AD24" s="7">
        <v>2.4566944476521187E-2</v>
      </c>
      <c r="AE24" s="7">
        <v>2.4252221903719035E-2</v>
      </c>
      <c r="AF24" s="7">
        <v>2.3356632526394562E-2</v>
      </c>
      <c r="AG24" s="7">
        <v>2.5109810753444487E-2</v>
      </c>
      <c r="AH24" s="7">
        <v>2.8106548229998723E-2</v>
      </c>
      <c r="AI24" s="7">
        <v>2.633409780733599E-2</v>
      </c>
      <c r="AJ24" s="7">
        <v>2.6383242202999042E-2</v>
      </c>
      <c r="AK24" s="7">
        <v>2.6215353900436618E-2</v>
      </c>
      <c r="AL24" s="2">
        <v>2.6303006124970441E-2</v>
      </c>
    </row>
    <row r="25" spans="2:38" x14ac:dyDescent="0.15">
      <c r="B25" s="114" t="s">
        <v>4</v>
      </c>
      <c r="C25" s="115"/>
      <c r="D25" s="7">
        <v>0.43622659052844387</v>
      </c>
      <c r="E25" s="7">
        <v>0.42602766366805184</v>
      </c>
      <c r="F25" s="7">
        <v>0.41541792513443365</v>
      </c>
      <c r="G25" s="7">
        <v>0.40668432387293846</v>
      </c>
      <c r="H25" s="7">
        <v>0.40445510018760994</v>
      </c>
      <c r="I25" s="7">
        <v>0.39812976498566116</v>
      </c>
      <c r="J25" s="7">
        <v>0.39761569635355065</v>
      </c>
      <c r="K25" s="7">
        <v>0.39203281189617678</v>
      </c>
      <c r="L25" s="7">
        <v>0.37754688785988239</v>
      </c>
      <c r="M25" s="7">
        <v>0.37579584045142289</v>
      </c>
      <c r="N25" s="7">
        <v>0.3803972941513255</v>
      </c>
      <c r="O25" s="7">
        <v>0.37404747356810164</v>
      </c>
      <c r="P25" s="7">
        <v>0.37208394393260136</v>
      </c>
      <c r="Q25" s="7">
        <v>0.37141112560525619</v>
      </c>
      <c r="R25" s="7">
        <v>0.36884108882349814</v>
      </c>
      <c r="S25" s="7">
        <v>0.36540087502757945</v>
      </c>
      <c r="T25" s="7">
        <v>0.36808140752993557</v>
      </c>
      <c r="U25" s="7">
        <v>0.36638331482378622</v>
      </c>
      <c r="V25" s="7">
        <v>0.35362359154723988</v>
      </c>
      <c r="W25" s="7">
        <v>0.34668230690201773</v>
      </c>
      <c r="X25" s="7">
        <v>0.35644984631978482</v>
      </c>
      <c r="Y25" s="7">
        <v>0.35251169548259026</v>
      </c>
      <c r="Z25" s="7">
        <v>0.35070619366434269</v>
      </c>
      <c r="AA25" s="7">
        <v>0.35444221252565905</v>
      </c>
      <c r="AB25" s="7">
        <v>0.35473335370691234</v>
      </c>
      <c r="AC25" s="7">
        <v>0.35243158679558628</v>
      </c>
      <c r="AD25" s="7">
        <v>0.3483610102265523</v>
      </c>
      <c r="AE25" s="7">
        <v>0.34716125174455936</v>
      </c>
      <c r="AF25" s="7">
        <v>0.35571601885703308</v>
      </c>
      <c r="AG25" s="7">
        <v>0.35227379314486562</v>
      </c>
      <c r="AH25" s="7">
        <v>0.3398682188790097</v>
      </c>
      <c r="AI25" s="7">
        <v>0.35189636481807107</v>
      </c>
      <c r="AJ25" s="7">
        <v>0.34058950194109905</v>
      </c>
      <c r="AK25" s="7">
        <v>0.34552284239015263</v>
      </c>
      <c r="AL25" s="2">
        <v>0.34225897995289284</v>
      </c>
    </row>
    <row r="26" spans="2:38" x14ac:dyDescent="0.15">
      <c r="B26" s="114" t="s">
        <v>86</v>
      </c>
      <c r="C26" s="115"/>
      <c r="D26" s="7">
        <v>0.1232029009854243</v>
      </c>
      <c r="E26" s="7">
        <v>0.12569677581255137</v>
      </c>
      <c r="F26" s="7">
        <v>0.12908185508178999</v>
      </c>
      <c r="G26" s="7">
        <v>0.13347529665871491</v>
      </c>
      <c r="H26" s="7">
        <v>0.14059847636069298</v>
      </c>
      <c r="I26" s="7">
        <v>0.14362091514524924</v>
      </c>
      <c r="J26" s="7">
        <v>0.14042333169090704</v>
      </c>
      <c r="K26" s="7">
        <v>0.14516236926522361</v>
      </c>
      <c r="L26" s="7">
        <v>0.1562714414130317</v>
      </c>
      <c r="M26" s="7">
        <v>0.16031210129762807</v>
      </c>
      <c r="N26" s="7">
        <v>0.16296574319709473</v>
      </c>
      <c r="O26" s="7">
        <v>0.16474936790669739</v>
      </c>
      <c r="P26" s="7">
        <v>0.16899542012214608</v>
      </c>
      <c r="Q26" s="7">
        <v>0.1735457286067984</v>
      </c>
      <c r="R26" s="7">
        <v>0.1792014236204035</v>
      </c>
      <c r="S26" s="7">
        <v>0.18511215356548588</v>
      </c>
      <c r="T26" s="7">
        <v>0.18558149642098429</v>
      </c>
      <c r="U26" s="7">
        <v>0.18755872801419085</v>
      </c>
      <c r="V26" s="7">
        <v>0.19285603814113667</v>
      </c>
      <c r="W26" s="7">
        <v>0.18194046592787294</v>
      </c>
      <c r="X26" s="7">
        <v>0.17667756399139017</v>
      </c>
      <c r="Y26" s="7">
        <v>0.18963954674928588</v>
      </c>
      <c r="Z26" s="7">
        <v>0.18658579578930806</v>
      </c>
      <c r="AA26" s="7">
        <v>0.19041027284981837</v>
      </c>
      <c r="AB26" s="7">
        <v>0.19034099714094521</v>
      </c>
      <c r="AC26" s="7">
        <v>0.18969109519616195</v>
      </c>
      <c r="AD26" s="7">
        <v>0.1885847736576157</v>
      </c>
      <c r="AE26" s="7">
        <v>0.18716580725424059</v>
      </c>
      <c r="AF26" s="7">
        <v>0.18856544079566137</v>
      </c>
      <c r="AG26" s="7">
        <v>0.18596398707981682</v>
      </c>
      <c r="AH26" s="7">
        <v>0.18774298786642607</v>
      </c>
      <c r="AI26" s="7">
        <v>0.18936579966126058</v>
      </c>
      <c r="AJ26" s="7">
        <v>0.18438750714957572</v>
      </c>
      <c r="AK26" s="7">
        <v>0.17572624826242617</v>
      </c>
      <c r="AL26" s="2">
        <v>0.17892478131572809</v>
      </c>
    </row>
    <row r="27" spans="2:38" x14ac:dyDescent="0.15">
      <c r="B27" s="114" t="s">
        <v>5</v>
      </c>
      <c r="C27" s="115"/>
      <c r="D27" s="7">
        <v>0.11767666302559965</v>
      </c>
      <c r="E27" s="7">
        <v>0.11865151034850023</v>
      </c>
      <c r="F27" s="7">
        <v>0.12344404641838538</v>
      </c>
      <c r="G27" s="7">
        <v>0.12407053187724047</v>
      </c>
      <c r="H27" s="7">
        <v>0.12586128547723022</v>
      </c>
      <c r="I27" s="7">
        <v>0.12655357200531731</v>
      </c>
      <c r="J27" s="7">
        <v>0.12743118119762861</v>
      </c>
      <c r="K27" s="7">
        <v>0.1242420369031608</v>
      </c>
      <c r="L27" s="7">
        <v>0.12654588055204974</v>
      </c>
      <c r="M27" s="7">
        <v>0.12881684640210644</v>
      </c>
      <c r="N27" s="7">
        <v>0.12928670518833166</v>
      </c>
      <c r="O27" s="7">
        <v>0.12869708594755325</v>
      </c>
      <c r="P27" s="7">
        <v>0.1334367522803252</v>
      </c>
      <c r="Q27" s="7">
        <v>0.13391473880871491</v>
      </c>
      <c r="R27" s="7">
        <v>0.1347512859678878</v>
      </c>
      <c r="S27" s="7">
        <v>0.13707711125761934</v>
      </c>
      <c r="T27" s="7">
        <v>0.13270149028272951</v>
      </c>
      <c r="U27" s="7">
        <v>0.13847620958768431</v>
      </c>
      <c r="V27" s="7">
        <v>0.14223821736948106</v>
      </c>
      <c r="W27" s="7">
        <v>0.14594356968432656</v>
      </c>
      <c r="X27" s="7">
        <v>0.15413905364742586</v>
      </c>
      <c r="Y27" s="7">
        <v>0.15788765714519443</v>
      </c>
      <c r="Z27" s="7">
        <v>0.16895734333142171</v>
      </c>
      <c r="AA27" s="7">
        <v>0.16894435693580193</v>
      </c>
      <c r="AB27" s="7">
        <v>0.16636558928722897</v>
      </c>
      <c r="AC27" s="7">
        <v>0.16238928132231092</v>
      </c>
      <c r="AD27" s="7">
        <v>0.1599690100540167</v>
      </c>
      <c r="AE27" s="7">
        <v>0.16592335001596384</v>
      </c>
      <c r="AF27" s="7">
        <v>0.15006688461651149</v>
      </c>
      <c r="AG27" s="7">
        <v>0.15221201483454627</v>
      </c>
      <c r="AH27" s="7">
        <v>0.17246558264191511</v>
      </c>
      <c r="AI27" s="7">
        <v>0.16187440021690797</v>
      </c>
      <c r="AJ27" s="7">
        <v>0.16424197038227661</v>
      </c>
      <c r="AK27" s="7">
        <v>0.15970863090531268</v>
      </c>
      <c r="AL27" s="2">
        <v>0.16130353176234688</v>
      </c>
    </row>
    <row r="28" spans="2:38" x14ac:dyDescent="0.15">
      <c r="B28" s="114" t="s">
        <v>6</v>
      </c>
      <c r="C28" s="115"/>
      <c r="D28" s="7">
        <v>0.19523792944350277</v>
      </c>
      <c r="E28" s="7">
        <v>0.20451301386235687</v>
      </c>
      <c r="F28" s="7">
        <v>0.20910734883157839</v>
      </c>
      <c r="G28" s="7">
        <v>0.21319148163410812</v>
      </c>
      <c r="H28" s="7">
        <v>0.21235590923916761</v>
      </c>
      <c r="I28" s="7">
        <v>0.21820367623707626</v>
      </c>
      <c r="J28" s="7">
        <v>0.22177574602213038</v>
      </c>
      <c r="K28" s="7">
        <v>0.22431260217589338</v>
      </c>
      <c r="L28" s="7">
        <v>0.22912397556714936</v>
      </c>
      <c r="M28" s="7">
        <v>0.225672634143573</v>
      </c>
      <c r="N28" s="7">
        <v>0.22110204890421067</v>
      </c>
      <c r="O28" s="7">
        <v>0.22709773478266809</v>
      </c>
      <c r="P28" s="7">
        <v>0.21834404233559887</v>
      </c>
      <c r="Q28" s="7">
        <v>0.2137875380235417</v>
      </c>
      <c r="R28" s="7">
        <v>0.20933974095059271</v>
      </c>
      <c r="S28" s="7">
        <v>0.2036193720955872</v>
      </c>
      <c r="T28" s="7">
        <v>0.20486832455837939</v>
      </c>
      <c r="U28" s="7">
        <v>0.19712420118155821</v>
      </c>
      <c r="V28" s="7">
        <v>0.201980804270806</v>
      </c>
      <c r="W28" s="7">
        <v>0.20880351448193349</v>
      </c>
      <c r="X28" s="7">
        <v>0.20095010216806322</v>
      </c>
      <c r="Y28" s="7">
        <v>0.18954213067477665</v>
      </c>
      <c r="Z28" s="7">
        <v>0.18494086700941234</v>
      </c>
      <c r="AA28" s="7">
        <v>0.18151911623002212</v>
      </c>
      <c r="AB28" s="7">
        <v>0.18469076855458777</v>
      </c>
      <c r="AC28" s="7">
        <v>0.18975240301983601</v>
      </c>
      <c r="AD28" s="7">
        <v>0.19126895510712044</v>
      </c>
      <c r="AE28" s="7">
        <v>0.19225520934450047</v>
      </c>
      <c r="AF28" s="7">
        <v>0.19757413764803314</v>
      </c>
      <c r="AG28" s="7">
        <v>0.20020524721059738</v>
      </c>
      <c r="AH28" s="7">
        <v>0.1894138610494665</v>
      </c>
      <c r="AI28" s="7">
        <v>0.18718298993658905</v>
      </c>
      <c r="AJ28" s="7">
        <v>0.19929184563869057</v>
      </c>
      <c r="AK28" s="7">
        <v>0.2063390251048676</v>
      </c>
      <c r="AL28" s="2">
        <v>0.2064632677303429</v>
      </c>
    </row>
    <row r="29" spans="2:38" x14ac:dyDescent="0.15">
      <c r="B29" s="114" t="s">
        <v>7</v>
      </c>
      <c r="C29" s="115"/>
      <c r="D29" s="7">
        <v>9.9209686402922215E-2</v>
      </c>
      <c r="E29" s="7">
        <v>0.10562490569719991</v>
      </c>
      <c r="F29" s="7">
        <v>0.1106780870549177</v>
      </c>
      <c r="G29" s="7">
        <v>0.11423272658952452</v>
      </c>
      <c r="H29" s="7">
        <v>0.11424092939641028</v>
      </c>
      <c r="I29" s="7">
        <v>0.11913620822665148</v>
      </c>
      <c r="J29" s="7">
        <v>0.1229216407603379</v>
      </c>
      <c r="K29" s="7">
        <v>0.12737270133283085</v>
      </c>
      <c r="L29" s="7">
        <v>0.13157268422684132</v>
      </c>
      <c r="M29" s="7">
        <v>0.13162211574644145</v>
      </c>
      <c r="N29" s="7">
        <v>0.1293261193247438</v>
      </c>
      <c r="O29" s="7">
        <v>0.13460502668650254</v>
      </c>
      <c r="P29" s="7">
        <v>0.13134047358004475</v>
      </c>
      <c r="Q29" s="7">
        <v>0.12891245620828407</v>
      </c>
      <c r="R29" s="7">
        <v>0.12472064256467254</v>
      </c>
      <c r="S29" s="7">
        <v>0.12024366273844408</v>
      </c>
      <c r="T29" s="7">
        <v>0.11946429230806786</v>
      </c>
      <c r="U29" s="7">
        <v>0.11566769379792023</v>
      </c>
      <c r="V29" s="7">
        <v>0.11837096593738362</v>
      </c>
      <c r="W29" s="7">
        <v>0.12565640819951945</v>
      </c>
      <c r="X29" s="7">
        <v>0.1198703970499142</v>
      </c>
      <c r="Y29" s="7">
        <v>0.11440288953429364</v>
      </c>
      <c r="Z29" s="7">
        <v>0.11222311062412477</v>
      </c>
      <c r="AA29" s="7">
        <v>0.10907956627164825</v>
      </c>
      <c r="AB29" s="7">
        <v>0.10922976609851609</v>
      </c>
      <c r="AC29" s="7">
        <v>0.11228740203191297</v>
      </c>
      <c r="AD29" s="7">
        <v>0.11368111554945667</v>
      </c>
      <c r="AE29" s="7">
        <v>0.11432247675197396</v>
      </c>
      <c r="AF29" s="7">
        <v>0.11711185144506328</v>
      </c>
      <c r="AG29" s="7">
        <v>0.11817763812454803</v>
      </c>
      <c r="AH29" s="7">
        <v>0.10726390854824255</v>
      </c>
      <c r="AI29" s="7">
        <v>0.10423813191773594</v>
      </c>
      <c r="AJ29" s="7">
        <v>0.11482062174976138</v>
      </c>
      <c r="AK29" s="7">
        <v>0.11903350895391622</v>
      </c>
      <c r="AL29" s="2">
        <v>0.12023468867767878</v>
      </c>
    </row>
    <row r="30" spans="2:38" x14ac:dyDescent="0.15">
      <c r="B30" s="114" t="s">
        <v>8</v>
      </c>
      <c r="C30" s="115"/>
      <c r="D30" s="7">
        <v>9.6028243040580552E-2</v>
      </c>
      <c r="E30" s="7">
        <v>9.888810816515696E-2</v>
      </c>
      <c r="F30" s="7">
        <v>9.8429261776660712E-2</v>
      </c>
      <c r="G30" s="7">
        <v>9.8958755044583638E-2</v>
      </c>
      <c r="H30" s="7">
        <v>9.8114979842757313E-2</v>
      </c>
      <c r="I30" s="7">
        <v>9.9067468010424736E-2</v>
      </c>
      <c r="J30" s="7">
        <v>9.8854105261792502E-2</v>
      </c>
      <c r="K30" s="7">
        <v>9.6939900843062518E-2</v>
      </c>
      <c r="L30" s="7">
        <v>9.7551291340308016E-2</v>
      </c>
      <c r="M30" s="7">
        <v>9.4050518397131536E-2</v>
      </c>
      <c r="N30" s="7">
        <v>9.1775929579466911E-2</v>
      </c>
      <c r="O30" s="7">
        <v>9.2492708096165582E-2</v>
      </c>
      <c r="P30" s="7">
        <v>8.7003568755554081E-2</v>
      </c>
      <c r="Q30" s="7">
        <v>8.4875081815257603E-2</v>
      </c>
      <c r="R30" s="7">
        <v>8.4619098385920188E-2</v>
      </c>
      <c r="S30" s="7">
        <v>8.3375709357143127E-2</v>
      </c>
      <c r="T30" s="7">
        <v>8.5404032250311512E-2</v>
      </c>
      <c r="U30" s="7">
        <v>8.1456507383638022E-2</v>
      </c>
      <c r="V30" s="7">
        <v>8.3609838333422393E-2</v>
      </c>
      <c r="W30" s="7">
        <v>8.3147106282414104E-2</v>
      </c>
      <c r="X30" s="7">
        <v>8.1079705118149048E-2</v>
      </c>
      <c r="Y30" s="7">
        <v>7.5139241140482996E-2</v>
      </c>
      <c r="Z30" s="7">
        <v>7.2717756385287588E-2</v>
      </c>
      <c r="AA30" s="7">
        <v>7.2439549958373872E-2</v>
      </c>
      <c r="AB30" s="7">
        <v>7.5461002456071652E-2</v>
      </c>
      <c r="AC30" s="7">
        <v>7.7465000987923027E-2</v>
      </c>
      <c r="AD30" s="7">
        <v>7.7587839557663782E-2</v>
      </c>
      <c r="AE30" s="7">
        <v>7.7932732592526505E-2</v>
      </c>
      <c r="AF30" s="7">
        <v>8.0462286202969829E-2</v>
      </c>
      <c r="AG30" s="7">
        <v>8.2027609086049322E-2</v>
      </c>
      <c r="AH30" s="7">
        <v>8.214995250122395E-2</v>
      </c>
      <c r="AI30" s="7">
        <v>8.2944858018853068E-2</v>
      </c>
      <c r="AJ30" s="7">
        <v>8.4471223888929206E-2</v>
      </c>
      <c r="AK30" s="7">
        <v>8.730551615095139E-2</v>
      </c>
      <c r="AL30" s="2">
        <v>8.6228579052664137E-2</v>
      </c>
    </row>
    <row r="31" spans="2:38" x14ac:dyDescent="0.15">
      <c r="B31" s="114" t="s">
        <v>23</v>
      </c>
      <c r="C31" s="115"/>
      <c r="D31" s="7">
        <v>9.0519085665816332E-2</v>
      </c>
      <c r="E31" s="7">
        <v>8.8582280918141118E-2</v>
      </c>
      <c r="F31" s="7">
        <v>8.6685801012164387E-2</v>
      </c>
      <c r="G31" s="7">
        <v>8.7265424347526641E-2</v>
      </c>
      <c r="H31" s="7">
        <v>8.3180452169327707E-2</v>
      </c>
      <c r="I31" s="7">
        <v>8.1032030282005729E-2</v>
      </c>
      <c r="J31" s="7">
        <v>8.0476966692588886E-2</v>
      </c>
      <c r="K31" s="7">
        <v>8.2792333634127954E-2</v>
      </c>
      <c r="L31" s="7">
        <v>7.8822540340333633E-2</v>
      </c>
      <c r="M31" s="7">
        <v>7.9394020522617334E-2</v>
      </c>
      <c r="N31" s="7">
        <v>7.7218242920014918E-2</v>
      </c>
      <c r="O31" s="7">
        <v>7.5935881464144081E-2</v>
      </c>
      <c r="P31" s="7">
        <v>7.930129913560649E-2</v>
      </c>
      <c r="Q31" s="7">
        <v>7.9995665525216045E-2</v>
      </c>
      <c r="R31" s="7">
        <v>8.0551734252408511E-2</v>
      </c>
      <c r="S31" s="7">
        <v>8.252507230653866E-2</v>
      </c>
      <c r="T31" s="7">
        <v>8.3308936809312742E-2</v>
      </c>
      <c r="U31" s="7">
        <v>8.5707985202082893E-2</v>
      </c>
      <c r="V31" s="7">
        <v>8.7303483938113408E-2</v>
      </c>
      <c r="W31" s="7">
        <v>9.100538396109431E-2</v>
      </c>
      <c r="X31" s="7">
        <v>8.7864848082644637E-2</v>
      </c>
      <c r="Y31" s="7">
        <v>8.5668300722468491E-2</v>
      </c>
      <c r="Z31" s="7">
        <v>8.533343646138089E-2</v>
      </c>
      <c r="AA31" s="7">
        <v>8.385976914928199E-2</v>
      </c>
      <c r="AB31" s="7">
        <v>8.2489398668998515E-2</v>
      </c>
      <c r="AC31" s="7">
        <v>8.2279230515818327E-2</v>
      </c>
      <c r="AD31" s="7">
        <v>8.7249306478173527E-2</v>
      </c>
      <c r="AE31" s="7">
        <v>8.324215973701668E-2</v>
      </c>
      <c r="AF31" s="7">
        <v>8.472088555636631E-2</v>
      </c>
      <c r="AG31" s="7">
        <v>8.4235146976729389E-2</v>
      </c>
      <c r="AH31" s="7">
        <v>8.2402801333183714E-2</v>
      </c>
      <c r="AI31" s="7">
        <v>8.3346347559835179E-2</v>
      </c>
      <c r="AJ31" s="7">
        <v>8.5105932685358918E-2</v>
      </c>
      <c r="AK31" s="7">
        <v>8.648789943680435E-2</v>
      </c>
      <c r="AL31" s="2">
        <v>8.4746433113718864E-2</v>
      </c>
    </row>
    <row r="32" spans="2:38" x14ac:dyDescent="0.15">
      <c r="B32" s="116" t="s">
        <v>24</v>
      </c>
      <c r="C32" s="111"/>
      <c r="D32" s="36">
        <v>0.32979380460025798</v>
      </c>
      <c r="E32" s="36">
        <v>0.32932189608524881</v>
      </c>
      <c r="F32" s="36">
        <v>0.33346866028648769</v>
      </c>
      <c r="G32" s="36">
        <v>0.3188272768681415</v>
      </c>
      <c r="H32" s="36">
        <v>0.34001358396568043</v>
      </c>
      <c r="I32" s="36">
        <v>0.327029123473141</v>
      </c>
      <c r="J32" s="36">
        <v>0.32760727214682245</v>
      </c>
      <c r="K32" s="36">
        <v>0.32366663956000757</v>
      </c>
      <c r="L32" s="36">
        <v>0.32250302886368787</v>
      </c>
      <c r="M32" s="36">
        <v>0.33014775349335501</v>
      </c>
      <c r="N32" s="36">
        <v>0.33277965065203718</v>
      </c>
      <c r="O32" s="36">
        <v>0.33064512126807422</v>
      </c>
      <c r="P32" s="36">
        <v>0.34565516467300261</v>
      </c>
      <c r="Q32" s="36">
        <v>0.35990599878317647</v>
      </c>
      <c r="R32" s="36">
        <v>0.35835406055328017</v>
      </c>
      <c r="S32" s="36">
        <v>0.3652201004085483</v>
      </c>
      <c r="T32" s="36">
        <v>0.36236083040852773</v>
      </c>
      <c r="U32" s="36">
        <v>0.39225730463078695</v>
      </c>
      <c r="V32" s="36">
        <v>0.39741918959220457</v>
      </c>
      <c r="W32" s="36">
        <v>0.39006202915487043</v>
      </c>
      <c r="X32" s="36">
        <v>0.40002768015626244</v>
      </c>
      <c r="Y32" s="36">
        <v>0.43542359793220592</v>
      </c>
      <c r="Z32" s="36">
        <v>0.46027415910899577</v>
      </c>
      <c r="AA32" s="36">
        <v>0.46336462601731881</v>
      </c>
      <c r="AB32" s="36">
        <v>0.45680484658495252</v>
      </c>
      <c r="AC32" s="36">
        <v>0.45095847256502525</v>
      </c>
      <c r="AD32" s="36">
        <v>0.45056498974077386</v>
      </c>
      <c r="AE32" s="36">
        <v>0.443313083388721</v>
      </c>
      <c r="AF32" s="36">
        <v>0.43107475259884037</v>
      </c>
      <c r="AG32" s="36">
        <v>0.4261219774810992</v>
      </c>
      <c r="AH32" s="36">
        <v>0.44568616634809693</v>
      </c>
      <c r="AI32" s="36">
        <v>0.44217943226529238</v>
      </c>
      <c r="AJ32" s="36">
        <v>0.44153829753110058</v>
      </c>
      <c r="AK32" s="36">
        <v>0.4352324717933001</v>
      </c>
      <c r="AL32" s="37">
        <v>0.43736259360935115</v>
      </c>
    </row>
    <row r="34" spans="2:38" x14ac:dyDescent="0.15"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F34" s="45"/>
      <c r="AG34" s="45"/>
      <c r="AH34" s="45"/>
      <c r="AI34" s="41"/>
      <c r="AJ34" s="45"/>
      <c r="AK34" s="45"/>
      <c r="AL34" s="45" t="s">
        <v>57</v>
      </c>
    </row>
    <row r="35" spans="2:38" x14ac:dyDescent="0.15">
      <c r="B35" s="84" t="s">
        <v>19</v>
      </c>
      <c r="C35" s="85"/>
      <c r="D35" s="86">
        <v>1990</v>
      </c>
      <c r="E35" s="86">
        <v>1991</v>
      </c>
      <c r="F35" s="86">
        <v>1992</v>
      </c>
      <c r="G35" s="86">
        <v>1993</v>
      </c>
      <c r="H35" s="86">
        <v>1994</v>
      </c>
      <c r="I35" s="86">
        <v>1995</v>
      </c>
      <c r="J35" s="86">
        <v>1996</v>
      </c>
      <c r="K35" s="86">
        <v>1997</v>
      </c>
      <c r="L35" s="86">
        <v>1998</v>
      </c>
      <c r="M35" s="86">
        <v>1999</v>
      </c>
      <c r="N35" s="86">
        <v>2000</v>
      </c>
      <c r="O35" s="86">
        <v>2001</v>
      </c>
      <c r="P35" s="86">
        <v>2002</v>
      </c>
      <c r="Q35" s="86">
        <v>2003</v>
      </c>
      <c r="R35" s="86">
        <v>2004</v>
      </c>
      <c r="S35" s="86">
        <v>2005</v>
      </c>
      <c r="T35" s="86">
        <v>2006</v>
      </c>
      <c r="U35" s="86">
        <v>2007</v>
      </c>
      <c r="V35" s="86">
        <v>2008</v>
      </c>
      <c r="W35" s="86">
        <v>2009</v>
      </c>
      <c r="X35" s="86">
        <v>2010</v>
      </c>
      <c r="Y35" s="86">
        <v>2011</v>
      </c>
      <c r="Z35" s="86">
        <v>2012</v>
      </c>
      <c r="AA35" s="86">
        <v>2013</v>
      </c>
      <c r="AB35" s="86">
        <v>2014</v>
      </c>
      <c r="AC35" s="86">
        <v>2015</v>
      </c>
      <c r="AD35" s="86">
        <v>2016</v>
      </c>
      <c r="AE35" s="86">
        <v>2017</v>
      </c>
      <c r="AF35" s="86">
        <v>2018</v>
      </c>
      <c r="AG35" s="86">
        <v>2019</v>
      </c>
      <c r="AH35" s="86">
        <v>2020</v>
      </c>
      <c r="AI35" s="86">
        <v>2021</v>
      </c>
      <c r="AJ35" s="86">
        <v>2022</v>
      </c>
      <c r="AK35" s="86">
        <v>2023</v>
      </c>
      <c r="AL35" s="87">
        <v>2024</v>
      </c>
    </row>
    <row r="36" spans="2:38" x14ac:dyDescent="0.15">
      <c r="B36" s="112" t="s">
        <v>2</v>
      </c>
      <c r="C36" s="113"/>
      <c r="D36" s="90"/>
      <c r="E36" s="6">
        <v>-4.4680282480421248E-3</v>
      </c>
      <c r="F36" s="6">
        <v>-5.3954016692035331E-3</v>
      </c>
      <c r="G36" s="6">
        <v>-1.3508157356206519E-2</v>
      </c>
      <c r="H36" s="6">
        <v>5.1852712039123283E-2</v>
      </c>
      <c r="I36" s="6">
        <v>2.2710388092702198E-3</v>
      </c>
      <c r="J36" s="6">
        <v>3.1383486817012718E-3</v>
      </c>
      <c r="K36" s="6">
        <v>-8.4936883679202543E-3</v>
      </c>
      <c r="L36" s="6">
        <v>-3.4954558719173141E-2</v>
      </c>
      <c r="M36" s="6">
        <v>3.37405840696419E-2</v>
      </c>
      <c r="N36" s="6">
        <v>2.9401646680796038E-2</v>
      </c>
      <c r="O36" s="6">
        <v>-1.8180884379230156E-2</v>
      </c>
      <c r="P36" s="6">
        <v>2.850312608517809E-2</v>
      </c>
      <c r="Q36" s="6">
        <v>1.2975506193540168E-2</v>
      </c>
      <c r="R36" s="6">
        <v>2.1007957764400936E-3</v>
      </c>
      <c r="S36" s="6">
        <v>8.4161052424216384E-3</v>
      </c>
      <c r="T36" s="6">
        <v>-1.4208736466364544E-2</v>
      </c>
      <c r="U36" s="6">
        <v>2.9600361795379157E-2</v>
      </c>
      <c r="V36" s="6">
        <v>-7.2287822881825198E-2</v>
      </c>
      <c r="W36" s="6">
        <v>-7.5735535943152715E-2</v>
      </c>
      <c r="X36" s="6">
        <v>5.0965086939990592E-2</v>
      </c>
      <c r="Y36" s="6">
        <v>6.3397871767974054E-2</v>
      </c>
      <c r="Z36" s="6">
        <v>2.1868285165758644E-2</v>
      </c>
      <c r="AA36" s="6">
        <v>1.5419295207315342E-2</v>
      </c>
      <c r="AB36" s="6">
        <v>-3.9310798715120228E-2</v>
      </c>
      <c r="AC36" s="6">
        <v>-3.4717240600617844E-2</v>
      </c>
      <c r="AD36" s="6">
        <v>-2.4249351198653554E-2</v>
      </c>
      <c r="AE36" s="6">
        <v>-1.993115448686128E-2</v>
      </c>
      <c r="AF36" s="6">
        <v>-2.5455382486074894E-2</v>
      </c>
      <c r="AG36" s="6">
        <v>-4.0756916907489588E-2</v>
      </c>
      <c r="AH36" s="6">
        <v>-7.1430643266237173E-2</v>
      </c>
      <c r="AI36" s="6">
        <v>4.1418856764025833E-2</v>
      </c>
      <c r="AJ36" s="6">
        <v>-5.4261169900751111E-2</v>
      </c>
      <c r="AK36" s="6">
        <v>-4.7608807252741268E-2</v>
      </c>
      <c r="AL36" s="1">
        <v>-1.6337301688052877E-2</v>
      </c>
    </row>
    <row r="37" spans="2:38" x14ac:dyDescent="0.15">
      <c r="B37" s="114" t="s">
        <v>3</v>
      </c>
      <c r="C37" s="115"/>
      <c r="D37" s="95"/>
      <c r="E37" s="7">
        <v>-6.9303910637891902E-3</v>
      </c>
      <c r="F37" s="7">
        <v>1.038534102542519E-4</v>
      </c>
      <c r="G37" s="7">
        <v>-3.0522901412675656E-2</v>
      </c>
      <c r="H37" s="7">
        <v>-6.1012412256536532E-3</v>
      </c>
      <c r="I37" s="7">
        <v>-2.283824447324917E-2</v>
      </c>
      <c r="J37" s="7">
        <v>4.2957796071925189E-3</v>
      </c>
      <c r="K37" s="7">
        <v>-3.0833184008182163E-2</v>
      </c>
      <c r="L37" s="7">
        <v>-2.2447749326574281E-2</v>
      </c>
      <c r="M37" s="7">
        <v>-2.2139226636184024E-2</v>
      </c>
      <c r="N37" s="7">
        <v>-1.5087245867065268E-2</v>
      </c>
      <c r="O37" s="7">
        <v>4.0178127714606722E-3</v>
      </c>
      <c r="P37" s="7">
        <v>-2.9623295592335994E-2</v>
      </c>
      <c r="Q37" s="7">
        <v>-1.0859670384776738E-2</v>
      </c>
      <c r="R37" s="7">
        <v>-4.3313596886169741E-3</v>
      </c>
      <c r="S37" s="7">
        <v>-3.2712092945740311E-2</v>
      </c>
      <c r="T37" s="7">
        <v>-4.836509247093005E-2</v>
      </c>
      <c r="U37" s="7">
        <v>1.6784969529172506E-3</v>
      </c>
      <c r="V37" s="7">
        <v>-0.16061696655767171</v>
      </c>
      <c r="W37" s="7">
        <v>0.10429479947862182</v>
      </c>
      <c r="X37" s="7">
        <v>-2.3939567842145487E-2</v>
      </c>
      <c r="Y37" s="7">
        <v>8.1260581570236662E-2</v>
      </c>
      <c r="Z37" s="7">
        <v>-2.0141804941932934E-2</v>
      </c>
      <c r="AA37" s="7">
        <v>-0.10710667274955474</v>
      </c>
      <c r="AB37" s="7">
        <v>-1.5032058834922516E-2</v>
      </c>
      <c r="AC37" s="7">
        <v>6.06740415019782E-2</v>
      </c>
      <c r="AD37" s="7">
        <v>2.9348204850081647E-2</v>
      </c>
      <c r="AE37" s="7">
        <v>-2.7405619983657106E-2</v>
      </c>
      <c r="AF37" s="7">
        <v>-7.6421716253396971E-2</v>
      </c>
      <c r="AG37" s="7">
        <v>3.9099122532918265E-2</v>
      </c>
      <c r="AH37" s="7">
        <v>5.3660234946170872E-2</v>
      </c>
      <c r="AI37" s="7">
        <v>-4.4675064009415129E-2</v>
      </c>
      <c r="AJ37" s="7">
        <v>-2.4594918049798464E-2</v>
      </c>
      <c r="AK37" s="7">
        <v>-4.6935120641155514E-2</v>
      </c>
      <c r="AL37" s="2">
        <v>-1.3088622122344972E-2</v>
      </c>
    </row>
    <row r="38" spans="2:38" x14ac:dyDescent="0.15">
      <c r="B38" s="114" t="s">
        <v>4</v>
      </c>
      <c r="C38" s="115"/>
      <c r="D38" s="95"/>
      <c r="E38" s="7">
        <v>-1.4003631181125877E-2</v>
      </c>
      <c r="F38" s="7">
        <v>-1.7656454677779453E-2</v>
      </c>
      <c r="G38" s="7">
        <v>-2.5369787580342907E-2</v>
      </c>
      <c r="H38" s="7">
        <v>4.0428502633806068E-2</v>
      </c>
      <c r="I38" s="7">
        <v>-5.8580254013421915E-3</v>
      </c>
      <c r="J38" s="7">
        <v>8.6845453614282468E-3</v>
      </c>
      <c r="K38" s="7">
        <v>-1.9556297385455248E-2</v>
      </c>
      <c r="L38" s="7">
        <v>-6.5444392827823633E-2</v>
      </c>
      <c r="M38" s="7">
        <v>2.7839437473836506E-2</v>
      </c>
      <c r="N38" s="7">
        <v>3.05802249959337E-2</v>
      </c>
      <c r="O38" s="7">
        <v>-2.7564256915638564E-2</v>
      </c>
      <c r="P38" s="7">
        <v>2.1937674256107577E-2</v>
      </c>
      <c r="Q38" s="7">
        <v>5.1646781587796724E-3</v>
      </c>
      <c r="R38" s="7">
        <v>-1.0117789721060826E-2</v>
      </c>
      <c r="S38" s="7">
        <v>-3.4510843742176851E-3</v>
      </c>
      <c r="T38" s="7">
        <v>-1.0994323083984551E-2</v>
      </c>
      <c r="U38" s="7">
        <v>2.5611333708221436E-2</v>
      </c>
      <c r="V38" s="7">
        <v>-8.8508326447388888E-2</v>
      </c>
      <c r="W38" s="7">
        <v>-7.0613818481718424E-2</v>
      </c>
      <c r="X38" s="7">
        <v>7.5146768342297568E-2</v>
      </c>
      <c r="Y38" s="7">
        <v>3.3365649862012015E-2</v>
      </c>
      <c r="Z38" s="7">
        <v>2.7754177986610232E-2</v>
      </c>
      <c r="AA38" s="7">
        <v>1.7331697275364429E-2</v>
      </c>
      <c r="AB38" s="7">
        <v>-3.9841357664072194E-2</v>
      </c>
      <c r="AC38" s="7">
        <v>-3.9496739525325307E-2</v>
      </c>
      <c r="AD38" s="7">
        <v>-2.8534682089172481E-2</v>
      </c>
      <c r="AE38" s="7">
        <v>-1.8177295143707622E-2</v>
      </c>
      <c r="AF38" s="7">
        <v>-1.7376388669806678E-2</v>
      </c>
      <c r="AG38" s="7">
        <v>-4.2804431863431462E-2</v>
      </c>
      <c r="AH38" s="7">
        <v>-9.1830868154085435E-2</v>
      </c>
      <c r="AI38" s="7">
        <v>5.5709446604036622E-2</v>
      </c>
      <c r="AJ38" s="7">
        <v>-5.769440269989979E-2</v>
      </c>
      <c r="AK38" s="7">
        <v>-2.6938226679931603E-2</v>
      </c>
      <c r="AL38" s="2">
        <v>-2.5668860635667579E-2</v>
      </c>
    </row>
    <row r="39" spans="2:38" x14ac:dyDescent="0.15">
      <c r="B39" s="114" t="s">
        <v>86</v>
      </c>
      <c r="C39" s="115"/>
      <c r="D39" s="95"/>
      <c r="E39" s="7">
        <v>3.0037067592083463E-2</v>
      </c>
      <c r="F39" s="7">
        <v>3.4563195448809314E-2</v>
      </c>
      <c r="G39" s="7">
        <v>2.9445516317324744E-2</v>
      </c>
      <c r="H39" s="7">
        <v>0.10199361161377461</v>
      </c>
      <c r="I39" s="7">
        <v>3.1647084135080619E-2</v>
      </c>
      <c r="J39" s="7">
        <v>-1.2497787838441439E-2</v>
      </c>
      <c r="K39" s="7">
        <v>2.7965499507566469E-2</v>
      </c>
      <c r="L39" s="7">
        <v>4.4677498631376295E-2</v>
      </c>
      <c r="M39" s="7">
        <v>5.9329073836996531E-2</v>
      </c>
      <c r="N39" s="7">
        <v>3.4966682884045149E-2</v>
      </c>
      <c r="O39" s="7">
        <v>-2.3243674867179433E-4</v>
      </c>
      <c r="P39" s="7">
        <v>5.3807739675053735E-2</v>
      </c>
      <c r="Q39" s="7">
        <v>3.409927550541407E-2</v>
      </c>
      <c r="R39" s="7">
        <v>2.9263706845832009E-2</v>
      </c>
      <c r="S39" s="7">
        <v>3.911068628187768E-2</v>
      </c>
      <c r="T39" s="7">
        <v>-1.570738777806744E-2</v>
      </c>
      <c r="U39" s="7">
        <v>4.1342542812533772E-2</v>
      </c>
      <c r="V39" s="7">
        <v>-2.8946574533337106E-2</v>
      </c>
      <c r="W39" s="7">
        <v>-0.10566170857283165</v>
      </c>
      <c r="X39" s="7">
        <v>1.5437271121870823E-2</v>
      </c>
      <c r="Y39" s="7">
        <v>0.1215701144340714</v>
      </c>
      <c r="Z39" s="7">
        <v>1.6410203077643883E-2</v>
      </c>
      <c r="AA39" s="7">
        <v>2.7241057590058747E-2</v>
      </c>
      <c r="AB39" s="7">
        <v>-4.0978432494015608E-2</v>
      </c>
      <c r="AC39" s="7">
        <v>-3.6524563735618229E-2</v>
      </c>
      <c r="AD39" s="7">
        <v>-2.291518164852957E-2</v>
      </c>
      <c r="AE39" s="7">
        <v>-2.2197251719613599E-2</v>
      </c>
      <c r="AF39" s="7">
        <v>-3.3836543516290708E-2</v>
      </c>
      <c r="AG39" s="7">
        <v>-4.6785775083982878E-2</v>
      </c>
      <c r="AH39" s="7">
        <v>-4.9676666128618513E-2</v>
      </c>
      <c r="AI39" s="7">
        <v>2.8437736101024357E-2</v>
      </c>
      <c r="AJ39" s="7">
        <v>-5.2006759840760135E-2</v>
      </c>
      <c r="AK39" s="7">
        <v>-8.5886654208193622E-2</v>
      </c>
      <c r="AL39" s="2">
        <v>1.526287377474573E-3</v>
      </c>
    </row>
    <row r="40" spans="2:38" x14ac:dyDescent="0.15">
      <c r="B40" s="114" t="s">
        <v>5</v>
      </c>
      <c r="C40" s="115"/>
      <c r="D40" s="95"/>
      <c r="E40" s="7">
        <v>1.7964367050536795E-2</v>
      </c>
      <c r="F40" s="7">
        <v>4.8124426820671418E-2</v>
      </c>
      <c r="G40" s="7">
        <v>6.1305453428779709E-4</v>
      </c>
      <c r="H40" s="7">
        <v>6.1262641222218361E-2</v>
      </c>
      <c r="I40" s="7">
        <v>1.5491574234083061E-2</v>
      </c>
      <c r="J40" s="7">
        <v>1.6992604965293114E-2</v>
      </c>
      <c r="K40" s="7">
        <v>-3.0480344173059074E-2</v>
      </c>
      <c r="L40" s="7">
        <v>-1.1592300799387204E-2</v>
      </c>
      <c r="M40" s="7">
        <v>5.1160067065670986E-2</v>
      </c>
      <c r="N40" s="7">
        <v>2.1827436485767546E-2</v>
      </c>
      <c r="O40" s="7">
        <v>-1.5566345377999861E-2</v>
      </c>
      <c r="P40" s="7">
        <v>6.5165166511902989E-2</v>
      </c>
      <c r="Q40" s="7">
        <v>1.0592696728635937E-2</v>
      </c>
      <c r="R40" s="7">
        <v>3.0063273671182291E-3</v>
      </c>
      <c r="S40" s="7">
        <v>2.3293836782029492E-2</v>
      </c>
      <c r="T40" s="7">
        <v>-4.9536720023911802E-2</v>
      </c>
      <c r="U40" s="7">
        <v>7.5202763855010679E-2</v>
      </c>
      <c r="V40" s="7">
        <v>-2.9963008549606446E-2</v>
      </c>
      <c r="W40" s="7">
        <v>-2.7310052275648134E-2</v>
      </c>
      <c r="X40" s="7">
        <v>0.10440591380228245</v>
      </c>
      <c r="Y40" s="7">
        <v>7.032190719379644E-2</v>
      </c>
      <c r="Z40" s="7">
        <v>0.10547324779409595</v>
      </c>
      <c r="AA40" s="7">
        <v>6.5310831316091542E-3</v>
      </c>
      <c r="AB40" s="7">
        <v>-5.527322960200471E-2</v>
      </c>
      <c r="AC40" s="7">
        <v>-5.633054023727873E-2</v>
      </c>
      <c r="AD40" s="7">
        <v>-3.1831202400123569E-2</v>
      </c>
      <c r="AE40" s="7">
        <v>2.1887336007632582E-2</v>
      </c>
      <c r="AF40" s="7">
        <v>-0.13265400561200358</v>
      </c>
      <c r="AG40" s="7">
        <v>-1.9634917711962945E-2</v>
      </c>
      <c r="AH40" s="7">
        <v>6.6571615618285271E-2</v>
      </c>
      <c r="AI40" s="7">
        <v>-4.299123566346004E-2</v>
      </c>
      <c r="AJ40" s="7">
        <v>-1.2172145494306473E-2</v>
      </c>
      <c r="AK40" s="7">
        <v>-6.7306080219249179E-2</v>
      </c>
      <c r="AL40" s="2">
        <v>-6.5546428340812445E-3</v>
      </c>
    </row>
    <row r="41" spans="2:38" x14ac:dyDescent="0.15">
      <c r="B41" s="114" t="s">
        <v>6</v>
      </c>
      <c r="C41" s="115"/>
      <c r="D41" s="95"/>
      <c r="E41" s="7">
        <v>5.7563383303769027E-2</v>
      </c>
      <c r="F41" s="7">
        <v>3.0064241784700081E-2</v>
      </c>
      <c r="G41" s="7">
        <v>1.500509390472367E-2</v>
      </c>
      <c r="H41" s="7">
        <v>4.206272211502881E-2</v>
      </c>
      <c r="I41" s="7">
        <v>3.7747730369704781E-2</v>
      </c>
      <c r="J41" s="7">
        <v>2.6522515710389636E-2</v>
      </c>
      <c r="K41" s="7">
        <v>5.7809111294862704E-3</v>
      </c>
      <c r="L41" s="7">
        <v>-8.7720645283647855E-3</v>
      </c>
      <c r="M41" s="7">
        <v>1.7074030067051438E-2</v>
      </c>
      <c r="N41" s="7">
        <v>-2.5061575110504708E-3</v>
      </c>
      <c r="O41" s="7">
        <v>1.5761252313613056E-2</v>
      </c>
      <c r="P41" s="7">
        <v>-1.226885092313899E-2</v>
      </c>
      <c r="Q41" s="7">
        <v>-1.4028686456838236E-2</v>
      </c>
      <c r="R41" s="7">
        <v>-2.3958172774577288E-2</v>
      </c>
      <c r="S41" s="7">
        <v>-2.1556517429788834E-2</v>
      </c>
      <c r="T41" s="7">
        <v>-1.2174555960442085E-2</v>
      </c>
      <c r="U41" s="7">
        <v>-8.5835159335348986E-3</v>
      </c>
      <c r="V41" s="7">
        <v>-3.2352200392104534E-2</v>
      </c>
      <c r="W41" s="7">
        <v>-1.9983312363302017E-2</v>
      </c>
      <c r="X41" s="7">
        <v>6.3555057460350844E-3</v>
      </c>
      <c r="Y41" s="7">
        <v>-1.4409634591608347E-2</v>
      </c>
      <c r="Z41" s="7">
        <v>7.9673773779138334E-3</v>
      </c>
      <c r="AA41" s="7">
        <v>-1.2015679705191511E-2</v>
      </c>
      <c r="AB41" s="7">
        <v>-2.3866473250836403E-2</v>
      </c>
      <c r="AC41" s="7">
        <v>-6.7281237038170237E-3</v>
      </c>
      <c r="AD41" s="7">
        <v>-9.3282350983483007E-3</v>
      </c>
      <c r="AE41" s="7">
        <v>-9.7040620271621521E-3</v>
      </c>
      <c r="AF41" s="7">
        <v>-1.4476472172026694E-2</v>
      </c>
      <c r="AG41" s="7">
        <v>-2.0579641292597445E-2</v>
      </c>
      <c r="AH41" s="7">
        <v>-0.10942024635456807</v>
      </c>
      <c r="AI41" s="7">
        <v>7.6154220526203778E-3</v>
      </c>
      <c r="AJ41" s="7">
        <v>3.6569540243725211E-2</v>
      </c>
      <c r="AK41" s="7">
        <v>-6.9142490952722449E-3</v>
      </c>
      <c r="AL41" s="2">
        <v>-1.578514157919849E-2</v>
      </c>
    </row>
    <row r="42" spans="2:38" x14ac:dyDescent="0.15">
      <c r="B42" s="114" t="s">
        <v>7</v>
      </c>
      <c r="C42" s="115"/>
      <c r="D42" s="95"/>
      <c r="E42" s="7">
        <v>7.4884764561689923E-2</v>
      </c>
      <c r="F42" s="7">
        <v>5.5628906629883311E-2</v>
      </c>
      <c r="G42" s="7">
        <v>2.7534869280550787E-2</v>
      </c>
      <c r="H42" s="7">
        <v>4.6238125573251472E-2</v>
      </c>
      <c r="I42" s="7">
        <v>5.3212792909326387E-2</v>
      </c>
      <c r="J42" s="7">
        <v>4.2080019534095327E-2</v>
      </c>
      <c r="K42" s="7">
        <v>3.0414057663126055E-2</v>
      </c>
      <c r="L42" s="7">
        <v>2.411512537847574E-3</v>
      </c>
      <c r="M42" s="7">
        <v>3.3016684293802265E-2</v>
      </c>
      <c r="N42" s="7">
        <v>3.5404588012150252E-4</v>
      </c>
      <c r="O42" s="7">
        <v>2.9311060065355908E-2</v>
      </c>
      <c r="P42" s="7">
        <v>2.4148810828328658E-3</v>
      </c>
      <c r="Q42" s="7">
        <v>-1.16300217287298E-2</v>
      </c>
      <c r="R42" s="7">
        <v>-3.5632447927485288E-2</v>
      </c>
      <c r="S42" s="7">
        <v>-3.0177645535247044E-2</v>
      </c>
      <c r="T42" s="7">
        <v>-2.456035120753532E-2</v>
      </c>
      <c r="U42" s="7">
        <v>-2.3804144239626969E-3</v>
      </c>
      <c r="V42" s="7">
        <v>-3.3548025770743631E-2</v>
      </c>
      <c r="W42" s="7">
        <v>6.3411086532498464E-3</v>
      </c>
      <c r="X42" s="7">
        <v>-2.4646332822676172E-3</v>
      </c>
      <c r="Y42" s="7">
        <v>-2.7501666607700542E-3</v>
      </c>
      <c r="Z42" s="7">
        <v>1.3362092005491424E-2</v>
      </c>
      <c r="AA42" s="7">
        <v>-2.1588219634528096E-2</v>
      </c>
      <c r="AB42" s="7">
        <v>-3.9308361771298178E-2</v>
      </c>
      <c r="AC42" s="7">
        <v>-6.1609133643127012E-3</v>
      </c>
      <c r="AD42" s="7">
        <v>-4.9844282696424828E-3</v>
      </c>
      <c r="AE42" s="7">
        <v>-9.2258551079100713E-3</v>
      </c>
      <c r="AF42" s="7">
        <v>-1.7609305081580068E-2</v>
      </c>
      <c r="AG42" s="7">
        <v>-2.46550815833128E-2</v>
      </c>
      <c r="AH42" s="7">
        <v>-0.14561261267371184</v>
      </c>
      <c r="AI42" s="7">
        <v>-9.1379747651180055E-3</v>
      </c>
      <c r="AJ42" s="7">
        <v>7.2429046912887166E-2</v>
      </c>
      <c r="AK42" s="7">
        <v>-5.6386222154058098E-3</v>
      </c>
      <c r="AL42" s="2">
        <v>-6.4515692979600818E-3</v>
      </c>
    </row>
    <row r="43" spans="2:38" x14ac:dyDescent="0.15">
      <c r="B43" s="114" t="s">
        <v>8</v>
      </c>
      <c r="C43" s="115"/>
      <c r="D43" s="95"/>
      <c r="E43" s="7">
        <v>3.9668139693640969E-2</v>
      </c>
      <c r="F43" s="7">
        <v>2.7579724712738381E-3</v>
      </c>
      <c r="G43" s="7">
        <v>9.1607662680304419E-4</v>
      </c>
      <c r="H43" s="7">
        <v>3.724285830985808E-2</v>
      </c>
      <c r="I43" s="7">
        <v>1.9740866172907781E-2</v>
      </c>
      <c r="J43" s="7">
        <v>7.8134273259682224E-3</v>
      </c>
      <c r="K43" s="7">
        <v>-2.4849549598330824E-2</v>
      </c>
      <c r="L43" s="7">
        <v>-2.3466554713510578E-2</v>
      </c>
      <c r="M43" s="7">
        <v>-4.428686929245992E-3</v>
      </c>
      <c r="N43" s="7">
        <v>-6.5089639625950726E-3</v>
      </c>
      <c r="O43" s="7">
        <v>-3.3324693425859234E-3</v>
      </c>
      <c r="P43" s="7">
        <v>-3.363814780291411E-2</v>
      </c>
      <c r="Q43" s="7">
        <v>-1.7649707592587778E-2</v>
      </c>
      <c r="R43" s="7">
        <v>-6.2267084598977441E-3</v>
      </c>
      <c r="S43" s="7">
        <v>-8.8497803284158065E-3</v>
      </c>
      <c r="T43" s="7">
        <v>5.6881212859888454E-3</v>
      </c>
      <c r="U43" s="7">
        <v>-1.7260496544756559E-2</v>
      </c>
      <c r="V43" s="7">
        <v>-3.0654136380094621E-2</v>
      </c>
      <c r="W43" s="7">
        <v>-5.7252217621141042E-2</v>
      </c>
      <c r="X43" s="7">
        <v>1.9684977325628569E-2</v>
      </c>
      <c r="Y43" s="7">
        <v>-3.1647302738325528E-2</v>
      </c>
      <c r="Z43" s="7">
        <v>-2.4631938346165799E-4</v>
      </c>
      <c r="AA43" s="7">
        <v>2.7573311912384244E-3</v>
      </c>
      <c r="AB43" s="7">
        <v>-6.1405791701669174E-4</v>
      </c>
      <c r="AC43" s="7">
        <v>-7.5491604074941574E-3</v>
      </c>
      <c r="AD43" s="7">
        <v>-1.5624688690337396E-2</v>
      </c>
      <c r="AE43" s="7">
        <v>-1.0404727187501392E-2</v>
      </c>
      <c r="AF43" s="7">
        <v>-9.8808009366444707E-3</v>
      </c>
      <c r="AG43" s="7">
        <v>-1.4647888909928193E-2</v>
      </c>
      <c r="AH43" s="7">
        <v>-5.7277700480189993E-2</v>
      </c>
      <c r="AI43" s="7">
        <v>2.9490478208051559E-2</v>
      </c>
      <c r="AJ43" s="7">
        <v>-8.4956762864590689E-3</v>
      </c>
      <c r="AK43" s="7">
        <v>-8.6481919070817183E-3</v>
      </c>
      <c r="AL43" s="2">
        <v>-2.8510658919819871E-2</v>
      </c>
    </row>
    <row r="44" spans="2:38" x14ac:dyDescent="0.15">
      <c r="B44" s="114" t="s">
        <v>23</v>
      </c>
      <c r="C44" s="115"/>
      <c r="D44" s="95"/>
      <c r="E44" s="7">
        <v>-1.2001352251483278E-2</v>
      </c>
      <c r="F44" s="7">
        <v>-1.4135855219949771E-2</v>
      </c>
      <c r="G44" s="7">
        <v>2.2173298701702098E-3</v>
      </c>
      <c r="H44" s="7">
        <v>-2.8088183741392294E-3</v>
      </c>
      <c r="I44" s="7">
        <v>-1.6148565412306849E-2</v>
      </c>
      <c r="J44" s="7">
        <v>3.0703017884652966E-3</v>
      </c>
      <c r="K44" s="7">
        <v>2.3015677977166471E-2</v>
      </c>
      <c r="L44" s="7">
        <v>-7.6117004406308877E-2</v>
      </c>
      <c r="M44" s="7">
        <v>4.0115506243112962E-2</v>
      </c>
      <c r="N44" s="7">
        <v>-9.7873401327481513E-3</v>
      </c>
      <c r="O44" s="7">
        <v>-2.7479577090646325E-2</v>
      </c>
      <c r="P44" s="7">
        <v>7.2861027019592767E-2</v>
      </c>
      <c r="Q44" s="7">
        <v>1.5802772134243907E-2</v>
      </c>
      <c r="R44" s="7">
        <v>3.7084307224563252E-3</v>
      </c>
      <c r="S44" s="7">
        <v>3.0574403728866221E-2</v>
      </c>
      <c r="T44" s="7">
        <v>-8.8710423980646897E-3</v>
      </c>
      <c r="U44" s="7">
        <v>6.0036205391292494E-2</v>
      </c>
      <c r="V44" s="7">
        <v>-3.8039029809515332E-2</v>
      </c>
      <c r="W44" s="7">
        <v>-1.1808133220915165E-2</v>
      </c>
      <c r="X44" s="7">
        <v>9.5993818440160607E-3</v>
      </c>
      <c r="Y44" s="7">
        <v>1.8788214879746704E-2</v>
      </c>
      <c r="Z44" s="7">
        <v>2.9007235287916888E-2</v>
      </c>
      <c r="AA44" s="7">
        <v>-1.0775189692928993E-2</v>
      </c>
      <c r="AB44" s="7">
        <v>-5.6306671997067778E-2</v>
      </c>
      <c r="AC44" s="7">
        <v>-3.5686766444606617E-2</v>
      </c>
      <c r="AD44" s="7">
        <v>4.2183868399290982E-2</v>
      </c>
      <c r="AE44" s="7">
        <v>-6.0032749139171455E-2</v>
      </c>
      <c r="AF44" s="7">
        <v>-2.3972250828840688E-2</v>
      </c>
      <c r="AG44" s="7">
        <v>-3.8992852328488516E-2</v>
      </c>
      <c r="AH44" s="7">
        <v>-7.9157925326732867E-2</v>
      </c>
      <c r="AI44" s="7">
        <v>3.1299434094417641E-2</v>
      </c>
      <c r="AJ44" s="7">
        <v>-5.8576918482680009E-3</v>
      </c>
      <c r="AK44" s="7">
        <v>-2.5256339677419592E-2</v>
      </c>
      <c r="AL44" s="2">
        <v>-3.618301898813054E-2</v>
      </c>
    </row>
    <row r="45" spans="2:38" x14ac:dyDescent="0.15">
      <c r="B45" s="144" t="s">
        <v>24</v>
      </c>
      <c r="C45" s="145"/>
      <c r="D45" s="92"/>
      <c r="E45" s="19">
        <v>8.1560581787587221E-3</v>
      </c>
      <c r="F45" s="19">
        <v>2.0117931579420521E-2</v>
      </c>
      <c r="G45" s="19">
        <v>-4.8150875256774833E-2</v>
      </c>
      <c r="H45" s="19">
        <v>0.11568130401746088</v>
      </c>
      <c r="I45" s="19">
        <v>-2.8630994193298277E-2</v>
      </c>
      <c r="J45" s="19">
        <v>1.1774191590984046E-2</v>
      </c>
      <c r="K45" s="19">
        <v>-1.7555174895953818E-2</v>
      </c>
      <c r="L45" s="19">
        <v>-3.3075578323801091E-2</v>
      </c>
      <c r="M45" s="19">
        <v>5.7106520992354255E-2</v>
      </c>
      <c r="N45" s="19">
        <v>2.6230149536578689E-2</v>
      </c>
      <c r="O45" s="19">
        <v>-1.7399537283669976E-2</v>
      </c>
      <c r="P45" s="19">
        <v>7.3967495217453716E-2</v>
      </c>
      <c r="Q45" s="19">
        <v>4.8502028307078324E-2</v>
      </c>
      <c r="R45" s="19">
        <v>-7.5185979119094708E-3</v>
      </c>
      <c r="S45" s="19">
        <v>2.5204904014910788E-2</v>
      </c>
      <c r="T45" s="19">
        <v>-2.5883137670774749E-2</v>
      </c>
      <c r="U45" s="19">
        <v>0.11537472366829539</v>
      </c>
      <c r="V45" s="19">
        <v>-4.319165104366695E-2</v>
      </c>
      <c r="W45" s="19">
        <v>-6.9555214908304241E-2</v>
      </c>
      <c r="X45" s="19">
        <v>7.240138894602835E-2</v>
      </c>
      <c r="Y45" s="19">
        <v>0.13736756984426229</v>
      </c>
      <c r="Z45" s="19">
        <v>9.2003365070914445E-2</v>
      </c>
      <c r="AA45" s="19">
        <v>1.3367229426017847E-2</v>
      </c>
      <c r="AB45" s="19">
        <v>-5.4211048408913373E-2</v>
      </c>
      <c r="AC45" s="19">
        <v>-4.559679125536957E-2</v>
      </c>
      <c r="AD45" s="19">
        <v>-1.8040725405995696E-2</v>
      </c>
      <c r="AE45" s="19">
        <v>-3.0641388658996394E-2</v>
      </c>
      <c r="AF45" s="46">
        <v>-6.748235771495785E-2</v>
      </c>
      <c r="AG45" s="46">
        <v>-4.4556274675656621E-2</v>
      </c>
      <c r="AH45" s="46">
        <v>-1.54636914555386E-2</v>
      </c>
      <c r="AI45" s="46">
        <v>1.1601736707689266E-2</v>
      </c>
      <c r="AJ45" s="46">
        <v>-2.7823464157010026E-2</v>
      </c>
      <c r="AK45" s="46">
        <v>-5.4529862321407191E-2</v>
      </c>
      <c r="AL45" s="20">
        <v>-1.1563347235017382E-2</v>
      </c>
    </row>
    <row r="46" spans="2:38" x14ac:dyDescent="0.15">
      <c r="B46" s="101" t="s">
        <v>17</v>
      </c>
      <c r="C46" s="132"/>
      <c r="D46" s="103"/>
      <c r="E46" s="10">
        <v>9.6007159253832467E-3</v>
      </c>
      <c r="F46" s="10">
        <v>7.4325160561711425E-3</v>
      </c>
      <c r="G46" s="10">
        <v>-4.4394709858457376E-3</v>
      </c>
      <c r="H46" s="10">
        <v>4.6163002853697781E-2</v>
      </c>
      <c r="I46" s="10">
        <v>9.936526477717221E-3</v>
      </c>
      <c r="J46" s="10">
        <v>9.9886515353552422E-3</v>
      </c>
      <c r="K46" s="10">
        <v>-5.5939357091921091E-3</v>
      </c>
      <c r="L46" s="10">
        <v>-2.9586855741692564E-2</v>
      </c>
      <c r="M46" s="10">
        <v>3.2628728332242625E-2</v>
      </c>
      <c r="N46" s="10">
        <v>1.8113871364439357E-2</v>
      </c>
      <c r="O46" s="10">
        <v>-1.105621199182903E-2</v>
      </c>
      <c r="P46" s="10">
        <v>2.7330556539143028E-2</v>
      </c>
      <c r="Q46" s="10">
        <v>6.985553116047369E-3</v>
      </c>
      <c r="R46" s="10">
        <v>-3.2204190996379225E-3</v>
      </c>
      <c r="S46" s="10">
        <v>5.9313270050239788E-3</v>
      </c>
      <c r="T46" s="10">
        <v>-1.8196702252708131E-2</v>
      </c>
      <c r="U46" s="10">
        <v>3.0364779224569951E-2</v>
      </c>
      <c r="V46" s="10">
        <v>-5.5619170289791943E-2</v>
      </c>
      <c r="W46" s="10">
        <v>-5.2005617535721742E-2</v>
      </c>
      <c r="X46" s="10">
        <v>4.5685292771209966E-2</v>
      </c>
      <c r="Y46" s="10">
        <v>4.4910088958028234E-2</v>
      </c>
      <c r="Z46" s="10">
        <v>3.3045250886344454E-2</v>
      </c>
      <c r="AA46" s="10">
        <v>6.6084530484636205E-3</v>
      </c>
      <c r="AB46" s="10">
        <v>-4.0629391037306006E-2</v>
      </c>
      <c r="AC46" s="10">
        <v>-3.3223594024142801E-2</v>
      </c>
      <c r="AD46" s="10">
        <v>-1.7183170741374803E-2</v>
      </c>
      <c r="AE46" s="10">
        <v>-1.4784202994036121E-2</v>
      </c>
      <c r="AF46" s="10">
        <v>-4.100792536910338E-2</v>
      </c>
      <c r="AG46" s="10">
        <v>-3.3451243348333874E-2</v>
      </c>
      <c r="AH46" s="10">
        <v>-5.8681668007533577E-2</v>
      </c>
      <c r="AI46" s="10">
        <v>1.9624313131390497E-2</v>
      </c>
      <c r="AJ46" s="10">
        <v>-2.6411817311469282E-2</v>
      </c>
      <c r="AK46" s="10">
        <v>-4.0831504972447995E-2</v>
      </c>
      <c r="AL46" s="4">
        <v>-1.6377408859408978E-2</v>
      </c>
    </row>
  </sheetData>
  <phoneticPr fontId="1"/>
  <pageMargins left="0.2" right="0.2" top="0.75" bottom="0.75" header="0.3" footer="0.3"/>
  <pageSetup paperSize="9" scale="50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pageSetUpPr fitToPage="1"/>
  </sheetPr>
  <dimension ref="A1:AL12"/>
  <sheetViews>
    <sheetView view="pageBreakPreview" zoomScaleNormal="100" zoomScaleSheetLayoutView="100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ColWidth="9" defaultRowHeight="13.5" outlineLevelCol="1" x14ac:dyDescent="0.15"/>
  <cols>
    <col min="1" max="1" width="9" style="52"/>
    <col min="2" max="2" width="31.375" style="52" customWidth="1"/>
    <col min="3" max="3" width="5.375" style="52" customWidth="1"/>
    <col min="4" max="4" width="9" style="52"/>
    <col min="5" max="8" width="0" style="52" hidden="1" customWidth="1" outlineLevel="1"/>
    <col min="9" max="9" width="9" style="52" collapsed="1"/>
    <col min="10" max="13" width="0" style="52" hidden="1" customWidth="1" outlineLevel="1"/>
    <col min="14" max="14" width="9" style="52" collapsed="1"/>
    <col min="15" max="18" width="9" style="52" hidden="1" customWidth="1" outlineLevel="1"/>
    <col min="19" max="19" width="9" style="52" collapsed="1"/>
    <col min="20" max="23" width="9" style="52" hidden="1" customWidth="1" outlineLevel="1"/>
    <col min="24" max="24" width="9" style="52" collapsed="1"/>
    <col min="25" max="16384" width="9" style="52"/>
  </cols>
  <sheetData>
    <row r="1" spans="1:38" x14ac:dyDescent="0.15">
      <c r="A1"/>
    </row>
    <row r="2" spans="1:38" ht="16.5" x14ac:dyDescent="0.15">
      <c r="B2" s="83" t="s">
        <v>38</v>
      </c>
    </row>
    <row r="3" spans="1:38" x14ac:dyDescent="0.15">
      <c r="AF3" s="55"/>
      <c r="AG3" s="55"/>
      <c r="AH3" s="55"/>
      <c r="AI3" s="55"/>
      <c r="AJ3" s="55"/>
      <c r="AK3" s="55"/>
      <c r="AL3" s="55" t="s">
        <v>18</v>
      </c>
    </row>
    <row r="4" spans="1:38" x14ac:dyDescent="0.15">
      <c r="B4" s="84" t="s">
        <v>19</v>
      </c>
      <c r="C4" s="85"/>
      <c r="D4" s="86">
        <v>1990</v>
      </c>
      <c r="E4" s="86">
        <v>1991</v>
      </c>
      <c r="F4" s="86">
        <v>1992</v>
      </c>
      <c r="G4" s="86">
        <v>1993</v>
      </c>
      <c r="H4" s="86">
        <v>1994</v>
      </c>
      <c r="I4" s="86">
        <v>1995</v>
      </c>
      <c r="J4" s="86">
        <v>1996</v>
      </c>
      <c r="K4" s="86">
        <v>1997</v>
      </c>
      <c r="L4" s="86">
        <v>1998</v>
      </c>
      <c r="M4" s="86">
        <v>1999</v>
      </c>
      <c r="N4" s="86">
        <v>2000</v>
      </c>
      <c r="O4" s="86">
        <v>2001</v>
      </c>
      <c r="P4" s="86">
        <v>2002</v>
      </c>
      <c r="Q4" s="86">
        <v>2003</v>
      </c>
      <c r="R4" s="86">
        <v>2004</v>
      </c>
      <c r="S4" s="86">
        <v>2005</v>
      </c>
      <c r="T4" s="86">
        <v>2006</v>
      </c>
      <c r="U4" s="86">
        <v>2007</v>
      </c>
      <c r="V4" s="86">
        <v>2008</v>
      </c>
      <c r="W4" s="86">
        <v>2009</v>
      </c>
      <c r="X4" s="86">
        <v>2010</v>
      </c>
      <c r="Y4" s="86">
        <v>2011</v>
      </c>
      <c r="Z4" s="86">
        <v>2012</v>
      </c>
      <c r="AA4" s="86">
        <v>2013</v>
      </c>
      <c r="AB4" s="86">
        <v>2014</v>
      </c>
      <c r="AC4" s="86">
        <v>2015</v>
      </c>
      <c r="AD4" s="86">
        <v>2016</v>
      </c>
      <c r="AE4" s="86">
        <v>2017</v>
      </c>
      <c r="AF4" s="86">
        <v>2018</v>
      </c>
      <c r="AG4" s="86">
        <v>2019</v>
      </c>
      <c r="AH4" s="86">
        <v>2020</v>
      </c>
      <c r="AI4" s="86">
        <v>2021</v>
      </c>
      <c r="AJ4" s="86">
        <v>2022</v>
      </c>
      <c r="AK4" s="86">
        <v>2023</v>
      </c>
      <c r="AL4" s="87">
        <v>2024</v>
      </c>
    </row>
    <row r="5" spans="1:38" x14ac:dyDescent="0.15">
      <c r="B5" s="146" t="s">
        <v>52</v>
      </c>
      <c r="C5" s="147" t="s">
        <v>53</v>
      </c>
      <c r="D5" s="44">
        <v>0.18269708529486053</v>
      </c>
      <c r="E5" s="44">
        <v>0.18784380995956521</v>
      </c>
      <c r="F5" s="44">
        <v>0.18349495623444684</v>
      </c>
      <c r="G5" s="44">
        <v>0.19931379506452726</v>
      </c>
      <c r="H5" s="44">
        <v>0.18721850347293725</v>
      </c>
      <c r="I5" s="44">
        <v>0.19823506440261385</v>
      </c>
      <c r="J5" s="44">
        <v>0.19894358965076647</v>
      </c>
      <c r="K5" s="44">
        <v>0.20447565279822139</v>
      </c>
      <c r="L5" s="44">
        <v>0.21140053018629895</v>
      </c>
      <c r="M5" s="44">
        <v>0.19853262396277022</v>
      </c>
      <c r="N5" s="44">
        <v>0.19744553147104874</v>
      </c>
      <c r="O5" s="44">
        <v>0.19600781977308288</v>
      </c>
      <c r="P5" s="44">
        <v>0.18529819976459225</v>
      </c>
      <c r="Q5" s="44">
        <v>0.170981425347107</v>
      </c>
      <c r="R5" s="44">
        <v>0.18312313804714958</v>
      </c>
      <c r="S5" s="44">
        <v>0.18908668405428655</v>
      </c>
      <c r="T5" s="44">
        <v>0.19484410813387368</v>
      </c>
      <c r="U5" s="44">
        <v>0.17600167643051626</v>
      </c>
      <c r="V5" s="44">
        <v>0.18119795415791881</v>
      </c>
      <c r="W5" s="44">
        <v>0.19552441320240974</v>
      </c>
      <c r="X5" s="44">
        <v>0.19710183130774903</v>
      </c>
      <c r="Y5" s="44">
        <v>0.13100130068880358</v>
      </c>
      <c r="Z5" s="44">
        <v>9.401757268606406E-2</v>
      </c>
      <c r="AA5" s="44">
        <v>9.5261338371972704E-2</v>
      </c>
      <c r="AB5" s="44">
        <v>9.8598359879386283E-2</v>
      </c>
      <c r="AC5" s="44">
        <v>0.10979720430491464</v>
      </c>
      <c r="AD5" s="44">
        <v>0.11732462428911107</v>
      </c>
      <c r="AE5" s="44">
        <v>0.13092130547017494</v>
      </c>
      <c r="AF5" s="44">
        <v>0.14866438589979281</v>
      </c>
      <c r="AG5" s="44">
        <v>0.15479048790639832</v>
      </c>
      <c r="AH5" s="44">
        <v>0.15345891065106906</v>
      </c>
      <c r="AI5" s="44">
        <v>0.16937901521097817</v>
      </c>
      <c r="AJ5" s="49">
        <v>0.16613500969320796</v>
      </c>
      <c r="AK5" s="49">
        <v>0.19163583620309876</v>
      </c>
      <c r="AL5" s="48">
        <v>0.19680168439735041</v>
      </c>
    </row>
    <row r="6" spans="1:38" x14ac:dyDescent="0.15">
      <c r="B6" s="146" t="s">
        <v>54</v>
      </c>
      <c r="C6" s="147" t="s">
        <v>55</v>
      </c>
      <c r="D6" s="44">
        <v>0.16980578356473439</v>
      </c>
      <c r="E6" s="44">
        <v>0.17702846194734706</v>
      </c>
      <c r="F6" s="44">
        <v>0.1756390933341587</v>
      </c>
      <c r="G6" s="44">
        <v>0.19093146913007222</v>
      </c>
      <c r="H6" s="44">
        <v>0.18682649113542163</v>
      </c>
      <c r="I6" s="44">
        <v>0.1980809305048036</v>
      </c>
      <c r="J6" s="44">
        <v>0.20069531356085271</v>
      </c>
      <c r="K6" s="44">
        <v>0.20727400994440809</v>
      </c>
      <c r="L6" s="44">
        <v>0.21675682632832691</v>
      </c>
      <c r="M6" s="44">
        <v>0.20435357018675873</v>
      </c>
      <c r="N6" s="44">
        <v>0.20255445338181075</v>
      </c>
      <c r="O6" s="44">
        <v>0.20323005046358203</v>
      </c>
      <c r="P6" s="44">
        <v>0.19180911903887324</v>
      </c>
      <c r="Q6" s="44">
        <v>0.16798242454969356</v>
      </c>
      <c r="R6" s="44">
        <v>0.18448917379960181</v>
      </c>
      <c r="S6" s="44">
        <v>0.19576465219137762</v>
      </c>
      <c r="T6" s="44">
        <v>0.19795413519721342</v>
      </c>
      <c r="U6" s="44">
        <v>0.17942230954075444</v>
      </c>
      <c r="V6" s="44">
        <v>0.18336370487584031</v>
      </c>
      <c r="W6" s="44">
        <v>0.20344505675707322</v>
      </c>
      <c r="X6" s="44">
        <v>0.20233946251458063</v>
      </c>
      <c r="Y6" s="44">
        <v>0.1148065122991032</v>
      </c>
      <c r="Z6" s="44">
        <v>6.6657772471749227E-2</v>
      </c>
      <c r="AA6" s="44">
        <v>6.4632573343602909E-2</v>
      </c>
      <c r="AB6" s="44">
        <v>6.2977238156676538E-2</v>
      </c>
      <c r="AC6" s="44">
        <v>7.2785663106963813E-2</v>
      </c>
      <c r="AD6" s="44">
        <v>8.0473614930510917E-2</v>
      </c>
      <c r="AE6" s="44">
        <v>9.4507020403898051E-2</v>
      </c>
      <c r="AF6" s="44">
        <v>0.11723361998736676</v>
      </c>
      <c r="AG6" s="44">
        <v>0.12100717990557516</v>
      </c>
      <c r="AH6" s="47">
        <v>0.11262565483782284</v>
      </c>
      <c r="AI6" s="44">
        <v>0.13331046616287265</v>
      </c>
      <c r="AJ6" s="44">
        <v>0.12642257033699789</v>
      </c>
      <c r="AK6" s="44">
        <v>0.15270863289191006</v>
      </c>
      <c r="AL6" s="44">
        <v>0.16347707684574819</v>
      </c>
    </row>
    <row r="7" spans="1:38" x14ac:dyDescent="0.15">
      <c r="B7" s="148" t="s">
        <v>75</v>
      </c>
      <c r="C7" s="94"/>
      <c r="D7" s="42">
        <v>1.5875560369143841E-2</v>
      </c>
      <c r="E7" s="42">
        <v>1.6420179603500961E-2</v>
      </c>
      <c r="F7" s="42">
        <v>1.5684460409739052E-2</v>
      </c>
      <c r="G7" s="42">
        <v>1.5097388542271068E-2</v>
      </c>
      <c r="H7" s="42">
        <v>1.3760965294473191E-2</v>
      </c>
      <c r="I7" s="42">
        <v>1.2848005151139496E-2</v>
      </c>
      <c r="J7" s="42">
        <v>1.2326788092916914E-2</v>
      </c>
      <c r="K7" s="42">
        <v>9.9643094752823094E-3</v>
      </c>
      <c r="L7" s="42">
        <v>9.6980532290687343E-3</v>
      </c>
      <c r="M7" s="42">
        <v>9.4706508749602698E-3</v>
      </c>
      <c r="N7" s="42">
        <v>8.6305976221708099E-3</v>
      </c>
      <c r="O7" s="42">
        <v>8.558299631312629E-3</v>
      </c>
      <c r="P7" s="42">
        <v>7.4729226778689276E-3</v>
      </c>
      <c r="Q7" s="42">
        <v>7.8722792153192549E-3</v>
      </c>
      <c r="R7" s="42">
        <v>7.7513796492810439E-3</v>
      </c>
      <c r="S7" s="42">
        <v>8.2434993484678115E-3</v>
      </c>
      <c r="T7" s="42">
        <v>8.9027862387885525E-3</v>
      </c>
      <c r="U7" s="42">
        <v>9.7892131220506107E-3</v>
      </c>
      <c r="V7" s="42">
        <v>1.0072836514917329E-2</v>
      </c>
      <c r="W7" s="42">
        <v>1.0089061896504018E-2</v>
      </c>
      <c r="X7" s="42">
        <v>8.9903743206362144E-3</v>
      </c>
      <c r="Y7" s="42">
        <v>9.7611197140279882E-3</v>
      </c>
      <c r="Z7" s="42">
        <v>9.5618186954894227E-3</v>
      </c>
      <c r="AA7" s="42">
        <v>8.4568704661359424E-3</v>
      </c>
      <c r="AB7" s="42">
        <v>8.3921717762512182E-3</v>
      </c>
      <c r="AC7" s="42">
        <v>8.2876816788123517E-3</v>
      </c>
      <c r="AD7" s="42">
        <v>8.5098227211258468E-3</v>
      </c>
      <c r="AE7" s="42">
        <v>8.7697250415273015E-3</v>
      </c>
      <c r="AF7" s="42">
        <v>7.528072686911684E-3</v>
      </c>
      <c r="AG7" s="42">
        <v>7.1462359272929715E-3</v>
      </c>
      <c r="AH7" s="42">
        <v>7.2208717601642599E-3</v>
      </c>
      <c r="AI7" s="42">
        <v>6.6492948443355911E-3</v>
      </c>
      <c r="AJ7" s="42">
        <v>6.4007619406579383E-3</v>
      </c>
      <c r="AK7" s="42">
        <v>6.1990727381433779E-3</v>
      </c>
      <c r="AL7" s="42">
        <v>5.8528677444668695E-3</v>
      </c>
    </row>
    <row r="8" spans="1:38" x14ac:dyDescent="0.15">
      <c r="B8" s="148" t="s">
        <v>76</v>
      </c>
      <c r="C8" s="94"/>
      <c r="D8" s="42">
        <v>3.3302825920339396E-2</v>
      </c>
      <c r="E8" s="42">
        <v>3.4604969213129742E-2</v>
      </c>
      <c r="F8" s="42">
        <v>3.1024178997670362E-2</v>
      </c>
      <c r="G8" s="42">
        <v>3.2748312471038502E-2</v>
      </c>
      <c r="H8" s="42">
        <v>2.6550332782195329E-2</v>
      </c>
      <c r="I8" s="42">
        <v>3.074943806935436E-2</v>
      </c>
      <c r="J8" s="42">
        <v>3.1441162522585296E-2</v>
      </c>
      <c r="K8" s="42">
        <v>3.3263813847238116E-2</v>
      </c>
      <c r="L8" s="42">
        <v>3.308740419282459E-2</v>
      </c>
      <c r="M8" s="42">
        <v>3.1764405016713473E-2</v>
      </c>
      <c r="N8" s="42">
        <v>3.1246799589648128E-2</v>
      </c>
      <c r="O8" s="42">
        <v>3.0377312064614557E-2</v>
      </c>
      <c r="P8" s="42">
        <v>3.322605924682262E-2</v>
      </c>
      <c r="Q8" s="42">
        <v>3.6350982098123527E-2</v>
      </c>
      <c r="R8" s="42">
        <v>3.5735139296668848E-2</v>
      </c>
      <c r="S8" s="42">
        <v>3.4681293765281146E-2</v>
      </c>
      <c r="T8" s="42">
        <v>3.6902903371738439E-2</v>
      </c>
      <c r="U8" s="42">
        <v>3.6063450420500139E-2</v>
      </c>
      <c r="V8" s="42">
        <v>3.7481963173741598E-2</v>
      </c>
      <c r="W8" s="42">
        <v>3.9877732846037753E-2</v>
      </c>
      <c r="X8" s="42">
        <v>4.2996600769237059E-2</v>
      </c>
      <c r="Y8" s="42">
        <v>4.775067668396319E-2</v>
      </c>
      <c r="Z8" s="42">
        <v>4.7895044029298131E-2</v>
      </c>
      <c r="AA8" s="42">
        <v>5.0844187631439372E-2</v>
      </c>
      <c r="AB8" s="42">
        <v>5.4585066380425332E-2</v>
      </c>
      <c r="AC8" s="42">
        <v>5.8810588887000685E-2</v>
      </c>
      <c r="AD8" s="42">
        <v>6.0978432548016714E-2</v>
      </c>
      <c r="AE8" s="42">
        <v>6.5820598131717756E-2</v>
      </c>
      <c r="AF8" s="42">
        <v>6.9799482468282437E-2</v>
      </c>
      <c r="AG8" s="42">
        <v>7.3626162145080692E-2</v>
      </c>
      <c r="AH8" s="42">
        <v>7.9157582843307622E-2</v>
      </c>
      <c r="AI8" s="42">
        <v>8.073646848179504E-2</v>
      </c>
      <c r="AJ8" s="42">
        <v>8.2730754749158003E-2</v>
      </c>
      <c r="AK8" s="42">
        <v>8.8639942982319295E-2</v>
      </c>
      <c r="AL8" s="42">
        <v>9.2775420667358208E-2</v>
      </c>
    </row>
    <row r="9" spans="1:38" x14ac:dyDescent="0.15">
      <c r="B9" s="149" t="s">
        <v>77</v>
      </c>
      <c r="C9" s="107"/>
      <c r="D9" s="43">
        <v>0.12062739727525112</v>
      </c>
      <c r="E9" s="43">
        <v>0.12600331313071636</v>
      </c>
      <c r="F9" s="43">
        <v>0.12893045392674926</v>
      </c>
      <c r="G9" s="43">
        <v>0.14308576811676263</v>
      </c>
      <c r="H9" s="43">
        <v>0.14651519305875313</v>
      </c>
      <c r="I9" s="43">
        <v>0.15448348728430972</v>
      </c>
      <c r="J9" s="43">
        <v>0.15692736294535048</v>
      </c>
      <c r="K9" s="43">
        <v>0.16404588662188765</v>
      </c>
      <c r="L9" s="43">
        <v>0.17397136890643361</v>
      </c>
      <c r="M9" s="43">
        <v>0.16311851429508498</v>
      </c>
      <c r="N9" s="43">
        <v>0.16267705616999181</v>
      </c>
      <c r="O9" s="43">
        <v>0.16429443876765479</v>
      </c>
      <c r="P9" s="43">
        <v>0.15111013711418167</v>
      </c>
      <c r="Q9" s="43">
        <v>0.12375916323625075</v>
      </c>
      <c r="R9" s="43">
        <v>0.14100265485365193</v>
      </c>
      <c r="S9" s="43">
        <v>0.15283985907762868</v>
      </c>
      <c r="T9" s="43">
        <v>0.15214844558668636</v>
      </c>
      <c r="U9" s="43">
        <v>0.1335696459982037</v>
      </c>
      <c r="V9" s="43">
        <v>0.13580890518718142</v>
      </c>
      <c r="W9" s="43">
        <v>0.15347826201453141</v>
      </c>
      <c r="X9" s="43">
        <v>0.15035248742470733</v>
      </c>
      <c r="Y9" s="43">
        <v>5.7294715901112035E-2</v>
      </c>
      <c r="Z9" s="43">
        <v>9.2009097469616784E-3</v>
      </c>
      <c r="AA9" s="43">
        <v>5.3315152460275943E-3</v>
      </c>
      <c r="AB9" s="43">
        <v>0</v>
      </c>
      <c r="AC9" s="43">
        <v>5.6873925411507634E-3</v>
      </c>
      <c r="AD9" s="43">
        <v>1.0985359661368358E-2</v>
      </c>
      <c r="AE9" s="43">
        <v>1.991669723065297E-2</v>
      </c>
      <c r="AF9" s="43">
        <v>3.9906064832172662E-2</v>
      </c>
      <c r="AG9" s="43">
        <v>4.0234781833201491E-2</v>
      </c>
      <c r="AH9" s="43">
        <v>2.6247200234350954E-2</v>
      </c>
      <c r="AI9" s="43">
        <v>4.5924702836742028E-2</v>
      </c>
      <c r="AJ9" s="43">
        <v>3.7291053647181938E-2</v>
      </c>
      <c r="AK9" s="43">
        <v>5.7869617171447382E-2</v>
      </c>
      <c r="AL9" s="43">
        <v>6.484878843392311E-2</v>
      </c>
    </row>
    <row r="10" spans="1:38" x14ac:dyDescent="0.15">
      <c r="W10" s="109"/>
      <c r="X10" s="109"/>
      <c r="Y10" s="109"/>
      <c r="Z10" s="109"/>
      <c r="AA10" s="109"/>
      <c r="AB10" s="109"/>
      <c r="AC10" s="109"/>
      <c r="AD10" s="109"/>
      <c r="AE10" s="109"/>
    </row>
    <row r="11" spans="1:38" x14ac:dyDescent="0.15">
      <c r="B11" s="105" t="s">
        <v>21</v>
      </c>
    </row>
    <row r="12" spans="1:38" x14ac:dyDescent="0.15">
      <c r="B12" s="105" t="s">
        <v>22</v>
      </c>
    </row>
  </sheetData>
  <phoneticPr fontId="1"/>
  <pageMargins left="0.2" right="0.2" top="0.74803149606299213" bottom="0.74803149606299213" header="0.31496062992125984" footer="0.31496062992125984"/>
  <pageSetup paperSize="9" scale="7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Contents</vt:lpstr>
      <vt:lpstr>1.一次エネルギー国内供給</vt:lpstr>
      <vt:lpstr>2.最終消費(エネルギー源別)</vt:lpstr>
      <vt:lpstr>3.最終消費(部門別)</vt:lpstr>
      <vt:lpstr>4.電源構成(発電量）</vt:lpstr>
      <vt:lpstr>5.電源構成(投入量）</vt:lpstr>
      <vt:lpstr>6.CO2排出量</vt:lpstr>
      <vt:lpstr>7.エネルギー自給率</vt:lpstr>
      <vt:lpstr>'1.一次エネルギー国内供給'!Print_Area</vt:lpstr>
      <vt:lpstr>'2.最終消費(エネルギー源別)'!Print_Area</vt:lpstr>
      <vt:lpstr>'3.最終消費(部門別)'!Print_Area</vt:lpstr>
      <vt:lpstr>'4.電源構成(発電量）'!Print_Area</vt:lpstr>
      <vt:lpstr>'5.電源構成(投入量）'!Print_Area</vt:lpstr>
      <vt:lpstr>'6.CO2排出量'!Print_Area</vt:lpstr>
      <vt:lpstr>'7.エネルギー自給率'!Print_Area</vt:lpstr>
      <vt:lpstr>Contents!Print_Area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2026-04-03T05:49:50Z</dcterms:created>
  <dcterms:modified xsi:type="dcterms:W3CDTF">2026-04-03T05:50:08Z</dcterms:modified>
</cp:coreProperties>
</file>