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B0C3A174-9A3B-4AD4-9963-BC4E6AC4A03E}" xr6:coauthVersionLast="47" xr6:coauthVersionMax="47" xr10:uidLastSave="{00000000-0000-0000-0000-000000000000}"/>
  <bookViews>
    <workbookView xWindow="30495" yWindow="330" windowWidth="24810" windowHeight="15045" xr2:uid="{453BEC5B-BA29-4F62-A62F-91F80082882D}"/>
  </bookViews>
  <sheets>
    <sheet name="８総括表（金額）2022年1月～3月" sheetId="1" r:id="rId1"/>
    <sheet name="８総括表（金額）2022年4月～6月" sheetId="2" r:id="rId2"/>
    <sheet name="８総括表（金額）2022年7月～9月" sheetId="3" r:id="rId3"/>
    <sheet name="８総括表（金額）2022年10月～12月" sheetId="4" r:id="rId4"/>
    <sheet name="８総括表（金額）2022年" sheetId="5" r:id="rId5"/>
    <sheet name="９製品購入・販売等（金額）（令和4年1月～12月）" sheetId="6" r:id="rId6"/>
    <sheet name="１０原料・託送（金額）（令和4年1月～12月）" sheetId="7" r:id="rId7"/>
  </sheets>
  <externalReferences>
    <externalReference r:id="rId8"/>
  </externalReferences>
  <definedNames>
    <definedName name="_xlnm.Print_Area" localSheetId="6">'１０原料・託送（金額）（令和4年1月～12月）'!$A$1:$Y$19</definedName>
    <definedName name="_xlnm.Print_Area" localSheetId="4">'８総括表（金額）2022年'!$A$1:$O$46</definedName>
    <definedName name="_xlnm.Print_Area" localSheetId="3">'８総括表（金額）2022年10月～12月'!$A$1:$O$46</definedName>
    <definedName name="_xlnm.Print_Area" localSheetId="0">'８総括表（金額）2022年1月～3月'!$A$1:$O$46</definedName>
    <definedName name="_xlnm.Print_Area" localSheetId="1">'８総括表（金額）2022年4月～6月'!$A$1:$O$46</definedName>
    <definedName name="_xlnm.Print_Area" localSheetId="2">'８総括表（金額）2022年7月～9月'!$A$1:$O$46</definedName>
    <definedName name="_xlnm.Print_Area" localSheetId="5">'９製品購入・販売等（金額）（令和4年1月～12月）'!$A$1:$V$19</definedName>
    <definedName name="_xlnm.Print_Titles" localSheetId="6">'１０原料・託送（金額）（令和4年1月～12月）'!$A:$C</definedName>
    <definedName name="_xlnm.Print_Titles" localSheetId="5">'９製品購入・販売等（金額）（令和4年1月～12月）'!$A:$C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ZQ_総括表_01_9999_2017">#REF!</definedName>
    <definedName name="ZQ_総括表_01_XXXX_2017">#REF!</definedName>
    <definedName name="ZQ_総括表_02_9999_2017">#REF!</definedName>
    <definedName name="ZQ_総括表_02_XXXX_2017">#REF!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4" l="1"/>
  <c r="J39" i="4"/>
  <c r="H39" i="4"/>
  <c r="O36" i="4"/>
  <c r="H36" i="4"/>
  <c r="L33" i="4"/>
  <c r="K33" i="4"/>
  <c r="J33" i="4"/>
  <c r="H33" i="4"/>
  <c r="O28" i="4"/>
  <c r="N28" i="4"/>
  <c r="M28" i="4"/>
  <c r="L28" i="4"/>
  <c r="K28" i="4"/>
  <c r="J28" i="4"/>
  <c r="I28" i="4"/>
  <c r="H28" i="4"/>
  <c r="O26" i="4"/>
  <c r="N26" i="4"/>
  <c r="M26" i="4"/>
  <c r="L26" i="4"/>
  <c r="K26" i="4"/>
  <c r="J26" i="4"/>
  <c r="I26" i="4"/>
  <c r="H26" i="4"/>
  <c r="I20" i="4"/>
  <c r="H20" i="4"/>
</calcChain>
</file>

<file path=xl/sharedStrings.xml><?xml version="1.0" encoding="utf-8"?>
<sst xmlns="http://schemas.openxmlformats.org/spreadsheetml/2006/main" count="1823" uniqueCount="144">
  <si>
    <t>８．四半期総括表（２０２２年１月～３月分）</t>
    <rPh sb="13" eb="14">
      <t>ネン</t>
    </rPh>
    <rPh sb="15" eb="16">
      <t>ツキ</t>
    </rPh>
    <phoneticPr fontId="4"/>
  </si>
  <si>
    <t>時間軸コード</t>
    <rPh sb="0" eb="3">
      <t>ジカンジク</t>
    </rPh>
    <phoneticPr fontId="4"/>
  </si>
  <si>
    <t>年月</t>
    <rPh sb="0" eb="2">
      <t>ネンゲツ</t>
    </rPh>
    <phoneticPr fontId="4"/>
  </si>
  <si>
    <t>項目1</t>
    <rPh sb="0" eb="2">
      <t>コウモク</t>
    </rPh>
    <phoneticPr fontId="4"/>
  </si>
  <si>
    <t>項目2</t>
    <rPh sb="0" eb="2">
      <t>コウモク</t>
    </rPh>
    <phoneticPr fontId="4"/>
  </si>
  <si>
    <t>項目3</t>
    <rPh sb="0" eb="2">
      <t>コウモク</t>
    </rPh>
    <phoneticPr fontId="4"/>
  </si>
  <si>
    <t>項目4</t>
    <rPh sb="0" eb="2">
      <t>コウモク</t>
    </rPh>
    <phoneticPr fontId="4"/>
  </si>
  <si>
    <t>単位</t>
    <rPh sb="0" eb="2">
      <t>タンイ</t>
    </rPh>
    <phoneticPr fontId="4"/>
  </si>
  <si>
    <t>合計</t>
    <rPh sb="0" eb="2">
      <t>ゴウケイ</t>
    </rPh>
    <phoneticPr fontId="4"/>
  </si>
  <si>
    <t>事業別</t>
    <rPh sb="0" eb="2">
      <t>ジギョウ</t>
    </rPh>
    <rPh sb="2" eb="3">
      <t>ベツ</t>
    </rPh>
    <phoneticPr fontId="4"/>
  </si>
  <si>
    <t>大企業・中小企業別</t>
    <rPh sb="4" eb="6">
      <t>チュウショウ</t>
    </rPh>
    <rPh sb="6" eb="8">
      <t>キギョウ</t>
    </rPh>
    <rPh sb="8" eb="9">
      <t>ベツ</t>
    </rPh>
    <phoneticPr fontId="4"/>
  </si>
  <si>
    <t>公営・私営別</t>
    <rPh sb="3" eb="5">
      <t>シエイ</t>
    </rPh>
    <rPh sb="5" eb="6">
      <t>ベツ</t>
    </rPh>
    <phoneticPr fontId="4"/>
  </si>
  <si>
    <t>ガス小売事業者</t>
    <rPh sb="2" eb="4">
      <t>コウ</t>
    </rPh>
    <rPh sb="4" eb="7">
      <t>ジギョウシャ</t>
    </rPh>
    <phoneticPr fontId="4"/>
  </si>
  <si>
    <t>一般ガス導管事業者</t>
    <rPh sb="0" eb="2">
      <t>イッパン</t>
    </rPh>
    <rPh sb="4" eb="6">
      <t>ドウカン</t>
    </rPh>
    <rPh sb="6" eb="9">
      <t>ジギョウシャ</t>
    </rPh>
    <phoneticPr fontId="4"/>
  </si>
  <si>
    <t>特定ガス導管事業者</t>
    <rPh sb="0" eb="2">
      <t>トクテイ</t>
    </rPh>
    <rPh sb="4" eb="6">
      <t>ドウカン</t>
    </rPh>
    <rPh sb="6" eb="9">
      <t>ジギョウシャ</t>
    </rPh>
    <phoneticPr fontId="4"/>
  </si>
  <si>
    <t>大企業</t>
  </si>
  <si>
    <t>中小企業</t>
  </si>
  <si>
    <t>公営</t>
  </si>
  <si>
    <t>私営</t>
  </si>
  <si>
    <t>2022年1～3月</t>
    <rPh sb="4" eb="5">
      <t>ネン</t>
    </rPh>
    <phoneticPr fontId="4"/>
  </si>
  <si>
    <t>製品ガス</t>
    <phoneticPr fontId="4"/>
  </si>
  <si>
    <t>ガス事業者からの購入</t>
    <phoneticPr fontId="4"/>
  </si>
  <si>
    <t>百万ＭＪ</t>
    <rPh sb="0" eb="2">
      <t>ヒャクマン</t>
    </rPh>
    <phoneticPr fontId="4"/>
  </si>
  <si>
    <t>百万円</t>
    <rPh sb="0" eb="2">
      <t>ヒャクマン</t>
    </rPh>
    <phoneticPr fontId="4"/>
  </si>
  <si>
    <t>ガス事業者以外からの購入</t>
    <phoneticPr fontId="4"/>
  </si>
  <si>
    <t>卸供給</t>
    <phoneticPr fontId="4"/>
  </si>
  <si>
    <t>販売</t>
    <rPh sb="0" eb="2">
      <t>ハンバイ</t>
    </rPh>
    <phoneticPr fontId="4"/>
  </si>
  <si>
    <t>家庭用</t>
    <phoneticPr fontId="4"/>
  </si>
  <si>
    <t>商業用</t>
    <phoneticPr fontId="4"/>
  </si>
  <si>
    <t>工業用</t>
    <phoneticPr fontId="4"/>
  </si>
  <si>
    <t>その他用</t>
    <phoneticPr fontId="4"/>
  </si>
  <si>
    <t>計</t>
    <phoneticPr fontId="4"/>
  </si>
  <si>
    <t>原料</t>
    <rPh sb="0" eb="2">
      <t>ゲンリョウ</t>
    </rPh>
    <phoneticPr fontId="4"/>
  </si>
  <si>
    <t>受入</t>
    <rPh sb="0" eb="2">
      <t>ウケイ</t>
    </rPh>
    <phoneticPr fontId="4"/>
  </si>
  <si>
    <t>海外</t>
    <rPh sb="0" eb="2">
      <t>カイガイ</t>
    </rPh>
    <phoneticPr fontId="4"/>
  </si>
  <si>
    <t>液化天然ガス</t>
    <rPh sb="2" eb="4">
      <t>テンネン</t>
    </rPh>
    <phoneticPr fontId="4"/>
  </si>
  <si>
    <t>ｔ</t>
  </si>
  <si>
    <t>液化石油ガス</t>
    <rPh sb="2" eb="4">
      <t>セキユ</t>
    </rPh>
    <phoneticPr fontId="4"/>
  </si>
  <si>
    <t>その他</t>
    <phoneticPr fontId="4"/>
  </si>
  <si>
    <t>国内</t>
    <rPh sb="0" eb="2">
      <t>コクナイ</t>
    </rPh>
    <phoneticPr fontId="4"/>
  </si>
  <si>
    <t>託送供給</t>
    <rPh sb="2" eb="4">
      <t>キョウキュウ</t>
    </rPh>
    <phoneticPr fontId="4"/>
  </si>
  <si>
    <t>小売託送</t>
    <rPh sb="0" eb="2">
      <t>コウリ</t>
    </rPh>
    <rPh sb="2" eb="4">
      <t>タクソウ</t>
    </rPh>
    <phoneticPr fontId="4"/>
  </si>
  <si>
    <t>***</t>
    <phoneticPr fontId="4"/>
  </si>
  <si>
    <t>件</t>
  </si>
  <si>
    <t>自己託送</t>
    <rPh sb="0" eb="2">
      <t>ジコ</t>
    </rPh>
    <rPh sb="2" eb="4">
      <t>タクソウ</t>
    </rPh>
    <phoneticPr fontId="4"/>
  </si>
  <si>
    <t>連結託送</t>
    <rPh sb="0" eb="2">
      <t>レンケツ</t>
    </rPh>
    <rPh sb="2" eb="4">
      <t>タクソウ</t>
    </rPh>
    <phoneticPr fontId="4"/>
  </si>
  <si>
    <t>（注） １．大企業とは資本金１億円超の私営事業者、中小企業とは資本金１億円以下の私営事業者である。</t>
    <phoneticPr fontId="4"/>
  </si>
  <si>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</si>
  <si>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4"/>
  </si>
  <si>
    <t>　　　　４．特定ガス導管事業者の欄には、特定ガス導管事業のみを営む事業者、或いは、特定ガス導管事業とガス小売事業を併せて営む事業者の分を合計している。</t>
    <rPh sb="45" eb="47">
      <t>ドウカン</t>
    </rPh>
    <phoneticPr fontId="4"/>
  </si>
  <si>
    <t>　　　　５．表上の「－」は、皆無又は秘匿である。</t>
  </si>
  <si>
    <t>　　　　６．端数は四捨五入のため合計と合わない場合がある。</t>
    <rPh sb="6" eb="8">
      <t>ハスウ</t>
    </rPh>
    <rPh sb="9" eb="13">
      <t>シシャゴニュウ</t>
    </rPh>
    <rPh sb="16" eb="18">
      <t>ゴウケイ</t>
    </rPh>
    <rPh sb="19" eb="20">
      <t>ア</t>
    </rPh>
    <rPh sb="23" eb="25">
      <t>バアイ</t>
    </rPh>
    <phoneticPr fontId="4"/>
  </si>
  <si>
    <t>８．四半期総括表（２０２２年４月～６月分）</t>
    <rPh sb="13" eb="14">
      <t>ネン</t>
    </rPh>
    <rPh sb="15" eb="16">
      <t>ツキ</t>
    </rPh>
    <phoneticPr fontId="4"/>
  </si>
  <si>
    <t>2022年4～6月</t>
    <rPh sb="4" eb="5">
      <t>ネン</t>
    </rPh>
    <phoneticPr fontId="4"/>
  </si>
  <si>
    <t>（注）　大企業とは資本金１億円超の私営事業者、中小企業とは資本金１億円以下の私営事業者である。</t>
    <phoneticPr fontId="4"/>
  </si>
  <si>
    <t>８．四半期総括表（２０２２年７月～９月分）</t>
    <rPh sb="13" eb="14">
      <t>ネン</t>
    </rPh>
    <rPh sb="15" eb="16">
      <t>ツキ</t>
    </rPh>
    <phoneticPr fontId="4"/>
  </si>
  <si>
    <t>2022年7～9月</t>
    <rPh sb="4" eb="5">
      <t>ネン</t>
    </rPh>
    <phoneticPr fontId="4"/>
  </si>
  <si>
    <t>８．四半期総括表（２０２２年１０月～１２月分）</t>
    <rPh sb="13" eb="14">
      <t>ネン</t>
    </rPh>
    <rPh sb="16" eb="17">
      <t>ツキ</t>
    </rPh>
    <phoneticPr fontId="4"/>
  </si>
  <si>
    <t>2022年10～12月</t>
    <rPh sb="4" eb="5">
      <t>ネン</t>
    </rPh>
    <phoneticPr fontId="4"/>
  </si>
  <si>
    <t>2022年</t>
    <rPh sb="4" eb="5">
      <t>ネン</t>
    </rPh>
    <phoneticPr fontId="4"/>
  </si>
  <si>
    <t>９．製品ガス購入・販売（四半期） Product Gas Purchase and Sales (Quarterly)</t>
    <phoneticPr fontId="4"/>
  </si>
  <si>
    <t>年，期，月</t>
    <rPh sb="2" eb="3">
      <t>キ</t>
    </rPh>
    <rPh sb="4" eb="5">
      <t>ツキ</t>
    </rPh>
    <phoneticPr fontId="4"/>
  </si>
  <si>
    <t>Year,　Quarter and Month　</t>
    <phoneticPr fontId="4"/>
  </si>
  <si>
    <t>購入 Purchase</t>
    <rPh sb="1" eb="2">
      <t>ニュウ</t>
    </rPh>
    <phoneticPr fontId="4"/>
  </si>
  <si>
    <t>卸供給 Wholesale supply</t>
    <phoneticPr fontId="4"/>
  </si>
  <si>
    <t>販売 Sales</t>
    <rPh sb="0" eb="2">
      <t>ハンバイ</t>
    </rPh>
    <phoneticPr fontId="4"/>
  </si>
  <si>
    <t>ガス事業者から From gas utilities</t>
    <phoneticPr fontId="4"/>
  </si>
  <si>
    <t>ガス事業者以外から From others</t>
    <phoneticPr fontId="4"/>
  </si>
  <si>
    <t>合計 Total</t>
    <phoneticPr fontId="4"/>
  </si>
  <si>
    <t>家庭用 Residential  use</t>
    <phoneticPr fontId="4"/>
  </si>
  <si>
    <t>商業用 Commercial use</t>
    <phoneticPr fontId="4"/>
  </si>
  <si>
    <t>工業用 Industrial use</t>
    <phoneticPr fontId="4"/>
  </si>
  <si>
    <t xml:space="preserve">その他用 Others </t>
    <phoneticPr fontId="4"/>
  </si>
  <si>
    <t>百万MJ (1 million MJ)</t>
    <rPh sb="0" eb="2">
      <t>ヒャクマン</t>
    </rPh>
    <phoneticPr fontId="4"/>
  </si>
  <si>
    <t>百万円 (1 million yen)</t>
    <rPh sb="0" eb="3">
      <t>ヒャクマンエン</t>
    </rPh>
    <phoneticPr fontId="4"/>
  </si>
  <si>
    <t>2020000000</t>
  </si>
  <si>
    <t>C.Y.2020</t>
  </si>
  <si>
    <t>2021000000</t>
  </si>
  <si>
    <t>C.Y.2021</t>
  </si>
  <si>
    <t>2022000000</t>
  </si>
  <si>
    <t>C.Y.2022</t>
  </si>
  <si>
    <t>2021100000</t>
  </si>
  <si>
    <t>F.Y.2021</t>
  </si>
  <si>
    <t>2022100000</t>
  </si>
  <si>
    <t>F.Y.2022</t>
  </si>
  <si>
    <t>2022000103</t>
  </si>
  <si>
    <t>2022年1～3月</t>
  </si>
  <si>
    <t>Q1 2022</t>
  </si>
  <si>
    <t>2022000406</t>
  </si>
  <si>
    <t>2022年4～6月</t>
  </si>
  <si>
    <t>Q2 2022</t>
  </si>
  <si>
    <t>2022000709</t>
  </si>
  <si>
    <t>2022年7～9月</t>
  </si>
  <si>
    <t>Q3 2022</t>
  </si>
  <si>
    <t>2022001012</t>
  </si>
  <si>
    <t>2022年10～12月</t>
  </si>
  <si>
    <t>Q4 2022</t>
  </si>
  <si>
    <t>2023000103</t>
  </si>
  <si>
    <t>2023年1～3月</t>
  </si>
  <si>
    <t>Q1 2023</t>
  </si>
  <si>
    <t>前年同期比</t>
  </si>
  <si>
    <t>Ratio to SM</t>
  </si>
  <si>
    <t>ｒ　付け用</t>
    <rPh sb="2" eb="3">
      <t>ツ</t>
    </rPh>
    <rPh sb="4" eb="5">
      <t>ヨウ</t>
    </rPh>
    <phoneticPr fontId="4"/>
  </si>
  <si>
    <t>2019000000</t>
  </si>
  <si>
    <t>C.Y.2019</t>
  </si>
  <si>
    <t/>
  </si>
  <si>
    <t>2019100000</t>
  </si>
  <si>
    <t>F.Y.2019</t>
  </si>
  <si>
    <t>2020100000</t>
  </si>
  <si>
    <t>F.Y.2020</t>
  </si>
  <si>
    <t>2020001012</t>
  </si>
  <si>
    <t>2020年10～12月</t>
  </si>
  <si>
    <t>Q4 2020</t>
  </si>
  <si>
    <t>2021000103</t>
  </si>
  <si>
    <t>2021年1～3月</t>
  </si>
  <si>
    <t>Q1 2021</t>
  </si>
  <si>
    <t>2021000406</t>
  </si>
  <si>
    <t>2021年4～6月</t>
  </si>
  <si>
    <t>Q2 2021</t>
  </si>
  <si>
    <t>2021000709</t>
  </si>
  <si>
    <t>2021年7～9月</t>
  </si>
  <si>
    <t>Q3 2021</t>
  </si>
  <si>
    <t>2021001012</t>
  </si>
  <si>
    <t>2021年10～12月</t>
  </si>
  <si>
    <t>Q4 2021</t>
  </si>
  <si>
    <t>１０．原料（四半期）  Materials (Quarterly)</t>
    <phoneticPr fontId="4"/>
  </si>
  <si>
    <t xml:space="preserve">　　　　　　　 </t>
    <phoneticPr fontId="4"/>
  </si>
  <si>
    <t>１１．託送（四半期） Wheeling (Quarterly)</t>
    <phoneticPr fontId="4"/>
  </si>
  <si>
    <t>Year, Quarter and Month　</t>
    <phoneticPr fontId="4"/>
  </si>
  <si>
    <t>受入 Receipts</t>
    <phoneticPr fontId="4"/>
  </si>
  <si>
    <t>託送供給 Wheeling</t>
    <rPh sb="2" eb="4">
      <t>キョウキュウ</t>
    </rPh>
    <phoneticPr fontId="4"/>
  </si>
  <si>
    <t>液化天然ガス LNG</t>
    <rPh sb="2" eb="4">
      <t>テンネン</t>
    </rPh>
    <phoneticPr fontId="4"/>
  </si>
  <si>
    <t>液化石油ガス LPG</t>
    <phoneticPr fontId="4"/>
  </si>
  <si>
    <t>その他 Others</t>
    <phoneticPr fontId="4"/>
  </si>
  <si>
    <t>小売託送 Wheeling</t>
    <rPh sb="2" eb="4">
      <t>タクソウ</t>
    </rPh>
    <phoneticPr fontId="4"/>
  </si>
  <si>
    <t xml:space="preserve">自己託送 Wheeling and self-consuming </t>
    <phoneticPr fontId="4"/>
  </si>
  <si>
    <t xml:space="preserve">連結託送 Wheel-out and Wheel-through     </t>
    <rPh sb="0" eb="2">
      <t>レンケツ</t>
    </rPh>
    <rPh sb="2" eb="4">
      <t>タクソウ</t>
    </rPh>
    <phoneticPr fontId="4"/>
  </si>
  <si>
    <t>海外 Overseas</t>
    <phoneticPr fontId="4"/>
  </si>
  <si>
    <t>国内 Domestic</t>
    <phoneticPr fontId="4"/>
  </si>
  <si>
    <t>トン (t)</t>
    <phoneticPr fontId="4"/>
  </si>
  <si>
    <t>(      )</t>
    <phoneticPr fontId="4"/>
  </si>
  <si>
    <t>件 （Contracts）</t>
    <rPh sb="0" eb="1">
      <t>ケン</t>
    </rPh>
    <phoneticPr fontId="4"/>
  </si>
  <si>
    <t>-</t>
  </si>
  <si>
    <t>８．四半期総括表（２０２２年分）</t>
    <rPh sb="13" eb="14">
      <t>ネン</t>
    </rPh>
    <rPh sb="14" eb="15">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</si>
</sst>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411]&quot;平成&quot;e&quot;年&quot;_*m&quot;月&quot;"/>
    <numFmt numFmtId="177" formatCode="#,##0;\-#,##0;\-"/>
    <numFmt numFmtId="178" formatCode="yyyy&quot;年&quot;"/>
    <numFmt numFmtId="179" formatCode="[$-411]&quot;平成&quot;e&quot;年&quot;"/>
    <numFmt numFmtId="180" formatCode="yyyy&quot;年度&quot;"/>
    <numFmt numFmtId="181" formatCode="[$-411]e&quot;年度&quot;"/>
    <numFmt numFmtId="182" formatCode="[$-411]e&quot;年&quot;m&quot;月(&quot;mmm&quot;)&quot;"/>
    <numFmt numFmtId="183" formatCode="0.0;&quot;▲ &quot;0.0"/>
    <numFmt numFmtId="184" formatCode="0.0"/>
    <numFmt numFmtId="185" formatCode="#,##0.0;[Red]\-#,##0.0"/>
    <numFmt numFmtId="186" formatCode="&quot;¥&quot;#,##0_);[Red]\(&quot;¥&quot;#,##0\)"/>
  </numFmts>
  <fonts count="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1"/>
      <name val="游ゴシック"/>
      <family val="3"/>
      <charset val="128"/>
      <scheme val="minor"/>
    </font>
    <font>
      <sz val="9"/>
      <name val="ＭＳ Ｐゴシック"/>
      <family val="3"/>
      <charset val="128"/>
    </font>
    <font>
      <sz val="8"/>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alignment vertical="center"/>
    </xf>
    <xf numFmtId="176" fontId="1" fillId="0" borderId="0">
      <alignment vertical="center"/>
    </xf>
    <xf numFmtId="0" fontId="2" fillId="0" borderId="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cellStyleXfs>
  <cellXfs count="235">
    <xf numFmtId="0" fontId="0" fillId="0" borderId="0" xfId="0">
      <alignment vertical="center"/>
    </xf>
    <xf numFmtId="0" fontId="3" fillId="2" borderId="0" xfId="0" applyFont="1" applyFill="1">
      <alignment vertical="center"/>
    </xf>
    <xf numFmtId="0" fontId="5" fillId="2" borderId="0" xfId="1" applyFont="1" applyFill="1">
      <alignment vertical="center"/>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1" xfId="2" applyNumberFormat="1" applyFont="1" applyFill="1" applyBorder="1" applyAlignment="1">
      <alignment horizontal="left" vertical="center"/>
    </xf>
    <xf numFmtId="176" fontId="6" fillId="2" borderId="2" xfId="2" applyFont="1" applyFill="1" applyBorder="1" applyAlignment="1">
      <alignment horizontal="left" vertical="center"/>
    </xf>
    <xf numFmtId="176" fontId="6" fillId="2" borderId="1" xfId="2" applyFont="1" applyFill="1" applyBorder="1" applyAlignment="1">
      <alignment horizontal="left" vertical="center"/>
    </xf>
    <xf numFmtId="176" fontId="6" fillId="2" borderId="3" xfId="2" applyFont="1" applyFill="1" applyBorder="1" applyAlignment="1">
      <alignment horizontal="left" vertical="center"/>
    </xf>
    <xf numFmtId="176" fontId="6" fillId="2" borderId="4" xfId="2" applyFont="1" applyFill="1" applyBorder="1" applyAlignment="1">
      <alignment horizontal="left" vertical="center"/>
    </xf>
    <xf numFmtId="0" fontId="6" fillId="2" borderId="5" xfId="2" applyNumberFormat="1" applyFont="1" applyFill="1" applyBorder="1" applyAlignment="1">
      <alignment horizontal="left" vertical="center"/>
    </xf>
    <xf numFmtId="0" fontId="6" fillId="2" borderId="6" xfId="2" applyNumberFormat="1" applyFont="1" applyFill="1" applyBorder="1" applyAlignment="1">
      <alignment horizontal="left" vertical="center"/>
    </xf>
    <xf numFmtId="0" fontId="6" fillId="2" borderId="7" xfId="2" applyNumberFormat="1" applyFont="1" applyFill="1" applyBorder="1" applyAlignment="1">
      <alignment horizontal="left" vertical="center"/>
    </xf>
    <xf numFmtId="0" fontId="6" fillId="2" borderId="8" xfId="2" applyNumberFormat="1" applyFont="1" applyFill="1" applyBorder="1" applyAlignment="1">
      <alignment horizontal="left" vertical="center"/>
    </xf>
    <xf numFmtId="0" fontId="6" fillId="2" borderId="9" xfId="2" applyNumberFormat="1" applyFont="1" applyFill="1" applyBorder="1" applyAlignment="1">
      <alignment horizontal="left" vertical="center"/>
    </xf>
    <xf numFmtId="176" fontId="6" fillId="2" borderId="10" xfId="2" applyFont="1" applyFill="1" applyBorder="1" applyAlignment="1">
      <alignment horizontal="left" vertical="center"/>
    </xf>
    <xf numFmtId="176" fontId="6" fillId="2" borderId="9" xfId="2" applyFont="1" applyFill="1" applyBorder="1" applyAlignment="1">
      <alignment horizontal="left" vertical="center"/>
    </xf>
    <xf numFmtId="176" fontId="6" fillId="2" borderId="11" xfId="2" applyFont="1" applyFill="1" applyBorder="1" applyAlignment="1">
      <alignment horizontal="left" vertical="center"/>
    </xf>
    <xf numFmtId="176" fontId="6" fillId="2" borderId="11" xfId="2" applyFont="1" applyFill="1" applyBorder="1" applyAlignment="1">
      <alignment horizontal="left" vertical="top"/>
    </xf>
    <xf numFmtId="176" fontId="6" fillId="2" borderId="12" xfId="2" applyFont="1" applyFill="1" applyBorder="1" applyAlignment="1">
      <alignment horizontal="left" vertical="center"/>
    </xf>
    <xf numFmtId="0" fontId="6" fillId="2" borderId="13" xfId="2" applyNumberFormat="1" applyFont="1" applyFill="1" applyBorder="1" applyAlignment="1">
      <alignment horizontal="left" vertical="center"/>
    </xf>
    <xf numFmtId="0" fontId="6" fillId="2" borderId="14" xfId="2" applyNumberFormat="1" applyFont="1" applyFill="1" applyBorder="1" applyAlignment="1">
      <alignment horizontal="left" vertical="center"/>
    </xf>
    <xf numFmtId="0" fontId="6" fillId="2" borderId="15" xfId="2" applyNumberFormat="1" applyFont="1" applyFill="1" applyBorder="1" applyAlignment="1">
      <alignment horizontal="left" vertical="center"/>
    </xf>
    <xf numFmtId="0" fontId="6" fillId="2" borderId="16" xfId="2" applyNumberFormat="1" applyFont="1" applyFill="1" applyBorder="1" applyAlignment="1">
      <alignment horizontal="left" vertical="center"/>
    </xf>
    <xf numFmtId="0" fontId="6" fillId="2" borderId="14" xfId="2" applyNumberFormat="1" applyFont="1" applyFill="1" applyBorder="1">
      <alignment vertical="center"/>
    </xf>
    <xf numFmtId="55" fontId="6" fillId="2" borderId="17" xfId="3" applyNumberFormat="1" applyFont="1" applyFill="1" applyBorder="1" applyAlignment="1">
      <alignment horizontal="right"/>
    </xf>
    <xf numFmtId="0" fontId="6" fillId="2" borderId="18" xfId="0" applyFont="1" applyFill="1" applyBorder="1">
      <alignment vertical="center"/>
    </xf>
    <xf numFmtId="0" fontId="6" fillId="2" borderId="19" xfId="0" applyFont="1" applyFill="1" applyBorder="1">
      <alignment vertical="center"/>
    </xf>
    <xf numFmtId="0" fontId="6" fillId="2" borderId="20" xfId="0" applyFont="1" applyFill="1" applyBorder="1">
      <alignment vertical="center"/>
    </xf>
    <xf numFmtId="0" fontId="6" fillId="2" borderId="21" xfId="0" applyFont="1" applyFill="1" applyBorder="1">
      <alignment vertical="center"/>
    </xf>
    <xf numFmtId="0" fontId="6" fillId="2" borderId="22" xfId="0" applyFont="1" applyFill="1" applyBorder="1" applyAlignment="1">
      <alignment horizontal="center" vertical="center"/>
    </xf>
    <xf numFmtId="3" fontId="6" fillId="2" borderId="23" xfId="0" applyNumberFormat="1" applyFont="1" applyFill="1" applyBorder="1" applyAlignment="1">
      <alignment horizontal="right" vertical="center" shrinkToFit="1"/>
    </xf>
    <xf numFmtId="3" fontId="6" fillId="2" borderId="18" xfId="0" applyNumberFormat="1" applyFont="1" applyFill="1" applyBorder="1" applyAlignment="1">
      <alignment horizontal="right" vertical="center" shrinkToFit="1"/>
    </xf>
    <xf numFmtId="3" fontId="6" fillId="2" borderId="24" xfId="0" applyNumberFormat="1" applyFont="1" applyFill="1" applyBorder="1" applyAlignment="1">
      <alignment horizontal="right" vertical="center" shrinkToFit="1"/>
    </xf>
    <xf numFmtId="3" fontId="6" fillId="2" borderId="25" xfId="0" applyNumberFormat="1" applyFont="1" applyFill="1" applyBorder="1" applyAlignment="1">
      <alignment horizontal="right" vertical="center" shrinkToFit="1"/>
    </xf>
    <xf numFmtId="3" fontId="5" fillId="2" borderId="0" xfId="1" applyNumberFormat="1" applyFont="1" applyFill="1">
      <alignment vertical="center"/>
    </xf>
    <xf numFmtId="0" fontId="6" fillId="2" borderId="26" xfId="0" applyFont="1" applyFill="1" applyBorder="1">
      <alignment vertical="center"/>
    </xf>
    <xf numFmtId="0" fontId="6" fillId="2" borderId="10" xfId="0" applyFont="1" applyFill="1" applyBorder="1">
      <alignment vertical="center"/>
    </xf>
    <xf numFmtId="0" fontId="6" fillId="2" borderId="27" xfId="0" applyFont="1" applyFill="1" applyBorder="1">
      <alignment vertical="center"/>
    </xf>
    <xf numFmtId="0" fontId="6" fillId="2" borderId="28" xfId="0" applyFont="1" applyFill="1" applyBorder="1">
      <alignment vertical="center"/>
    </xf>
    <xf numFmtId="0" fontId="6" fillId="2" borderId="25" xfId="0" applyFont="1" applyFill="1" applyBorder="1" applyAlignment="1">
      <alignment horizontal="center" vertical="center"/>
    </xf>
    <xf numFmtId="3" fontId="6" fillId="2" borderId="13" xfId="0" applyNumberFormat="1" applyFont="1" applyFill="1" applyBorder="1" applyAlignment="1">
      <alignment horizontal="right" vertical="center" shrinkToFit="1"/>
    </xf>
    <xf numFmtId="3" fontId="6" fillId="2" borderId="9" xfId="0" applyNumberFormat="1" applyFont="1" applyFill="1" applyBorder="1" applyAlignment="1">
      <alignment horizontal="right" vertical="center" shrinkToFit="1"/>
    </xf>
    <xf numFmtId="3" fontId="6" fillId="2" borderId="11" xfId="0" applyNumberFormat="1" applyFont="1" applyFill="1" applyBorder="1" applyAlignment="1">
      <alignment horizontal="right" vertical="center" shrinkToFit="1"/>
    </xf>
    <xf numFmtId="3" fontId="6" fillId="2" borderId="12" xfId="0" applyNumberFormat="1" applyFont="1" applyFill="1" applyBorder="1" applyAlignment="1">
      <alignment horizontal="right" vertical="center" shrinkToFit="1"/>
    </xf>
    <xf numFmtId="177" fontId="6" fillId="2" borderId="29" xfId="0" applyNumberFormat="1" applyFont="1" applyFill="1" applyBorder="1" applyAlignment="1">
      <alignment horizontal="right" vertical="center"/>
    </xf>
    <xf numFmtId="177" fontId="6" fillId="2" borderId="26" xfId="0" quotePrefix="1" applyNumberFormat="1" applyFont="1" applyFill="1" applyBorder="1" applyAlignment="1">
      <alignment horizontal="right" vertical="center"/>
    </xf>
    <xf numFmtId="177" fontId="6" fillId="2" borderId="30" xfId="0" applyNumberFormat="1" applyFont="1" applyFill="1" applyBorder="1" applyAlignment="1">
      <alignment horizontal="right" vertical="center"/>
    </xf>
    <xf numFmtId="177" fontId="6" fillId="2" borderId="25" xfId="0" quotePrefix="1" applyNumberFormat="1" applyFont="1" applyFill="1" applyBorder="1" applyAlignment="1">
      <alignment horizontal="right" vertical="center"/>
    </xf>
    <xf numFmtId="177" fontId="6" fillId="2" borderId="26" xfId="0" applyNumberFormat="1" applyFont="1" applyFill="1" applyBorder="1" applyAlignment="1">
      <alignment horizontal="right" vertical="center"/>
    </xf>
    <xf numFmtId="177" fontId="6" fillId="2" borderId="31" xfId="0" applyNumberFormat="1" applyFont="1" applyFill="1" applyBorder="1" applyAlignment="1">
      <alignment horizontal="right" vertical="center"/>
    </xf>
    <xf numFmtId="177" fontId="6" fillId="2" borderId="9" xfId="0" applyNumberFormat="1" applyFont="1" applyFill="1" applyBorder="1" applyAlignment="1">
      <alignment horizontal="right" vertical="center" shrinkToFit="1"/>
    </xf>
    <xf numFmtId="177" fontId="6" fillId="2" borderId="12" xfId="0" quotePrefix="1" applyNumberFormat="1" applyFont="1" applyFill="1" applyBorder="1" applyAlignment="1">
      <alignment horizontal="right" vertical="center" shrinkToFit="1"/>
    </xf>
    <xf numFmtId="177" fontId="6" fillId="2" borderId="31" xfId="0" quotePrefix="1" applyNumberFormat="1" applyFont="1" applyFill="1" applyBorder="1" applyAlignment="1">
      <alignment horizontal="right" vertical="center"/>
    </xf>
    <xf numFmtId="177" fontId="6" fillId="2" borderId="12" xfId="0" applyNumberFormat="1" applyFont="1" applyFill="1" applyBorder="1" applyAlignment="1">
      <alignment horizontal="right" vertical="center" shrinkToFit="1"/>
    </xf>
    <xf numFmtId="177" fontId="6" fillId="2" borderId="9" xfId="0" quotePrefix="1" applyNumberFormat="1" applyFont="1" applyFill="1" applyBorder="1" applyAlignment="1">
      <alignment horizontal="right" vertical="center" shrinkToFit="1"/>
    </xf>
    <xf numFmtId="0" fontId="6" fillId="2" borderId="32" xfId="0" applyFont="1" applyFill="1" applyBorder="1">
      <alignment vertical="center"/>
    </xf>
    <xf numFmtId="0" fontId="2" fillId="2" borderId="21" xfId="0" applyFont="1" applyFill="1" applyBorder="1">
      <alignment vertical="center"/>
    </xf>
    <xf numFmtId="177" fontId="6" fillId="2" borderId="23" xfId="0" applyNumberFormat="1" applyFont="1" applyFill="1" applyBorder="1" applyAlignment="1">
      <alignment horizontal="right" vertical="center"/>
    </xf>
    <xf numFmtId="177" fontId="6" fillId="2" borderId="24" xfId="0" applyNumberFormat="1" applyFont="1" applyFill="1" applyBorder="1" applyAlignment="1">
      <alignment horizontal="right" vertical="center"/>
    </xf>
    <xf numFmtId="177" fontId="6" fillId="2" borderId="18" xfId="0" applyNumberFormat="1" applyFont="1" applyFill="1" applyBorder="1" applyAlignment="1">
      <alignment horizontal="right" vertical="center"/>
    </xf>
    <xf numFmtId="177" fontId="6" fillId="2" borderId="25" xfId="0" applyNumberFormat="1" applyFont="1" applyFill="1" applyBorder="1" applyAlignment="1">
      <alignment horizontal="right" vertical="center"/>
    </xf>
    <xf numFmtId="0" fontId="2" fillId="2" borderId="28" xfId="0" applyFont="1" applyFill="1" applyBorder="1">
      <alignment vertical="center"/>
    </xf>
    <xf numFmtId="3" fontId="6" fillId="2" borderId="23" xfId="0" applyNumberFormat="1" applyFont="1" applyFill="1" applyBorder="1" applyAlignment="1">
      <alignment horizontal="right" vertical="center" wrapText="1"/>
    </xf>
    <xf numFmtId="3" fontId="6" fillId="2" borderId="18" xfId="0" applyNumberFormat="1" applyFont="1" applyFill="1" applyBorder="1" applyAlignment="1">
      <alignment horizontal="right" vertical="center" wrapText="1"/>
    </xf>
    <xf numFmtId="3" fontId="6" fillId="2" borderId="24" xfId="0" applyNumberFormat="1" applyFont="1" applyFill="1" applyBorder="1" applyAlignment="1">
      <alignment horizontal="right" vertical="center" wrapText="1"/>
    </xf>
    <xf numFmtId="3" fontId="6" fillId="2" borderId="25" xfId="0" applyNumberFormat="1" applyFont="1" applyFill="1" applyBorder="1" applyAlignment="1">
      <alignment horizontal="right" vertical="center" wrapText="1"/>
    </xf>
    <xf numFmtId="3" fontId="6" fillId="2" borderId="29" xfId="0" applyNumberFormat="1" applyFont="1" applyFill="1" applyBorder="1" applyAlignment="1">
      <alignment horizontal="right" vertical="center" shrinkToFit="1"/>
    </xf>
    <xf numFmtId="3" fontId="6" fillId="2" borderId="26" xfId="0" applyNumberFormat="1" applyFont="1" applyFill="1" applyBorder="1" applyAlignment="1">
      <alignment horizontal="right" vertical="center" shrinkToFit="1"/>
    </xf>
    <xf numFmtId="3" fontId="6" fillId="2" borderId="30" xfId="0" applyNumberFormat="1" applyFont="1" applyFill="1" applyBorder="1" applyAlignment="1">
      <alignment horizontal="right" vertical="center" shrinkToFit="1"/>
    </xf>
    <xf numFmtId="3" fontId="6" fillId="2" borderId="31" xfId="0" applyNumberFormat="1" applyFont="1" applyFill="1" applyBorder="1" applyAlignment="1">
      <alignment horizontal="right" vertical="center" shrinkToFit="1"/>
    </xf>
    <xf numFmtId="0" fontId="6" fillId="2" borderId="9" xfId="0" applyFont="1" applyFill="1" applyBorder="1">
      <alignment vertical="center"/>
    </xf>
    <xf numFmtId="0" fontId="6" fillId="2" borderId="24" xfId="0" applyFont="1" applyFill="1" applyBorder="1">
      <alignment vertical="center"/>
    </xf>
    <xf numFmtId="177" fontId="6" fillId="2" borderId="18" xfId="0" quotePrefix="1" applyNumberFormat="1" applyFont="1" applyFill="1" applyBorder="1" applyAlignment="1">
      <alignment horizontal="right" vertical="center"/>
    </xf>
    <xf numFmtId="0" fontId="6" fillId="2" borderId="30" xfId="0" applyFont="1" applyFill="1" applyBorder="1">
      <alignment vertical="center"/>
    </xf>
    <xf numFmtId="0" fontId="6" fillId="2" borderId="11" xfId="0" applyFont="1" applyFill="1" applyBorder="1">
      <alignment vertical="center"/>
    </xf>
    <xf numFmtId="177" fontId="6" fillId="2" borderId="26" xfId="0" quotePrefix="1" applyNumberFormat="1" applyFont="1" applyFill="1" applyBorder="1" applyAlignment="1">
      <alignment horizontal="right" vertical="center" shrinkToFit="1"/>
    </xf>
    <xf numFmtId="177" fontId="6" fillId="2" borderId="31" xfId="0" applyNumberFormat="1" applyFont="1" applyFill="1" applyBorder="1" applyAlignment="1">
      <alignment horizontal="right" vertical="center" shrinkToFit="1"/>
    </xf>
    <xf numFmtId="177" fontId="6" fillId="2" borderId="26" xfId="0" applyNumberFormat="1" applyFont="1" applyFill="1" applyBorder="1" applyAlignment="1">
      <alignment horizontal="right" vertical="center" shrinkToFit="1"/>
    </xf>
    <xf numFmtId="177" fontId="6" fillId="2" borderId="29" xfId="0" quotePrefix="1" applyNumberFormat="1" applyFont="1" applyFill="1" applyBorder="1" applyAlignment="1">
      <alignment horizontal="right" vertical="center"/>
    </xf>
    <xf numFmtId="177" fontId="6" fillId="2" borderId="30" xfId="0" quotePrefix="1" applyNumberFormat="1" applyFont="1" applyFill="1" applyBorder="1" applyAlignment="1">
      <alignment horizontal="right" vertical="center"/>
    </xf>
    <xf numFmtId="177" fontId="6" fillId="2" borderId="29" xfId="0" quotePrefix="1" applyNumberFormat="1" applyFont="1" applyFill="1" applyBorder="1" applyAlignment="1">
      <alignment horizontal="right" vertical="center" shrinkToFit="1"/>
    </xf>
    <xf numFmtId="177" fontId="6" fillId="2" borderId="30" xfId="0" quotePrefix="1" applyNumberFormat="1" applyFont="1" applyFill="1" applyBorder="1" applyAlignment="1">
      <alignment horizontal="right" vertical="center" shrinkToFit="1"/>
    </xf>
    <xf numFmtId="177" fontId="6" fillId="2" borderId="31" xfId="0" quotePrefix="1" applyNumberFormat="1" applyFont="1" applyFill="1" applyBorder="1" applyAlignment="1">
      <alignment horizontal="right" vertical="center" shrinkToFit="1"/>
    </xf>
    <xf numFmtId="177" fontId="6" fillId="2" borderId="13" xfId="0" applyNumberFormat="1" applyFont="1" applyFill="1" applyBorder="1" applyAlignment="1">
      <alignment horizontal="right" vertical="center"/>
    </xf>
    <xf numFmtId="177" fontId="6" fillId="2" borderId="9" xfId="0" applyNumberFormat="1" applyFont="1" applyFill="1" applyBorder="1" applyAlignment="1">
      <alignment horizontal="right" vertical="center"/>
    </xf>
    <xf numFmtId="177" fontId="6" fillId="2" borderId="11" xfId="0" applyNumberFormat="1" applyFont="1" applyFill="1" applyBorder="1" applyAlignment="1">
      <alignment horizontal="right" vertical="center"/>
    </xf>
    <xf numFmtId="177" fontId="6" fillId="2" borderId="12" xfId="0" applyNumberFormat="1" applyFont="1" applyFill="1" applyBorder="1" applyAlignment="1">
      <alignment horizontal="right" vertical="center"/>
    </xf>
    <xf numFmtId="3" fontId="6" fillId="2" borderId="29" xfId="0" applyNumberFormat="1" applyFont="1" applyFill="1" applyBorder="1" applyAlignment="1">
      <alignment horizontal="right" vertical="center"/>
    </xf>
    <xf numFmtId="3" fontId="6" fillId="2" borderId="26" xfId="0" applyNumberFormat="1" applyFont="1" applyFill="1" applyBorder="1" applyAlignment="1">
      <alignment horizontal="right" vertical="center"/>
    </xf>
    <xf numFmtId="3" fontId="6" fillId="2" borderId="30" xfId="0" applyNumberFormat="1" applyFont="1" applyFill="1" applyBorder="1" applyAlignment="1">
      <alignment horizontal="right" vertical="center"/>
    </xf>
    <xf numFmtId="3" fontId="6" fillId="2" borderId="31" xfId="0" applyNumberFormat="1" applyFont="1" applyFill="1" applyBorder="1" applyAlignment="1">
      <alignment horizontal="right" vertical="center"/>
    </xf>
    <xf numFmtId="177" fontId="6" fillId="2" borderId="18" xfId="0" applyNumberFormat="1" applyFont="1" applyFill="1" applyBorder="1" applyAlignment="1">
      <alignment horizontal="right" vertical="center" shrinkToFit="1"/>
    </xf>
    <xf numFmtId="0" fontId="5" fillId="2" borderId="0" xfId="4" applyFont="1" applyFill="1">
      <alignment vertical="center"/>
    </xf>
    <xf numFmtId="0" fontId="2" fillId="2" borderId="0" xfId="0" applyFont="1" applyFill="1">
      <alignment vertical="center"/>
    </xf>
    <xf numFmtId="0" fontId="2" fillId="2" borderId="33" xfId="0" applyFont="1" applyFill="1" applyBorder="1">
      <alignment vertical="center"/>
    </xf>
    <xf numFmtId="0" fontId="6" fillId="2" borderId="34" xfId="0" applyFont="1" applyFill="1" applyBorder="1" applyAlignment="1">
      <alignment horizontal="center" vertical="center"/>
    </xf>
    <xf numFmtId="0" fontId="2" fillId="2" borderId="27" xfId="0" applyFont="1" applyFill="1" applyBorder="1">
      <alignment vertical="center"/>
    </xf>
    <xf numFmtId="3" fontId="6" fillId="2" borderId="13" xfId="0" applyNumberFormat="1" applyFont="1" applyFill="1" applyBorder="1" applyAlignment="1">
      <alignment horizontal="right" vertical="center"/>
    </xf>
    <xf numFmtId="3" fontId="6" fillId="2" borderId="11" xfId="0" applyNumberFormat="1" applyFont="1" applyFill="1" applyBorder="1" applyAlignment="1">
      <alignment horizontal="right" vertical="center"/>
    </xf>
    <xf numFmtId="3" fontId="6" fillId="2" borderId="12" xfId="0" applyNumberFormat="1" applyFont="1" applyFill="1" applyBorder="1" applyAlignment="1">
      <alignment horizontal="right" vertical="center"/>
    </xf>
    <xf numFmtId="3" fontId="6" fillId="2" borderId="9" xfId="0" applyNumberFormat="1" applyFont="1" applyFill="1" applyBorder="1" applyAlignment="1">
      <alignment horizontal="right" vertical="center"/>
    </xf>
    <xf numFmtId="177" fontId="6" fillId="2" borderId="12" xfId="0" quotePrefix="1" applyNumberFormat="1" applyFont="1" applyFill="1" applyBorder="1" applyAlignment="1">
      <alignment horizontal="right" vertical="center"/>
    </xf>
    <xf numFmtId="0" fontId="6" fillId="2" borderId="33" xfId="0" applyFont="1" applyFill="1" applyBorder="1">
      <alignment vertical="center"/>
    </xf>
    <xf numFmtId="177" fontId="6" fillId="2" borderId="11" xfId="0" quotePrefix="1" applyNumberFormat="1" applyFont="1" applyFill="1" applyBorder="1" applyAlignment="1">
      <alignment horizontal="right" vertical="center" shrinkToFit="1"/>
    </xf>
    <xf numFmtId="0" fontId="6" fillId="2" borderId="35" xfId="2" applyNumberFormat="1" applyFont="1" applyFill="1" applyBorder="1">
      <alignment vertical="center"/>
    </xf>
    <xf numFmtId="55" fontId="6" fillId="2" borderId="36" xfId="3" applyNumberFormat="1" applyFont="1" applyFill="1" applyBorder="1" applyAlignment="1">
      <alignment horizontal="right"/>
    </xf>
    <xf numFmtId="0" fontId="6" fillId="2" borderId="37" xfId="0" applyFont="1" applyFill="1" applyBorder="1">
      <alignment vertical="center"/>
    </xf>
    <xf numFmtId="0" fontId="6" fillId="2" borderId="38" xfId="0" applyFont="1" applyFill="1" applyBorder="1">
      <alignment vertical="center"/>
    </xf>
    <xf numFmtId="0" fontId="2" fillId="2" borderId="38" xfId="0" applyFont="1" applyFill="1" applyBorder="1">
      <alignment vertical="center"/>
    </xf>
    <xf numFmtId="0" fontId="2" fillId="2" borderId="39" xfId="0" applyFont="1" applyFill="1" applyBorder="1">
      <alignment vertical="center"/>
    </xf>
    <xf numFmtId="0" fontId="6" fillId="2" borderId="40" xfId="0" applyFont="1" applyFill="1" applyBorder="1" applyAlignment="1">
      <alignment horizontal="center" vertical="center"/>
    </xf>
    <xf numFmtId="3" fontId="6" fillId="2" borderId="41" xfId="0" applyNumberFormat="1" applyFont="1" applyFill="1" applyBorder="1" applyAlignment="1">
      <alignment horizontal="right" vertical="center"/>
    </xf>
    <xf numFmtId="177" fontId="6" fillId="2" borderId="37" xfId="0" applyNumberFormat="1" applyFont="1" applyFill="1" applyBorder="1" applyAlignment="1">
      <alignment horizontal="right" vertical="center" shrinkToFit="1"/>
    </xf>
    <xf numFmtId="3" fontId="6" fillId="2" borderId="42" xfId="0" applyNumberFormat="1" applyFont="1" applyFill="1" applyBorder="1" applyAlignment="1">
      <alignment horizontal="right" vertical="center"/>
    </xf>
    <xf numFmtId="3" fontId="6" fillId="2" borderId="43" xfId="0" applyNumberFormat="1" applyFont="1" applyFill="1" applyBorder="1" applyAlignment="1">
      <alignment horizontal="right" vertical="center"/>
    </xf>
    <xf numFmtId="177" fontId="6" fillId="2" borderId="37" xfId="0" quotePrefix="1" applyNumberFormat="1" applyFont="1" applyFill="1" applyBorder="1" applyAlignment="1">
      <alignment horizontal="right" vertical="center"/>
    </xf>
    <xf numFmtId="177" fontId="6" fillId="2" borderId="43" xfId="0" applyNumberFormat="1" applyFont="1" applyFill="1" applyBorder="1" applyAlignment="1">
      <alignment horizontal="right" vertical="center"/>
    </xf>
    <xf numFmtId="177" fontId="6" fillId="2" borderId="37" xfId="0" quotePrefix="1" applyNumberFormat="1" applyFont="1" applyFill="1" applyBorder="1" applyAlignment="1">
      <alignment horizontal="right" vertical="center" shrinkToFit="1"/>
    </xf>
    <xf numFmtId="177" fontId="6" fillId="2" borderId="43" xfId="0" quotePrefix="1" applyNumberFormat="1" applyFont="1" applyFill="1" applyBorder="1" applyAlignment="1">
      <alignment horizontal="right" vertical="center"/>
    </xf>
    <xf numFmtId="0" fontId="7" fillId="2" borderId="0" xfId="0" applyFont="1" applyFill="1">
      <alignment vertical="center"/>
    </xf>
    <xf numFmtId="0" fontId="6" fillId="2" borderId="20" xfId="0" applyFont="1" applyFill="1" applyBorder="1" applyAlignment="1">
      <alignment vertical="center" shrinkToFit="1"/>
    </xf>
    <xf numFmtId="0" fontId="2" fillId="2" borderId="20" xfId="0" applyFont="1" applyFill="1" applyBorder="1" applyAlignment="1">
      <alignment vertical="center" shrinkToFit="1"/>
    </xf>
    <xf numFmtId="0" fontId="2" fillId="2" borderId="0" xfId="0" applyFont="1" applyFill="1" applyAlignment="1">
      <alignment vertical="center" shrinkToFit="1"/>
    </xf>
    <xf numFmtId="3" fontId="6" fillId="2" borderId="0" xfId="0" applyNumberFormat="1" applyFont="1" applyFill="1">
      <alignment vertical="center"/>
    </xf>
    <xf numFmtId="0" fontId="3" fillId="0" borderId="0" xfId="0" applyFont="1">
      <alignment vertical="center"/>
    </xf>
    <xf numFmtId="41" fontId="6" fillId="2" borderId="44" xfId="0" applyNumberFormat="1" applyFont="1" applyFill="1" applyBorder="1" applyAlignment="1">
      <alignment horizontal="right" vertical="center" shrinkToFit="1"/>
    </xf>
    <xf numFmtId="41" fontId="6" fillId="2" borderId="18" xfId="0" applyNumberFormat="1" applyFont="1" applyFill="1" applyBorder="1" applyAlignment="1">
      <alignment horizontal="right" vertical="center" shrinkToFit="1"/>
    </xf>
    <xf numFmtId="41" fontId="6" fillId="2" borderId="24" xfId="0" applyNumberFormat="1" applyFont="1" applyFill="1" applyBorder="1" applyAlignment="1">
      <alignment horizontal="right" vertical="center" shrinkToFit="1"/>
    </xf>
    <xf numFmtId="41" fontId="6" fillId="2" borderId="25" xfId="0" applyNumberFormat="1" applyFont="1" applyFill="1" applyBorder="1" applyAlignment="1">
      <alignment horizontal="right" vertical="center" shrinkToFit="1"/>
    </xf>
    <xf numFmtId="41" fontId="6" fillId="2" borderId="45" xfId="0" applyNumberFormat="1" applyFont="1" applyFill="1" applyBorder="1" applyAlignment="1">
      <alignment horizontal="right" vertical="center" shrinkToFit="1"/>
    </xf>
    <xf numFmtId="41" fontId="6" fillId="2" borderId="9" xfId="0" applyNumberFormat="1" applyFont="1" applyFill="1" applyBorder="1" applyAlignment="1">
      <alignment horizontal="right" vertical="center" shrinkToFit="1"/>
    </xf>
    <xf numFmtId="41" fontId="6" fillId="2" borderId="11" xfId="0" applyNumberFormat="1" applyFont="1" applyFill="1" applyBorder="1" applyAlignment="1">
      <alignment horizontal="right" vertical="center" shrinkToFit="1"/>
    </xf>
    <xf numFmtId="41" fontId="6" fillId="2" borderId="12" xfId="0" applyNumberFormat="1" applyFont="1" applyFill="1" applyBorder="1" applyAlignment="1">
      <alignment horizontal="right" vertical="center" shrinkToFit="1"/>
    </xf>
    <xf numFmtId="41" fontId="6" fillId="2" borderId="26" xfId="0" quotePrefix="1" applyNumberFormat="1" applyFont="1" applyFill="1" applyBorder="1" applyAlignment="1">
      <alignment horizontal="right" vertical="center"/>
    </xf>
    <xf numFmtId="41" fontId="6" fillId="2" borderId="25" xfId="0" quotePrefix="1" applyNumberFormat="1" applyFont="1" applyFill="1" applyBorder="1" applyAlignment="1">
      <alignment horizontal="right" vertical="center"/>
    </xf>
    <xf numFmtId="41" fontId="6" fillId="2" borderId="12" xfId="0" quotePrefix="1" applyNumberFormat="1" applyFont="1" applyFill="1" applyBorder="1" applyAlignment="1">
      <alignment horizontal="right" vertical="center" shrinkToFit="1"/>
    </xf>
    <xf numFmtId="41" fontId="6" fillId="2" borderId="9" xfId="0" quotePrefix="1" applyNumberFormat="1" applyFont="1" applyFill="1" applyBorder="1" applyAlignment="1">
      <alignment horizontal="right" vertical="center" shrinkToFit="1"/>
    </xf>
    <xf numFmtId="41" fontId="6" fillId="2" borderId="24" xfId="0" quotePrefix="1" applyNumberFormat="1" applyFont="1" applyFill="1" applyBorder="1" applyAlignment="1">
      <alignment horizontal="right" vertical="center"/>
    </xf>
    <xf numFmtId="41" fontId="6" fillId="2" borderId="18" xfId="0" quotePrefix="1" applyNumberFormat="1" applyFont="1" applyFill="1" applyBorder="1" applyAlignment="1">
      <alignment horizontal="right" vertical="center"/>
    </xf>
    <xf numFmtId="41" fontId="6" fillId="2" borderId="46" xfId="0" applyNumberFormat="1" applyFont="1" applyFill="1" applyBorder="1" applyAlignment="1">
      <alignment horizontal="right" vertical="center" shrinkToFit="1"/>
    </xf>
    <xf numFmtId="41" fontId="6" fillId="2" borderId="26" xfId="0" applyNumberFormat="1" applyFont="1" applyFill="1" applyBorder="1" applyAlignment="1">
      <alignment horizontal="right" vertical="center" shrinkToFit="1"/>
    </xf>
    <xf numFmtId="41" fontId="6" fillId="2" borderId="30" xfId="0" quotePrefix="1" applyNumberFormat="1" applyFont="1" applyFill="1" applyBorder="1" applyAlignment="1">
      <alignment horizontal="right" vertical="center" shrinkToFit="1"/>
    </xf>
    <xf numFmtId="41" fontId="6" fillId="2" borderId="31" xfId="0" applyNumberFormat="1" applyFont="1" applyFill="1" applyBorder="1" applyAlignment="1">
      <alignment horizontal="right" vertical="center" shrinkToFit="1"/>
    </xf>
    <xf numFmtId="41" fontId="6" fillId="2" borderId="26" xfId="0" quotePrefix="1" applyNumberFormat="1" applyFont="1" applyFill="1" applyBorder="1" applyAlignment="1">
      <alignment horizontal="right" vertical="center" shrinkToFit="1"/>
    </xf>
    <xf numFmtId="41" fontId="6" fillId="2" borderId="46" xfId="0" quotePrefix="1" applyNumberFormat="1" applyFont="1" applyFill="1" applyBorder="1" applyAlignment="1">
      <alignment horizontal="right" vertical="center"/>
    </xf>
    <xf numFmtId="41" fontId="6" fillId="2" borderId="30" xfId="0" applyNumberFormat="1" applyFont="1" applyFill="1" applyBorder="1" applyAlignment="1">
      <alignment horizontal="right" vertical="center" shrinkToFit="1"/>
    </xf>
    <xf numFmtId="41" fontId="6" fillId="2" borderId="31" xfId="0" quotePrefix="1" applyNumberFormat="1" applyFont="1" applyFill="1" applyBorder="1" applyAlignment="1">
      <alignment horizontal="right" vertical="center"/>
    </xf>
    <xf numFmtId="41" fontId="6" fillId="2" borderId="46" xfId="0" quotePrefix="1" applyNumberFormat="1" applyFont="1" applyFill="1" applyBorder="1" applyAlignment="1">
      <alignment horizontal="right" vertical="center" shrinkToFit="1"/>
    </xf>
    <xf numFmtId="41" fontId="6" fillId="2" borderId="31" xfId="0" quotePrefix="1" applyNumberFormat="1" applyFont="1" applyFill="1" applyBorder="1" applyAlignment="1">
      <alignment horizontal="right" vertical="center" shrinkToFit="1"/>
    </xf>
    <xf numFmtId="41" fontId="6" fillId="2" borderId="12" xfId="0" quotePrefix="1" applyNumberFormat="1" applyFont="1" applyFill="1" applyBorder="1" applyAlignment="1">
      <alignment horizontal="right" vertical="center"/>
    </xf>
    <xf numFmtId="41" fontId="6" fillId="2" borderId="30" xfId="0" quotePrefix="1" applyNumberFormat="1" applyFont="1" applyFill="1" applyBorder="1" applyAlignment="1">
      <alignment horizontal="right" vertical="center"/>
    </xf>
    <xf numFmtId="41" fontId="6" fillId="2" borderId="11" xfId="0" quotePrefix="1" applyNumberFormat="1" applyFont="1" applyFill="1" applyBorder="1" applyAlignment="1">
      <alignment horizontal="right" vertical="center" shrinkToFit="1"/>
    </xf>
    <xf numFmtId="41" fontId="6" fillId="2" borderId="31" xfId="0" applyNumberFormat="1" applyFont="1" applyFill="1" applyBorder="1" applyAlignment="1">
      <alignment horizontal="right" vertical="center"/>
    </xf>
    <xf numFmtId="41" fontId="6" fillId="2" borderId="47" xfId="0" applyNumberFormat="1" applyFont="1" applyFill="1" applyBorder="1" applyAlignment="1">
      <alignment horizontal="right" vertical="center" shrinkToFit="1"/>
    </xf>
    <xf numFmtId="41" fontId="6" fillId="2" borderId="42" xfId="0" applyNumberFormat="1" applyFont="1" applyFill="1" applyBorder="1" applyAlignment="1">
      <alignment horizontal="right" vertical="center" shrinkToFit="1"/>
    </xf>
    <xf numFmtId="41" fontId="6" fillId="2" borderId="43" xfId="0" applyNumberFormat="1" applyFont="1" applyFill="1" applyBorder="1" applyAlignment="1">
      <alignment horizontal="right" vertical="center" shrinkToFit="1"/>
    </xf>
    <xf numFmtId="41" fontId="6" fillId="2" borderId="37" xfId="0" quotePrefix="1" applyNumberFormat="1" applyFont="1" applyFill="1" applyBorder="1" applyAlignment="1">
      <alignment horizontal="right" vertical="center"/>
    </xf>
    <xf numFmtId="41" fontId="6" fillId="2" borderId="43" xfId="0" applyNumberFormat="1" applyFont="1" applyFill="1" applyBorder="1" applyAlignment="1">
      <alignment horizontal="right" vertical="center"/>
    </xf>
    <xf numFmtId="41" fontId="6" fillId="2" borderId="37" xfId="0" quotePrefix="1" applyNumberFormat="1" applyFont="1" applyFill="1" applyBorder="1" applyAlignment="1">
      <alignment horizontal="right" vertical="center" shrinkToFit="1"/>
    </xf>
    <xf numFmtId="41" fontId="6" fillId="2" borderId="43" xfId="0" quotePrefix="1" applyNumberFormat="1" applyFont="1" applyFill="1" applyBorder="1" applyAlignment="1">
      <alignment horizontal="right" vertical="center"/>
    </xf>
    <xf numFmtId="41" fontId="6" fillId="2" borderId="37" xfId="0" applyNumberFormat="1" applyFont="1" applyFill="1" applyBorder="1" applyAlignment="1">
      <alignment horizontal="right" vertical="center" shrinkToFit="1"/>
    </xf>
    <xf numFmtId="0" fontId="6" fillId="2" borderId="0" xfId="5" applyFont="1" applyFill="1">
      <alignment vertical="center"/>
    </xf>
    <xf numFmtId="0" fontId="6" fillId="2" borderId="0" xfId="5" applyFont="1" applyFill="1" applyAlignment="1">
      <alignment horizontal="right"/>
    </xf>
    <xf numFmtId="0" fontId="8" fillId="2" borderId="0" xfId="5" applyFont="1" applyFill="1" applyAlignment="1">
      <alignment horizontal="left" vertical="center"/>
    </xf>
    <xf numFmtId="0" fontId="6" fillId="2" borderId="0" xfId="5" applyFont="1" applyFill="1" applyAlignment="1"/>
    <xf numFmtId="0" fontId="6" fillId="2" borderId="0" xfId="5" applyFont="1" applyFill="1" applyAlignment="1">
      <alignment horizontal="left"/>
    </xf>
    <xf numFmtId="38" fontId="6" fillId="2" borderId="0" xfId="5" applyNumberFormat="1" applyFont="1" applyFill="1" applyAlignment="1">
      <alignment horizontal="left"/>
    </xf>
    <xf numFmtId="0" fontId="6" fillId="2" borderId="48" xfId="6" applyNumberFormat="1" applyFont="1" applyFill="1" applyBorder="1" applyAlignment="1">
      <alignment horizontal="left" vertical="center"/>
    </xf>
    <xf numFmtId="0" fontId="6" fillId="2" borderId="3" xfId="6" applyNumberFormat="1" applyFont="1" applyFill="1" applyBorder="1" applyAlignment="1">
      <alignment horizontal="left" vertical="center"/>
    </xf>
    <xf numFmtId="0" fontId="6" fillId="2" borderId="49" xfId="5" applyFont="1" applyFill="1" applyBorder="1" applyAlignment="1">
      <alignment horizontal="left" vertical="center"/>
    </xf>
    <xf numFmtId="0" fontId="6" fillId="2" borderId="0" xfId="5" applyFont="1" applyFill="1" applyAlignment="1">
      <alignment horizontal="left" vertical="center"/>
    </xf>
    <xf numFmtId="0" fontId="6" fillId="2" borderId="33" xfId="6" applyNumberFormat="1" applyFont="1" applyFill="1" applyBorder="1" applyAlignment="1">
      <alignment horizontal="left" vertical="center"/>
    </xf>
    <xf numFmtId="0" fontId="6" fillId="2" borderId="30" xfId="6" applyNumberFormat="1" applyFont="1" applyFill="1" applyBorder="1" applyAlignment="1">
      <alignment horizontal="left" vertical="center"/>
    </xf>
    <xf numFmtId="0" fontId="6" fillId="2" borderId="50" xfId="5" applyFont="1" applyFill="1" applyBorder="1" applyAlignment="1">
      <alignment horizontal="left" vertical="center"/>
    </xf>
    <xf numFmtId="0" fontId="6" fillId="2" borderId="33" xfId="6" applyNumberFormat="1" applyFont="1" applyFill="1" applyBorder="1" applyAlignment="1">
      <alignment horizontal="left"/>
    </xf>
    <xf numFmtId="0" fontId="6" fillId="2" borderId="30" xfId="6" applyNumberFormat="1" applyFont="1" applyFill="1" applyBorder="1" applyAlignment="1">
      <alignment horizontal="left"/>
    </xf>
    <xf numFmtId="0" fontId="2" fillId="2" borderId="50" xfId="5" applyFill="1" applyBorder="1" applyAlignment="1">
      <alignment horizontal="left" vertical="center"/>
    </xf>
    <xf numFmtId="0" fontId="6" fillId="2" borderId="50" xfId="5" applyFont="1" applyFill="1" applyBorder="1" applyAlignment="1">
      <alignment horizontal="left"/>
    </xf>
    <xf numFmtId="0" fontId="6" fillId="2" borderId="28" xfId="6" applyNumberFormat="1" applyFont="1" applyFill="1" applyBorder="1" applyAlignment="1">
      <alignment horizontal="left" vertical="center"/>
    </xf>
    <xf numFmtId="0" fontId="6" fillId="2" borderId="11" xfId="6" applyNumberFormat="1" applyFont="1" applyFill="1" applyBorder="1" applyAlignment="1">
      <alignment horizontal="left" vertical="center"/>
    </xf>
    <xf numFmtId="0" fontId="6" fillId="2" borderId="33" xfId="3" applyFont="1" applyFill="1" applyBorder="1" applyAlignment="1">
      <alignment horizontal="right"/>
    </xf>
    <xf numFmtId="178" fontId="6" fillId="2" borderId="33" xfId="3" applyNumberFormat="1" applyFont="1" applyFill="1" applyBorder="1" applyAlignment="1">
      <alignment horizontal="right"/>
    </xf>
    <xf numFmtId="179" fontId="6" fillId="2" borderId="30" xfId="5" applyNumberFormat="1" applyFont="1" applyFill="1" applyBorder="1" applyAlignment="1">
      <alignment horizontal="left" indent="1" shrinkToFit="1"/>
    </xf>
    <xf numFmtId="3" fontId="6" fillId="2" borderId="30" xfId="5" applyNumberFormat="1" applyFont="1" applyFill="1" applyBorder="1" applyAlignment="1">
      <alignment horizontal="right"/>
    </xf>
    <xf numFmtId="3" fontId="6" fillId="2" borderId="30" xfId="6" applyNumberFormat="1" applyFont="1" applyFill="1" applyBorder="1" applyAlignment="1">
      <alignment horizontal="right"/>
    </xf>
    <xf numFmtId="177" fontId="6" fillId="2" borderId="0" xfId="5" applyNumberFormat="1" applyFont="1" applyFill="1">
      <alignment vertical="center"/>
    </xf>
    <xf numFmtId="180" fontId="6" fillId="2" borderId="33" xfId="3" applyNumberFormat="1" applyFont="1" applyFill="1" applyBorder="1" applyAlignment="1">
      <alignment horizontal="right"/>
    </xf>
    <xf numFmtId="181" fontId="6" fillId="2" borderId="30" xfId="5" applyNumberFormat="1" applyFont="1" applyFill="1" applyBorder="1" applyAlignment="1">
      <alignment horizontal="left" indent="1" shrinkToFit="1"/>
    </xf>
    <xf numFmtId="0" fontId="6" fillId="2" borderId="33" xfId="5" applyFont="1" applyFill="1" applyBorder="1" applyAlignment="1">
      <alignment horizontal="right"/>
    </xf>
    <xf numFmtId="182" fontId="6" fillId="2" borderId="33" xfId="5" applyNumberFormat="1" applyFont="1" applyFill="1" applyBorder="1" applyAlignment="1">
      <alignment horizontal="right"/>
    </xf>
    <xf numFmtId="182" fontId="6" fillId="2" borderId="30" xfId="5" applyNumberFormat="1" applyFont="1" applyFill="1" applyBorder="1" applyAlignment="1">
      <alignment horizontal="left" indent="1" shrinkToFit="1"/>
    </xf>
    <xf numFmtId="3" fontId="6" fillId="2" borderId="33" xfId="5" applyNumberFormat="1" applyFont="1" applyFill="1" applyBorder="1" applyAlignment="1">
      <alignment horizontal="right"/>
    </xf>
    <xf numFmtId="3" fontId="6" fillId="2" borderId="30" xfId="3" applyNumberFormat="1" applyFont="1" applyFill="1" applyBorder="1" applyAlignment="1">
      <alignment horizontal="left" indent="1"/>
    </xf>
    <xf numFmtId="0" fontId="6" fillId="2" borderId="33" xfId="5" applyFont="1" applyFill="1" applyBorder="1" applyAlignment="1">
      <alignment horizontal="right" vertical="center"/>
    </xf>
    <xf numFmtId="38" fontId="6" fillId="2" borderId="33" xfId="5" applyNumberFormat="1" applyFont="1" applyFill="1" applyBorder="1" applyAlignment="1">
      <alignment horizontal="right" vertical="center"/>
    </xf>
    <xf numFmtId="183" fontId="6" fillId="2" borderId="30" xfId="5" applyNumberFormat="1" applyFont="1" applyFill="1" applyBorder="1" applyAlignment="1">
      <alignment horizontal="center" wrapText="1"/>
    </xf>
    <xf numFmtId="0" fontId="6" fillId="2" borderId="39" xfId="5" applyFont="1" applyFill="1" applyBorder="1" applyAlignment="1">
      <alignment horizontal="center"/>
    </xf>
    <xf numFmtId="183" fontId="6" fillId="2" borderId="39" xfId="5" applyNumberFormat="1" applyFont="1" applyFill="1" applyBorder="1" applyAlignment="1">
      <alignment horizontal="center"/>
    </xf>
    <xf numFmtId="0" fontId="6" fillId="2" borderId="42" xfId="5" applyFont="1" applyFill="1" applyBorder="1" applyAlignment="1">
      <alignment wrapText="1"/>
    </xf>
    <xf numFmtId="184" fontId="6" fillId="2" borderId="42" xfId="3" applyNumberFormat="1" applyFont="1" applyFill="1" applyBorder="1" applyAlignment="1">
      <alignment horizontal="right"/>
    </xf>
    <xf numFmtId="184" fontId="6" fillId="2" borderId="42" xfId="5" applyNumberFormat="1" applyFont="1" applyFill="1" applyBorder="1" applyAlignment="1">
      <alignment horizontal="right"/>
    </xf>
    <xf numFmtId="185" fontId="6" fillId="2" borderId="0" xfId="6" applyNumberFormat="1" applyFont="1" applyFill="1" applyBorder="1" applyAlignment="1">
      <alignment horizontal="center"/>
    </xf>
    <xf numFmtId="185" fontId="6" fillId="2" borderId="0" xfId="6" applyNumberFormat="1" applyFont="1" applyFill="1" applyBorder="1">
      <alignment vertical="center"/>
    </xf>
    <xf numFmtId="185" fontId="6" fillId="2" borderId="0" xfId="5" applyNumberFormat="1" applyFont="1" applyFill="1" applyAlignment="1">
      <alignment horizontal="right"/>
    </xf>
    <xf numFmtId="185" fontId="6" fillId="2" borderId="0" xfId="5" applyNumberFormat="1" applyFont="1" applyFill="1">
      <alignment vertical="center"/>
    </xf>
    <xf numFmtId="0" fontId="6" fillId="2" borderId="0" xfId="6" applyNumberFormat="1" applyFont="1" applyFill="1" applyBorder="1" applyAlignment="1">
      <alignment vertical="center"/>
    </xf>
    <xf numFmtId="0" fontId="6" fillId="2" borderId="0" xfId="6" applyNumberFormat="1" applyFont="1" applyFill="1" applyBorder="1" applyAlignment="1">
      <alignment horizontal="center"/>
    </xf>
    <xf numFmtId="38" fontId="6" fillId="2" borderId="0" xfId="6" applyFont="1" applyFill="1" applyBorder="1" applyAlignment="1">
      <alignment horizontal="center"/>
    </xf>
    <xf numFmtId="38" fontId="6" fillId="2" borderId="0" xfId="6" applyFont="1" applyFill="1" applyBorder="1">
      <alignment vertical="center"/>
    </xf>
    <xf numFmtId="183" fontId="6" fillId="2" borderId="0" xfId="5" applyNumberFormat="1" applyFont="1" applyFill="1" applyAlignment="1">
      <alignment horizontal="right"/>
    </xf>
    <xf numFmtId="0" fontId="6" fillId="2" borderId="0" xfId="5" applyFont="1" applyFill="1" applyAlignment="1">
      <alignment horizontal="right" vertical="center"/>
    </xf>
    <xf numFmtId="0" fontId="8" fillId="2" borderId="0" xfId="3" applyFont="1" applyFill="1">
      <alignment vertical="center"/>
    </xf>
    <xf numFmtId="0" fontId="8" fillId="2" borderId="0" xfId="3" applyFont="1" applyFill="1" applyAlignment="1">
      <alignment horizontal="left" vertical="center"/>
    </xf>
    <xf numFmtId="0" fontId="6" fillId="2" borderId="0" xfId="3" applyFont="1" applyFill="1">
      <alignment vertical="center"/>
    </xf>
    <xf numFmtId="0" fontId="6" fillId="2" borderId="0" xfId="3" applyFont="1" applyFill="1" applyAlignment="1">
      <alignment horizontal="right" vertical="center"/>
    </xf>
    <xf numFmtId="0" fontId="6" fillId="2" borderId="49" xfId="3" applyFont="1" applyFill="1" applyBorder="1" applyAlignment="1">
      <alignment horizontal="left" vertical="center"/>
    </xf>
    <xf numFmtId="0" fontId="6" fillId="2" borderId="0" xfId="3" applyFont="1" applyFill="1" applyAlignment="1">
      <alignment horizontal="left" vertical="center"/>
    </xf>
    <xf numFmtId="0" fontId="6" fillId="2" borderId="50" xfId="3" applyFont="1" applyFill="1" applyBorder="1" applyAlignment="1">
      <alignment horizontal="left" vertical="center"/>
    </xf>
    <xf numFmtId="0" fontId="2" fillId="2" borderId="50" xfId="3" applyFill="1" applyBorder="1" applyAlignment="1">
      <alignment horizontal="left" vertical="center"/>
    </xf>
    <xf numFmtId="0" fontId="6" fillId="2" borderId="50" xfId="3" applyFont="1" applyFill="1" applyBorder="1" applyAlignment="1">
      <alignment horizontal="left"/>
    </xf>
    <xf numFmtId="3" fontId="6" fillId="2" borderId="30" xfId="3" applyNumberFormat="1" applyFont="1" applyFill="1" applyBorder="1" applyAlignment="1">
      <alignment horizontal="right"/>
    </xf>
    <xf numFmtId="3" fontId="6" fillId="2" borderId="33" xfId="3" applyNumberFormat="1" applyFont="1" applyFill="1" applyBorder="1" applyAlignment="1">
      <alignment horizontal="right"/>
    </xf>
    <xf numFmtId="186" fontId="6" fillId="2" borderId="30" xfId="6" applyNumberFormat="1" applyFont="1" applyFill="1" applyBorder="1" applyAlignment="1">
      <alignment horizontal="right"/>
    </xf>
    <xf numFmtId="186" fontId="6" fillId="2" borderId="30" xfId="3" applyNumberFormat="1" applyFont="1" applyFill="1" applyBorder="1" applyAlignment="1">
      <alignment horizontal="right"/>
    </xf>
    <xf numFmtId="185" fontId="6" fillId="2" borderId="42" xfId="3" applyNumberFormat="1" applyFont="1" applyFill="1" applyBorder="1" applyAlignment="1">
      <alignment horizontal="right"/>
    </xf>
    <xf numFmtId="185" fontId="6" fillId="2" borderId="0" xfId="6" applyNumberFormat="1" applyFont="1" applyFill="1" applyBorder="1" applyAlignment="1">
      <alignment horizontal="left"/>
    </xf>
    <xf numFmtId="185" fontId="6" fillId="2" borderId="0" xfId="6" applyNumberFormat="1" applyFont="1" applyFill="1" applyBorder="1" applyAlignment="1">
      <alignment horizontal="right"/>
    </xf>
    <xf numFmtId="185" fontId="6" fillId="2" borderId="0" xfId="6" applyNumberFormat="1" applyFont="1" applyFill="1">
      <alignment vertical="center"/>
    </xf>
    <xf numFmtId="38" fontId="6" fillId="2" borderId="0" xfId="6" applyFont="1" applyFill="1" applyBorder="1" applyAlignment="1">
      <alignment horizontal="left"/>
    </xf>
    <xf numFmtId="38" fontId="6" fillId="2" borderId="0" xfId="6" applyFont="1" applyFill="1" applyBorder="1" applyAlignment="1">
      <alignment horizontal="right"/>
    </xf>
    <xf numFmtId="38" fontId="6" fillId="2" borderId="0" xfId="6" applyFont="1" applyFill="1">
      <alignment vertical="center"/>
    </xf>
    <xf numFmtId="0" fontId="6" fillId="2" borderId="20" xfId="0" applyFont="1" applyFill="1" applyBorder="1" applyAlignment="1">
      <alignment vertical="center" shrinkToFit="1"/>
    </xf>
    <xf numFmtId="0" fontId="2" fillId="2" borderId="0" xfId="0" applyFont="1" applyFill="1" applyAlignment="1">
      <alignment vertical="center" shrinkToFit="1"/>
    </xf>
  </cellXfs>
  <cellStyles count="7">
    <cellStyle name="桁区切り 2" xfId="6" xr:uid="{9A9021CC-AEE1-4ACD-9D13-51E24D55301E}"/>
    <cellStyle name="標準" xfId="0" builtinId="0"/>
    <cellStyle name="標準 10" xfId="3" xr:uid="{52850DE7-41B4-4F97-A35E-B1297D6E7DE4}"/>
    <cellStyle name="標準 17" xfId="5" xr:uid="{C8CF67B8-97AC-42B3-907F-E92D0F199831}"/>
    <cellStyle name="標準 2 3" xfId="4" xr:uid="{90009423-6D48-436A-B6E6-D68C9F874DD3}"/>
    <cellStyle name="標準 2 4" xfId="2" xr:uid="{78A7FDF5-B2E2-4F31-BD26-9360F19E69F5}"/>
    <cellStyle name="標準 4 2 2 2" xfId="1" xr:uid="{7DD9CDA1-A693-4891-83B8-36F871AB13FD}"/>
  </cellStyles>
  <dxfs count="7">
    <dxf>
      <fill>
        <patternFill>
          <bgColor rgb="FFFFC000"/>
        </patternFill>
      </fill>
    </dxf>
    <dxf>
      <fill>
        <patternFill>
          <bgColor theme="7" tint="0.39994506668294322"/>
        </patternFill>
      </fill>
    </dxf>
    <dxf>
      <numFmt numFmtId="187" formatCode="&quot;r&quot;#,##0"/>
    </dxf>
    <dxf>
      <numFmt numFmtId="187" formatCode="&quot;r&quot;#,##0"/>
    </dxf>
    <dxf>
      <fill>
        <patternFill>
          <bgColor rgb="FFFFC000"/>
        </patternFill>
      </fill>
    </dxf>
    <dxf>
      <fill>
        <patternFill>
          <bgColor theme="7" tint="0.39994506668294322"/>
        </patternFill>
      </fill>
    </dxf>
    <dxf>
      <numFmt numFmtId="187" formatCode="&quot;r&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6%20&#22522;&#30436;&#25972;&#20633;\00&#32113;&#35336;\&#65298;_&#37117;&#24066;&#12460;&#12473;&#20107;&#26989;&#32113;&#35336;\2_1%20&#32113;&#35336;&#34920;&#65288;&#37117;&#24066;&#12460;&#12473;&#65289;2019(H31R1)-&#29694;&#22312;\2024(R6)&#12288;&#32113;&#35336;&#34920;&#65288;&#37117;&#24066;&#12460;&#12473;&#65289;\2021&#24180;&#24230;&#12539;2022&#24180;&#12539;2022&#24180;&#24230;&#37329;&#38989;data(2024.7.10&#25552;&#20986;&#65289;&#21336;&#20301;&#20462;&#27491;\&#37329;&#38989;&#32207;&#25324;&#34920;2022&#24180;&#12304;&#20840;&#26376;&#35036;&#27491;&#28168;&#12415;&#12305;r.xlsx" TargetMode="External"/><Relationship Id="rId1" Type="http://schemas.openxmlformats.org/officeDocument/2006/relationships/externalLinkPath" Target="/6%20&#22522;&#30436;&#25972;&#20633;/00&#32113;&#35336;/&#65298;_&#37117;&#24066;&#12460;&#12473;&#20107;&#26989;&#32113;&#35336;/2_1%20&#32113;&#35336;&#34920;&#65288;&#37117;&#24066;&#12460;&#12473;&#65289;2019(H31R1)-&#29694;&#22312;/2024(R6)&#12288;&#32113;&#35336;&#34920;&#65288;&#37117;&#24066;&#12460;&#12473;&#65289;/2021&#24180;&#24230;&#12539;2022&#24180;&#12539;2022&#24180;&#24230;&#37329;&#38989;data(2024.7.10&#25552;&#20986;&#65289;&#21336;&#20301;&#20462;&#27491;/&#37329;&#38989;&#32207;&#25324;&#34920;2022&#24180;&#12304;&#20840;&#26376;&#35036;&#27491;&#28168;&#12415;&#12305;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８総括表（金額）2022年1月～3月"/>
      <sheetName val="８総括表（金額）2022年1月～3月秘匿無し 単価表"/>
      <sheetName val="８総括表（金額）2022年4月～6月"/>
      <sheetName val="８総括表（金額）2022年4月～6月秘匿無し 単価表"/>
      <sheetName val="８総括表（金額）2022年7月～9月"/>
      <sheetName val="８総括表（金額）2022年7月～9月秘匿無し 単価表"/>
      <sheetName val="８総括表（金額）2022年10月～12月"/>
      <sheetName val="８総括表（金額）2022年10月～12月秘匿無し 単価表"/>
      <sheetName val="８総括表（金額）2022年"/>
      <sheetName val="８総括表（金額）2022年秘匿無し 単価表"/>
      <sheetName val="８総括表（金額）2022年 計算式有"/>
    </sheetNames>
    <sheetDataSet>
      <sheetData sheetId="0"/>
      <sheetData sheetId="1"/>
      <sheetData sheetId="2"/>
      <sheetData sheetId="3"/>
      <sheetData sheetId="4"/>
      <sheetData sheetId="5"/>
      <sheetData sheetId="6"/>
      <sheetData sheetId="7">
        <row r="20">
          <cell r="H20">
            <v>6987308</v>
          </cell>
          <cell r="I20">
            <v>4927453</v>
          </cell>
        </row>
        <row r="26">
          <cell r="H26">
            <v>772133</v>
          </cell>
          <cell r="I26">
            <v>69573</v>
          </cell>
          <cell r="J26">
            <v>561144</v>
          </cell>
          <cell r="K26">
            <v>141416</v>
          </cell>
          <cell r="L26">
            <v>675329</v>
          </cell>
          <cell r="M26">
            <v>92927</v>
          </cell>
          <cell r="N26">
            <v>3877</v>
          </cell>
          <cell r="O26">
            <v>768256</v>
          </cell>
        </row>
        <row r="28">
          <cell r="H28">
            <v>189043</v>
          </cell>
          <cell r="I28">
            <v>68672</v>
          </cell>
          <cell r="J28">
            <v>77231</v>
          </cell>
          <cell r="K28">
            <v>43140</v>
          </cell>
          <cell r="L28">
            <v>178277</v>
          </cell>
          <cell r="M28">
            <v>8187</v>
          </cell>
          <cell r="N28">
            <v>2579</v>
          </cell>
          <cell r="O28">
            <v>186464</v>
          </cell>
        </row>
        <row r="33">
          <cell r="H33">
            <v>20237873</v>
          </cell>
          <cell r="J33">
            <v>20237836</v>
          </cell>
          <cell r="K33">
            <v>37</v>
          </cell>
          <cell r="L33">
            <v>20134553</v>
          </cell>
        </row>
        <row r="36">
          <cell r="H36">
            <v>393</v>
          </cell>
          <cell r="O36">
            <v>393</v>
          </cell>
        </row>
        <row r="39">
          <cell r="H39">
            <v>66</v>
          </cell>
          <cell r="J39">
            <v>26</v>
          </cell>
          <cell r="K39">
            <v>40</v>
          </cell>
        </row>
      </sheetData>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EEFCC-3491-4537-A15D-2E6AFA68E7FF}">
  <sheetPr>
    <pageSetUpPr fitToPage="1"/>
  </sheetPr>
  <dimension ref="A1:P46"/>
  <sheetViews>
    <sheetView tabSelected="1" view="pageBreakPreview" zoomScale="87" zoomScaleNormal="100" zoomScaleSheetLayoutView="87" workbookViewId="0">
      <pane xSplit="7" ySplit="3" topLeftCell="H4" activePane="bottomRight" state="frozenSplit"/>
      <selection activeCell="J16" sqref="J16"/>
      <selection pane="topRight" activeCell="J16" sqref="J16"/>
      <selection pane="bottomLeft" activeCell="J16" sqref="J16"/>
      <selection pane="bottomRight" activeCell="J16" sqref="J16"/>
    </sheetView>
  </sheetViews>
  <sheetFormatPr defaultColWidth="9" defaultRowHeight="18.75" x14ac:dyDescent="0.15"/>
  <cols>
    <col min="1" max="1" width="10.125" style="3" bestFit="1" customWidth="1"/>
    <col min="2" max="2" width="13.875" style="3" bestFit="1" customWidth="1"/>
    <col min="3" max="3" width="7.5" style="3" customWidth="1"/>
    <col min="4" max="4" width="5.625" style="3" customWidth="1"/>
    <col min="5" max="5" width="5.5" style="3" customWidth="1"/>
    <col min="6" max="6" width="10.625" style="3" customWidth="1"/>
    <col min="7" max="7" width="7.875" style="3" customWidth="1"/>
    <col min="8" max="11" width="11.125" style="3" customWidth="1"/>
    <col min="12" max="15" width="9.125" style="3" customWidth="1"/>
    <col min="16" max="16" width="8.375" style="2" customWidth="1"/>
    <col min="17" max="16384" width="9" style="2"/>
  </cols>
  <sheetData>
    <row r="1" spans="1:16" ht="19.5" thickBot="1" x14ac:dyDescent="0.2">
      <c r="A1" s="1" t="s">
        <v>0</v>
      </c>
      <c r="B1" s="2"/>
      <c r="K1" s="4"/>
      <c r="O1" s="5"/>
    </row>
    <row r="2" spans="1:16" ht="13.35" customHeight="1" x14ac:dyDescent="0.15">
      <c r="A2" s="6" t="s">
        <v>1</v>
      </c>
      <c r="B2" s="7" t="s">
        <v>2</v>
      </c>
      <c r="C2" s="8" t="s">
        <v>3</v>
      </c>
      <c r="D2" s="9" t="s">
        <v>4</v>
      </c>
      <c r="E2" s="9" t="s">
        <v>5</v>
      </c>
      <c r="F2" s="9" t="s">
        <v>6</v>
      </c>
      <c r="G2" s="10" t="s">
        <v>7</v>
      </c>
      <c r="H2" s="11" t="s">
        <v>8</v>
      </c>
      <c r="I2" s="12" t="s">
        <v>9</v>
      </c>
      <c r="J2" s="13" t="s">
        <v>9</v>
      </c>
      <c r="K2" s="14" t="s">
        <v>9</v>
      </c>
      <c r="L2" s="12" t="s">
        <v>10</v>
      </c>
      <c r="M2" s="14" t="s">
        <v>10</v>
      </c>
      <c r="N2" s="12" t="s">
        <v>11</v>
      </c>
      <c r="O2" s="14" t="s">
        <v>11</v>
      </c>
    </row>
    <row r="3" spans="1:16" x14ac:dyDescent="0.15">
      <c r="A3" s="15"/>
      <c r="B3" s="16"/>
      <c r="C3" s="17"/>
      <c r="D3" s="18"/>
      <c r="E3" s="18"/>
      <c r="F3" s="19"/>
      <c r="G3" s="20"/>
      <c r="H3" s="21"/>
      <c r="I3" s="22" t="s">
        <v>12</v>
      </c>
      <c r="J3" s="23" t="s">
        <v>13</v>
      </c>
      <c r="K3" s="24" t="s">
        <v>14</v>
      </c>
      <c r="L3" s="22" t="s">
        <v>15</v>
      </c>
      <c r="M3" s="24" t="s">
        <v>16</v>
      </c>
      <c r="N3" s="22" t="s">
        <v>17</v>
      </c>
      <c r="O3" s="24" t="s">
        <v>18</v>
      </c>
    </row>
    <row r="4" spans="1:16" ht="13.35" customHeight="1" x14ac:dyDescent="0.15">
      <c r="A4" s="25">
        <v>2022000103</v>
      </c>
      <c r="B4" s="26" t="s">
        <v>19</v>
      </c>
      <c r="C4" s="27" t="s">
        <v>20</v>
      </c>
      <c r="D4" s="28" t="s">
        <v>21</v>
      </c>
      <c r="E4" s="29"/>
      <c r="F4" s="30"/>
      <c r="G4" s="31" t="s">
        <v>22</v>
      </c>
      <c r="H4" s="32">
        <v>195355</v>
      </c>
      <c r="I4" s="33">
        <v>70820</v>
      </c>
      <c r="J4" s="34">
        <v>100698</v>
      </c>
      <c r="K4" s="35">
        <v>23838</v>
      </c>
      <c r="L4" s="33">
        <v>176279</v>
      </c>
      <c r="M4" s="35">
        <v>14126</v>
      </c>
      <c r="N4" s="33">
        <v>4950</v>
      </c>
      <c r="O4" s="35">
        <v>190405</v>
      </c>
      <c r="P4" s="36"/>
    </row>
    <row r="5" spans="1:16" x14ac:dyDescent="0.15">
      <c r="A5" s="25">
        <v>2022000103</v>
      </c>
      <c r="B5" s="26" t="s">
        <v>19</v>
      </c>
      <c r="C5" s="37" t="s">
        <v>20</v>
      </c>
      <c r="D5" s="38" t="s">
        <v>21</v>
      </c>
      <c r="E5" s="39"/>
      <c r="F5" s="40"/>
      <c r="G5" s="41" t="s">
        <v>23</v>
      </c>
      <c r="H5" s="42">
        <v>297193</v>
      </c>
      <c r="I5" s="43">
        <v>111446</v>
      </c>
      <c r="J5" s="44">
        <v>149262</v>
      </c>
      <c r="K5" s="45">
        <v>36485</v>
      </c>
      <c r="L5" s="43">
        <v>268952</v>
      </c>
      <c r="M5" s="45">
        <v>21435</v>
      </c>
      <c r="N5" s="43">
        <v>6806</v>
      </c>
      <c r="O5" s="45">
        <v>290387</v>
      </c>
      <c r="P5" s="36"/>
    </row>
    <row r="6" spans="1:16" ht="13.35" customHeight="1" x14ac:dyDescent="0.15">
      <c r="A6" s="25">
        <v>2022000103</v>
      </c>
      <c r="B6" s="26" t="s">
        <v>19</v>
      </c>
      <c r="C6" s="37" t="s">
        <v>20</v>
      </c>
      <c r="D6" s="28" t="s">
        <v>24</v>
      </c>
      <c r="E6" s="29"/>
      <c r="F6" s="30"/>
      <c r="G6" s="31" t="s">
        <v>22</v>
      </c>
      <c r="H6" s="46">
        <v>27870</v>
      </c>
      <c r="I6" s="47">
        <v>0</v>
      </c>
      <c r="J6" s="48">
        <v>26733</v>
      </c>
      <c r="K6" s="49">
        <v>0</v>
      </c>
      <c r="L6" s="50">
        <v>26127</v>
      </c>
      <c r="M6" s="51">
        <v>1599</v>
      </c>
      <c r="N6" s="50">
        <v>145</v>
      </c>
      <c r="O6" s="51">
        <v>27725</v>
      </c>
      <c r="P6" s="36"/>
    </row>
    <row r="7" spans="1:16" x14ac:dyDescent="0.15">
      <c r="A7" s="25">
        <v>2022000103</v>
      </c>
      <c r="B7" s="26" t="s">
        <v>19</v>
      </c>
      <c r="C7" s="37" t="s">
        <v>20</v>
      </c>
      <c r="D7" s="38" t="s">
        <v>24</v>
      </c>
      <c r="E7" s="39"/>
      <c r="F7" s="40"/>
      <c r="G7" s="41" t="s">
        <v>23</v>
      </c>
      <c r="H7" s="42">
        <v>44216</v>
      </c>
      <c r="I7" s="52">
        <v>0</v>
      </c>
      <c r="J7" s="44">
        <v>42468</v>
      </c>
      <c r="K7" s="53">
        <v>0</v>
      </c>
      <c r="L7" s="43">
        <v>41521</v>
      </c>
      <c r="M7" s="45">
        <v>2550</v>
      </c>
      <c r="N7" s="43">
        <v>145</v>
      </c>
      <c r="O7" s="45">
        <v>44071</v>
      </c>
      <c r="P7" s="36"/>
    </row>
    <row r="8" spans="1:16" ht="13.35" customHeight="1" x14ac:dyDescent="0.15">
      <c r="A8" s="25">
        <v>2022000103</v>
      </c>
      <c r="B8" s="26" t="s">
        <v>19</v>
      </c>
      <c r="C8" s="37" t="s">
        <v>20</v>
      </c>
      <c r="D8" s="28" t="s">
        <v>25</v>
      </c>
      <c r="E8" s="29"/>
      <c r="F8" s="30"/>
      <c r="G8" s="31" t="s">
        <v>22</v>
      </c>
      <c r="H8" s="46">
        <v>186499</v>
      </c>
      <c r="I8" s="50">
        <v>29792</v>
      </c>
      <c r="J8" s="48">
        <v>47410</v>
      </c>
      <c r="K8" s="51">
        <v>109297</v>
      </c>
      <c r="L8" s="50">
        <v>184414</v>
      </c>
      <c r="M8" s="54">
        <v>0</v>
      </c>
      <c r="N8" s="47">
        <v>0</v>
      </c>
      <c r="O8" s="54">
        <v>0</v>
      </c>
      <c r="P8" s="36"/>
    </row>
    <row r="9" spans="1:16" x14ac:dyDescent="0.15">
      <c r="A9" s="25">
        <v>2022000103</v>
      </c>
      <c r="B9" s="26" t="s">
        <v>19</v>
      </c>
      <c r="C9" s="37" t="s">
        <v>20</v>
      </c>
      <c r="D9" s="38" t="s">
        <v>25</v>
      </c>
      <c r="E9" s="39"/>
      <c r="F9" s="40"/>
      <c r="G9" s="41" t="s">
        <v>23</v>
      </c>
      <c r="H9" s="42">
        <v>299917</v>
      </c>
      <c r="I9" s="43">
        <v>50791</v>
      </c>
      <c r="J9" s="44">
        <v>76980</v>
      </c>
      <c r="K9" s="45">
        <v>172146</v>
      </c>
      <c r="L9" s="43">
        <v>296486</v>
      </c>
      <c r="M9" s="55">
        <v>0</v>
      </c>
      <c r="N9" s="56">
        <v>0</v>
      </c>
      <c r="O9" s="53">
        <v>0</v>
      </c>
      <c r="P9" s="36"/>
    </row>
    <row r="10" spans="1:16" ht="13.35" customHeight="1" x14ac:dyDescent="0.15">
      <c r="A10" s="25">
        <v>2022000103</v>
      </c>
      <c r="B10" s="26" t="s">
        <v>19</v>
      </c>
      <c r="C10" s="37" t="s">
        <v>20</v>
      </c>
      <c r="D10" s="57" t="s">
        <v>26</v>
      </c>
      <c r="E10" s="28" t="s">
        <v>27</v>
      </c>
      <c r="F10" s="58"/>
      <c r="G10" s="31" t="s">
        <v>22</v>
      </c>
      <c r="H10" s="59">
        <v>169498</v>
      </c>
      <c r="I10" s="47">
        <v>0</v>
      </c>
      <c r="J10" s="60">
        <v>147106</v>
      </c>
      <c r="K10" s="49">
        <v>0</v>
      </c>
      <c r="L10" s="61">
        <v>160274</v>
      </c>
      <c r="M10" s="62">
        <v>5890</v>
      </c>
      <c r="N10" s="61">
        <v>3334</v>
      </c>
      <c r="O10" s="62">
        <v>166164</v>
      </c>
      <c r="P10" s="36"/>
    </row>
    <row r="11" spans="1:16" x14ac:dyDescent="0.15">
      <c r="A11" s="25">
        <v>2022000103</v>
      </c>
      <c r="B11" s="26" t="s">
        <v>19</v>
      </c>
      <c r="C11" s="37" t="s">
        <v>20</v>
      </c>
      <c r="D11" s="57" t="s">
        <v>26</v>
      </c>
      <c r="E11" s="38" t="s">
        <v>27</v>
      </c>
      <c r="F11" s="63"/>
      <c r="G11" s="41" t="s">
        <v>23</v>
      </c>
      <c r="H11" s="42">
        <v>570169</v>
      </c>
      <c r="I11" s="52">
        <v>0</v>
      </c>
      <c r="J11" s="44">
        <v>492356</v>
      </c>
      <c r="K11" s="53">
        <v>0</v>
      </c>
      <c r="L11" s="43">
        <v>535358</v>
      </c>
      <c r="M11" s="45">
        <v>23436</v>
      </c>
      <c r="N11" s="43">
        <v>11376</v>
      </c>
      <c r="O11" s="45">
        <v>558794</v>
      </c>
      <c r="P11" s="36"/>
    </row>
    <row r="12" spans="1:16" ht="13.35" customHeight="1" x14ac:dyDescent="0.15">
      <c r="A12" s="25">
        <v>2022000103</v>
      </c>
      <c r="B12" s="26" t="s">
        <v>19</v>
      </c>
      <c r="C12" s="37" t="s">
        <v>20</v>
      </c>
      <c r="D12" s="57" t="s">
        <v>26</v>
      </c>
      <c r="E12" s="28" t="s">
        <v>28</v>
      </c>
      <c r="F12" s="58"/>
      <c r="G12" s="31" t="s">
        <v>22</v>
      </c>
      <c r="H12" s="64">
        <v>49523</v>
      </c>
      <c r="I12" s="65">
        <v>2219</v>
      </c>
      <c r="J12" s="66">
        <v>45768</v>
      </c>
      <c r="K12" s="67">
        <v>1536</v>
      </c>
      <c r="L12" s="65">
        <v>46357</v>
      </c>
      <c r="M12" s="67">
        <v>2256</v>
      </c>
      <c r="N12" s="65">
        <v>909</v>
      </c>
      <c r="O12" s="67">
        <v>48613</v>
      </c>
      <c r="P12" s="36"/>
    </row>
    <row r="13" spans="1:16" x14ac:dyDescent="0.15">
      <c r="A13" s="25">
        <v>2022000103</v>
      </c>
      <c r="B13" s="26" t="s">
        <v>19</v>
      </c>
      <c r="C13" s="37" t="s">
        <v>20</v>
      </c>
      <c r="D13" s="57" t="s">
        <v>26</v>
      </c>
      <c r="E13" s="38" t="s">
        <v>28</v>
      </c>
      <c r="F13" s="63"/>
      <c r="G13" s="41" t="s">
        <v>23</v>
      </c>
      <c r="H13" s="42">
        <v>112324</v>
      </c>
      <c r="I13" s="43">
        <v>5555</v>
      </c>
      <c r="J13" s="44">
        <v>102790</v>
      </c>
      <c r="K13" s="45">
        <v>3979</v>
      </c>
      <c r="L13" s="43">
        <v>103954</v>
      </c>
      <c r="M13" s="45">
        <v>5982</v>
      </c>
      <c r="N13" s="43">
        <v>2388</v>
      </c>
      <c r="O13" s="45">
        <v>109935</v>
      </c>
      <c r="P13" s="36"/>
    </row>
    <row r="14" spans="1:16" ht="13.35" customHeight="1" x14ac:dyDescent="0.15">
      <c r="A14" s="25">
        <v>2022000103</v>
      </c>
      <c r="B14" s="26" t="s">
        <v>19</v>
      </c>
      <c r="C14" s="37" t="s">
        <v>20</v>
      </c>
      <c r="D14" s="57" t="s">
        <v>26</v>
      </c>
      <c r="E14" s="28" t="s">
        <v>29</v>
      </c>
      <c r="F14" s="58"/>
      <c r="G14" s="31" t="s">
        <v>22</v>
      </c>
      <c r="H14" s="64">
        <v>282182</v>
      </c>
      <c r="I14" s="65">
        <v>40157</v>
      </c>
      <c r="J14" s="66">
        <v>213639</v>
      </c>
      <c r="K14" s="67">
        <v>28386</v>
      </c>
      <c r="L14" s="65">
        <v>271147</v>
      </c>
      <c r="M14" s="67">
        <v>8855</v>
      </c>
      <c r="N14" s="65">
        <v>2179</v>
      </c>
      <c r="O14" s="67">
        <v>280003</v>
      </c>
      <c r="P14" s="36"/>
    </row>
    <row r="15" spans="1:16" x14ac:dyDescent="0.15">
      <c r="A15" s="25">
        <v>2022000103</v>
      </c>
      <c r="B15" s="26" t="s">
        <v>19</v>
      </c>
      <c r="C15" s="37" t="s">
        <v>20</v>
      </c>
      <c r="D15" s="57" t="s">
        <v>26</v>
      </c>
      <c r="E15" s="38" t="s">
        <v>29</v>
      </c>
      <c r="F15" s="63"/>
      <c r="G15" s="41" t="s">
        <v>23</v>
      </c>
      <c r="H15" s="42">
        <v>473686</v>
      </c>
      <c r="I15" s="43">
        <v>66167</v>
      </c>
      <c r="J15" s="44">
        <v>358574</v>
      </c>
      <c r="K15" s="45">
        <v>48945</v>
      </c>
      <c r="L15" s="43">
        <v>453611</v>
      </c>
      <c r="M15" s="45">
        <v>16245</v>
      </c>
      <c r="N15" s="43">
        <v>3830</v>
      </c>
      <c r="O15" s="45">
        <v>469856</v>
      </c>
      <c r="P15" s="36"/>
    </row>
    <row r="16" spans="1:16" ht="13.35" customHeight="1" x14ac:dyDescent="0.15">
      <c r="A16" s="25">
        <v>2022000103</v>
      </c>
      <c r="B16" s="26" t="s">
        <v>19</v>
      </c>
      <c r="C16" s="37" t="s">
        <v>20</v>
      </c>
      <c r="D16" s="57" t="s">
        <v>26</v>
      </c>
      <c r="E16" s="28" t="s">
        <v>30</v>
      </c>
      <c r="F16" s="58"/>
      <c r="G16" s="31" t="s">
        <v>22</v>
      </c>
      <c r="H16" s="46">
        <v>44787</v>
      </c>
      <c r="I16" s="47">
        <v>0</v>
      </c>
      <c r="J16" s="48">
        <v>39754</v>
      </c>
      <c r="K16" s="54">
        <v>0</v>
      </c>
      <c r="L16" s="50">
        <v>40312</v>
      </c>
      <c r="M16" s="51">
        <v>2891</v>
      </c>
      <c r="N16" s="50">
        <v>1583</v>
      </c>
      <c r="O16" s="51">
        <v>43203</v>
      </c>
      <c r="P16" s="36"/>
    </row>
    <row r="17" spans="1:16" x14ac:dyDescent="0.15">
      <c r="A17" s="25">
        <v>2022000103</v>
      </c>
      <c r="B17" s="26" t="s">
        <v>19</v>
      </c>
      <c r="C17" s="37" t="s">
        <v>20</v>
      </c>
      <c r="D17" s="57" t="s">
        <v>26</v>
      </c>
      <c r="E17" s="38" t="s">
        <v>30</v>
      </c>
      <c r="F17" s="63"/>
      <c r="G17" s="41" t="s">
        <v>23</v>
      </c>
      <c r="H17" s="42">
        <v>96865</v>
      </c>
      <c r="I17" s="52">
        <v>0</v>
      </c>
      <c r="J17" s="44">
        <v>87171</v>
      </c>
      <c r="K17" s="53">
        <v>0</v>
      </c>
      <c r="L17" s="43">
        <v>85952</v>
      </c>
      <c r="M17" s="45">
        <v>6970</v>
      </c>
      <c r="N17" s="43">
        <v>3943</v>
      </c>
      <c r="O17" s="45">
        <v>92922</v>
      </c>
      <c r="P17" s="36"/>
    </row>
    <row r="18" spans="1:16" x14ac:dyDescent="0.15">
      <c r="A18" s="25">
        <v>2022000103</v>
      </c>
      <c r="B18" s="26" t="s">
        <v>19</v>
      </c>
      <c r="C18" s="37" t="s">
        <v>20</v>
      </c>
      <c r="D18" s="57" t="s">
        <v>26</v>
      </c>
      <c r="E18" s="29" t="s">
        <v>31</v>
      </c>
      <c r="F18" s="30"/>
      <c r="G18" s="31" t="s">
        <v>22</v>
      </c>
      <c r="H18" s="68">
        <v>545989</v>
      </c>
      <c r="I18" s="69">
        <v>57509</v>
      </c>
      <c r="J18" s="70">
        <v>446266</v>
      </c>
      <c r="K18" s="71">
        <v>42213</v>
      </c>
      <c r="L18" s="33">
        <v>518091</v>
      </c>
      <c r="M18" s="35">
        <v>19892</v>
      </c>
      <c r="N18" s="33">
        <v>8005</v>
      </c>
      <c r="O18" s="35">
        <v>537983</v>
      </c>
      <c r="P18" s="36"/>
    </row>
    <row r="19" spans="1:16" x14ac:dyDescent="0.15">
      <c r="A19" s="25">
        <v>2022000103</v>
      </c>
      <c r="B19" s="26" t="s">
        <v>19</v>
      </c>
      <c r="C19" s="72" t="s">
        <v>20</v>
      </c>
      <c r="D19" s="38" t="s">
        <v>26</v>
      </c>
      <c r="E19" s="39" t="s">
        <v>31</v>
      </c>
      <c r="F19" s="40"/>
      <c r="G19" s="41" t="s">
        <v>23</v>
      </c>
      <c r="H19" s="68">
        <v>1253044</v>
      </c>
      <c r="I19" s="69">
        <v>119686</v>
      </c>
      <c r="J19" s="70">
        <v>1040891</v>
      </c>
      <c r="K19" s="71">
        <v>92467</v>
      </c>
      <c r="L19" s="43">
        <v>1178875</v>
      </c>
      <c r="M19" s="45">
        <v>52632</v>
      </c>
      <c r="N19" s="43">
        <v>21537</v>
      </c>
      <c r="O19" s="45">
        <v>1231507</v>
      </c>
      <c r="P19" s="36"/>
    </row>
    <row r="20" spans="1:16" ht="13.35" customHeight="1" x14ac:dyDescent="0.15">
      <c r="A20" s="25">
        <v>2022000103</v>
      </c>
      <c r="B20" s="26" t="s">
        <v>19</v>
      </c>
      <c r="C20" s="27" t="s">
        <v>32</v>
      </c>
      <c r="D20" s="73" t="s">
        <v>33</v>
      </c>
      <c r="E20" s="73" t="s">
        <v>34</v>
      </c>
      <c r="F20" s="73" t="s">
        <v>35</v>
      </c>
      <c r="G20" s="31" t="s">
        <v>36</v>
      </c>
      <c r="H20" s="59">
        <v>8090187</v>
      </c>
      <c r="I20" s="74">
        <v>0</v>
      </c>
      <c r="J20" s="60">
        <v>5838536</v>
      </c>
      <c r="K20" s="49">
        <v>0</v>
      </c>
      <c r="L20" s="74">
        <v>0</v>
      </c>
      <c r="M20" s="49">
        <v>0</v>
      </c>
      <c r="N20" s="47">
        <v>0</v>
      </c>
      <c r="O20" s="49">
        <v>0</v>
      </c>
      <c r="P20" s="36"/>
    </row>
    <row r="21" spans="1:16" x14ac:dyDescent="0.15">
      <c r="A21" s="25">
        <v>2022000103</v>
      </c>
      <c r="B21" s="26" t="s">
        <v>19</v>
      </c>
      <c r="C21" s="37" t="s">
        <v>32</v>
      </c>
      <c r="D21" s="75" t="s">
        <v>33</v>
      </c>
      <c r="E21" s="75" t="s">
        <v>34</v>
      </c>
      <c r="F21" s="76" t="s">
        <v>35</v>
      </c>
      <c r="G21" s="41" t="s">
        <v>23</v>
      </c>
      <c r="H21" s="68">
        <v>620118</v>
      </c>
      <c r="I21" s="77">
        <v>0</v>
      </c>
      <c r="J21" s="70">
        <v>409372</v>
      </c>
      <c r="K21" s="78">
        <v>0</v>
      </c>
      <c r="L21" s="79">
        <v>0</v>
      </c>
      <c r="M21" s="54">
        <v>0</v>
      </c>
      <c r="N21" s="77">
        <v>0</v>
      </c>
      <c r="O21" s="78">
        <v>0</v>
      </c>
      <c r="P21" s="36"/>
    </row>
    <row r="22" spans="1:16" ht="13.35" customHeight="1" x14ac:dyDescent="0.15">
      <c r="A22" s="25">
        <v>2022000103</v>
      </c>
      <c r="B22" s="26" t="s">
        <v>19</v>
      </c>
      <c r="C22" s="37" t="s">
        <v>32</v>
      </c>
      <c r="D22" s="75" t="s">
        <v>33</v>
      </c>
      <c r="E22" s="75" t="s">
        <v>34</v>
      </c>
      <c r="F22" s="73" t="s">
        <v>37</v>
      </c>
      <c r="G22" s="31" t="s">
        <v>36</v>
      </c>
      <c r="H22" s="80">
        <v>0</v>
      </c>
      <c r="I22" s="50">
        <v>0</v>
      </c>
      <c r="J22" s="81">
        <v>0</v>
      </c>
      <c r="K22" s="51">
        <v>0</v>
      </c>
      <c r="L22" s="47">
        <v>0</v>
      </c>
      <c r="M22" s="54">
        <v>0</v>
      </c>
      <c r="N22" s="50">
        <v>0</v>
      </c>
      <c r="O22" s="54">
        <v>0</v>
      </c>
      <c r="P22" s="36"/>
    </row>
    <row r="23" spans="1:16" x14ac:dyDescent="0.15">
      <c r="A23" s="25">
        <v>2022000103</v>
      </c>
      <c r="B23" s="26" t="s">
        <v>19</v>
      </c>
      <c r="C23" s="37" t="s">
        <v>32</v>
      </c>
      <c r="D23" s="75" t="s">
        <v>33</v>
      </c>
      <c r="E23" s="75" t="s">
        <v>34</v>
      </c>
      <c r="F23" s="76" t="s">
        <v>37</v>
      </c>
      <c r="G23" s="41" t="s">
        <v>23</v>
      </c>
      <c r="H23" s="82">
        <v>0</v>
      </c>
      <c r="I23" s="50">
        <v>0</v>
      </c>
      <c r="J23" s="83">
        <v>0</v>
      </c>
      <c r="K23" s="51">
        <v>0</v>
      </c>
      <c r="L23" s="77">
        <v>0</v>
      </c>
      <c r="M23" s="54">
        <v>0</v>
      </c>
      <c r="N23" s="50">
        <v>0</v>
      </c>
      <c r="O23" s="84">
        <v>0</v>
      </c>
      <c r="P23" s="36"/>
    </row>
    <row r="24" spans="1:16" x14ac:dyDescent="0.15">
      <c r="A24" s="25">
        <v>2022000103</v>
      </c>
      <c r="B24" s="26" t="s">
        <v>19</v>
      </c>
      <c r="C24" s="37" t="s">
        <v>32</v>
      </c>
      <c r="D24" s="75" t="s">
        <v>33</v>
      </c>
      <c r="E24" s="75" t="s">
        <v>34</v>
      </c>
      <c r="F24" s="73" t="s">
        <v>38</v>
      </c>
      <c r="G24" s="31"/>
      <c r="H24" s="46">
        <v>0</v>
      </c>
      <c r="I24" s="50">
        <v>0</v>
      </c>
      <c r="J24" s="48">
        <v>0</v>
      </c>
      <c r="K24" s="51">
        <v>0</v>
      </c>
      <c r="L24" s="50">
        <v>0</v>
      </c>
      <c r="M24" s="51">
        <v>0</v>
      </c>
      <c r="N24" s="50">
        <v>0</v>
      </c>
      <c r="O24" s="51">
        <v>0</v>
      </c>
      <c r="P24" s="36"/>
    </row>
    <row r="25" spans="1:16" x14ac:dyDescent="0.15">
      <c r="A25" s="25">
        <v>2022000103</v>
      </c>
      <c r="B25" s="26" t="s">
        <v>19</v>
      </c>
      <c r="C25" s="37" t="s">
        <v>32</v>
      </c>
      <c r="D25" s="75" t="s">
        <v>33</v>
      </c>
      <c r="E25" s="76" t="s">
        <v>34</v>
      </c>
      <c r="F25" s="76" t="s">
        <v>38</v>
      </c>
      <c r="G25" s="41" t="s">
        <v>23</v>
      </c>
      <c r="H25" s="85">
        <v>0</v>
      </c>
      <c r="I25" s="86">
        <v>0</v>
      </c>
      <c r="J25" s="87">
        <v>0</v>
      </c>
      <c r="K25" s="88">
        <v>0</v>
      </c>
      <c r="L25" s="86">
        <v>0</v>
      </c>
      <c r="M25" s="88">
        <v>0</v>
      </c>
      <c r="N25" s="86">
        <v>0</v>
      </c>
      <c r="O25" s="88">
        <v>0</v>
      </c>
      <c r="P25" s="36"/>
    </row>
    <row r="26" spans="1:16" ht="13.5" customHeight="1" x14ac:dyDescent="0.15">
      <c r="A26" s="25">
        <v>2022000103</v>
      </c>
      <c r="B26" s="26" t="s">
        <v>19</v>
      </c>
      <c r="C26" s="37" t="s">
        <v>32</v>
      </c>
      <c r="D26" s="75" t="s">
        <v>33</v>
      </c>
      <c r="E26" s="73" t="s">
        <v>39</v>
      </c>
      <c r="F26" s="73" t="s">
        <v>35</v>
      </c>
      <c r="G26" s="31" t="s">
        <v>36</v>
      </c>
      <c r="H26" s="68">
        <v>939883</v>
      </c>
      <c r="I26" s="69">
        <v>72474</v>
      </c>
      <c r="J26" s="70">
        <v>701140</v>
      </c>
      <c r="K26" s="71">
        <v>166269</v>
      </c>
      <c r="L26" s="69">
        <v>816759</v>
      </c>
      <c r="M26" s="71">
        <v>107753</v>
      </c>
      <c r="N26" s="69">
        <v>15371</v>
      </c>
      <c r="O26" s="71">
        <v>924512</v>
      </c>
      <c r="P26" s="36"/>
    </row>
    <row r="27" spans="1:16" x14ac:dyDescent="0.15">
      <c r="A27" s="25">
        <v>2022000103</v>
      </c>
      <c r="B27" s="26" t="s">
        <v>19</v>
      </c>
      <c r="C27" s="37" t="s">
        <v>32</v>
      </c>
      <c r="D27" s="75" t="s">
        <v>33</v>
      </c>
      <c r="E27" s="75" t="s">
        <v>39</v>
      </c>
      <c r="F27" s="76" t="s">
        <v>35</v>
      </c>
      <c r="G27" s="41" t="s">
        <v>23</v>
      </c>
      <c r="H27" s="68">
        <v>79216</v>
      </c>
      <c r="I27" s="69">
        <v>6258</v>
      </c>
      <c r="J27" s="70">
        <v>59165</v>
      </c>
      <c r="K27" s="71">
        <v>13792</v>
      </c>
      <c r="L27" s="69">
        <v>68136</v>
      </c>
      <c r="M27" s="71">
        <v>9766</v>
      </c>
      <c r="N27" s="69">
        <v>1314</v>
      </c>
      <c r="O27" s="71">
        <v>77902</v>
      </c>
      <c r="P27" s="36"/>
    </row>
    <row r="28" spans="1:16" ht="13.5" customHeight="1" x14ac:dyDescent="0.15">
      <c r="A28" s="25">
        <v>2022000103</v>
      </c>
      <c r="B28" s="26" t="s">
        <v>19</v>
      </c>
      <c r="C28" s="37" t="s">
        <v>32</v>
      </c>
      <c r="D28" s="75" t="s">
        <v>33</v>
      </c>
      <c r="E28" s="75" t="s">
        <v>39</v>
      </c>
      <c r="F28" s="73" t="s">
        <v>37</v>
      </c>
      <c r="G28" s="31" t="s">
        <v>36</v>
      </c>
      <c r="H28" s="68">
        <v>241876</v>
      </c>
      <c r="I28" s="69">
        <v>3604</v>
      </c>
      <c r="J28" s="70">
        <v>174753</v>
      </c>
      <c r="K28" s="71">
        <v>63519</v>
      </c>
      <c r="L28" s="69">
        <v>225568</v>
      </c>
      <c r="M28" s="71">
        <v>11952</v>
      </c>
      <c r="N28" s="69">
        <v>4356</v>
      </c>
      <c r="O28" s="71">
        <v>237520</v>
      </c>
      <c r="P28" s="36"/>
    </row>
    <row r="29" spans="1:16" x14ac:dyDescent="0.15">
      <c r="A29" s="25">
        <v>2022000103</v>
      </c>
      <c r="B29" s="26" t="s">
        <v>19</v>
      </c>
      <c r="C29" s="37" t="s">
        <v>32</v>
      </c>
      <c r="D29" s="75" t="s">
        <v>33</v>
      </c>
      <c r="E29" s="75" t="s">
        <v>39</v>
      </c>
      <c r="F29" s="76" t="s">
        <v>37</v>
      </c>
      <c r="G29" s="41" t="s">
        <v>23</v>
      </c>
      <c r="H29" s="89">
        <v>24696</v>
      </c>
      <c r="I29" s="90">
        <v>371</v>
      </c>
      <c r="J29" s="91">
        <v>18218</v>
      </c>
      <c r="K29" s="92">
        <v>6107</v>
      </c>
      <c r="L29" s="90">
        <v>22980</v>
      </c>
      <c r="M29" s="92">
        <v>1263</v>
      </c>
      <c r="N29" s="90">
        <v>453</v>
      </c>
      <c r="O29" s="92">
        <v>24243</v>
      </c>
      <c r="P29" s="36"/>
    </row>
    <row r="30" spans="1:16" x14ac:dyDescent="0.15">
      <c r="A30" s="25">
        <v>2022000103</v>
      </c>
      <c r="B30" s="26" t="s">
        <v>19</v>
      </c>
      <c r="C30" s="37" t="s">
        <v>32</v>
      </c>
      <c r="D30" s="75" t="s">
        <v>33</v>
      </c>
      <c r="E30" s="75" t="s">
        <v>39</v>
      </c>
      <c r="F30" s="73" t="s">
        <v>38</v>
      </c>
      <c r="G30" s="31"/>
      <c r="H30" s="46">
        <v>0</v>
      </c>
      <c r="I30" s="50">
        <v>0</v>
      </c>
      <c r="J30" s="48">
        <v>0</v>
      </c>
      <c r="K30" s="51">
        <v>0</v>
      </c>
      <c r="L30" s="50">
        <v>0</v>
      </c>
      <c r="M30" s="51">
        <v>0</v>
      </c>
      <c r="N30" s="50">
        <v>0</v>
      </c>
      <c r="O30" s="51">
        <v>0</v>
      </c>
      <c r="P30" s="36"/>
    </row>
    <row r="31" spans="1:16" x14ac:dyDescent="0.15">
      <c r="A31" s="25">
        <v>2022000103</v>
      </c>
      <c r="B31" s="26" t="s">
        <v>19</v>
      </c>
      <c r="C31" s="37" t="s">
        <v>32</v>
      </c>
      <c r="D31" s="75" t="s">
        <v>33</v>
      </c>
      <c r="E31" s="75" t="s">
        <v>39</v>
      </c>
      <c r="F31" s="75" t="s">
        <v>38</v>
      </c>
      <c r="G31" s="41" t="s">
        <v>23</v>
      </c>
      <c r="H31" s="85">
        <v>0</v>
      </c>
      <c r="I31" s="86">
        <v>0</v>
      </c>
      <c r="J31" s="87">
        <v>0</v>
      </c>
      <c r="K31" s="88">
        <v>0</v>
      </c>
      <c r="L31" s="86">
        <v>0</v>
      </c>
      <c r="M31" s="88">
        <v>0</v>
      </c>
      <c r="N31" s="86">
        <v>0</v>
      </c>
      <c r="O31" s="88">
        <v>0</v>
      </c>
      <c r="P31" s="36"/>
    </row>
    <row r="32" spans="1:16" s="94" customFormat="1" ht="13.35" customHeight="1" x14ac:dyDescent="0.15">
      <c r="A32" s="25">
        <v>2022000103</v>
      </c>
      <c r="B32" s="26" t="s">
        <v>19</v>
      </c>
      <c r="C32" s="27" t="s">
        <v>40</v>
      </c>
      <c r="D32" s="28" t="s">
        <v>41</v>
      </c>
      <c r="E32" s="29"/>
      <c r="F32" s="30"/>
      <c r="G32" s="31" t="s">
        <v>22</v>
      </c>
      <c r="H32" s="89">
        <v>92910</v>
      </c>
      <c r="I32" s="93" t="s">
        <v>42</v>
      </c>
      <c r="J32" s="48">
        <v>73558</v>
      </c>
      <c r="K32" s="51">
        <v>19352</v>
      </c>
      <c r="L32" s="50">
        <v>72144</v>
      </c>
      <c r="M32" s="54">
        <v>0</v>
      </c>
      <c r="N32" s="47">
        <v>0</v>
      </c>
      <c r="O32" s="54">
        <v>0</v>
      </c>
      <c r="P32" s="36"/>
    </row>
    <row r="33" spans="1:16" s="94" customFormat="1" ht="13.5" customHeight="1" x14ac:dyDescent="0.15">
      <c r="A33" s="25">
        <v>2022000103</v>
      </c>
      <c r="B33" s="26" t="s">
        <v>19</v>
      </c>
      <c r="C33" s="37" t="s">
        <v>40</v>
      </c>
      <c r="D33" s="57" t="s">
        <v>41</v>
      </c>
      <c r="E33" s="95"/>
      <c r="F33" s="96"/>
      <c r="G33" s="97" t="s">
        <v>43</v>
      </c>
      <c r="H33" s="89">
        <v>4792480</v>
      </c>
      <c r="I33" s="50" t="s">
        <v>42</v>
      </c>
      <c r="J33" s="48">
        <v>4792452</v>
      </c>
      <c r="K33" s="51">
        <v>28</v>
      </c>
      <c r="L33" s="50">
        <v>4689462</v>
      </c>
      <c r="M33" s="78">
        <v>0</v>
      </c>
      <c r="N33" s="77">
        <v>0</v>
      </c>
      <c r="O33" s="78">
        <v>0</v>
      </c>
      <c r="P33" s="36"/>
    </row>
    <row r="34" spans="1:16" s="94" customFormat="1" x14ac:dyDescent="0.15">
      <c r="A34" s="25">
        <v>2022000103</v>
      </c>
      <c r="B34" s="26" t="s">
        <v>19</v>
      </c>
      <c r="C34" s="37" t="s">
        <v>40</v>
      </c>
      <c r="D34" s="38" t="s">
        <v>41</v>
      </c>
      <c r="E34" s="98"/>
      <c r="F34" s="63"/>
      <c r="G34" s="41" t="s">
        <v>23</v>
      </c>
      <c r="H34" s="99">
        <v>39454</v>
      </c>
      <c r="I34" s="52" t="s">
        <v>42</v>
      </c>
      <c r="J34" s="100">
        <v>39037</v>
      </c>
      <c r="K34" s="101">
        <v>417</v>
      </c>
      <c r="L34" s="102">
        <v>37746</v>
      </c>
      <c r="M34" s="103">
        <v>0</v>
      </c>
      <c r="N34" s="56">
        <v>0</v>
      </c>
      <c r="O34" s="103">
        <v>0</v>
      </c>
      <c r="P34" s="36"/>
    </row>
    <row r="35" spans="1:16" s="94" customFormat="1" ht="13.35" customHeight="1" x14ac:dyDescent="0.15">
      <c r="A35" s="25">
        <v>2022000103</v>
      </c>
      <c r="B35" s="26" t="s">
        <v>19</v>
      </c>
      <c r="C35" s="37" t="s">
        <v>40</v>
      </c>
      <c r="D35" s="57" t="s">
        <v>44</v>
      </c>
      <c r="E35" s="3"/>
      <c r="F35" s="104"/>
      <c r="G35" s="31" t="s">
        <v>22</v>
      </c>
      <c r="H35" s="89">
        <v>12402</v>
      </c>
      <c r="I35" s="79" t="s">
        <v>42</v>
      </c>
      <c r="J35" s="81">
        <v>0</v>
      </c>
      <c r="K35" s="54">
        <v>0</v>
      </c>
      <c r="L35" s="47">
        <v>0</v>
      </c>
      <c r="M35" s="54">
        <v>0</v>
      </c>
      <c r="N35" s="50">
        <v>0</v>
      </c>
      <c r="O35" s="51">
        <v>12402</v>
      </c>
      <c r="P35" s="36"/>
    </row>
    <row r="36" spans="1:16" s="94" customFormat="1" x14ac:dyDescent="0.15">
      <c r="A36" s="25">
        <v>2022000103</v>
      </c>
      <c r="B36" s="26" t="s">
        <v>19</v>
      </c>
      <c r="C36" s="37" t="s">
        <v>40</v>
      </c>
      <c r="D36" s="57" t="s">
        <v>44</v>
      </c>
      <c r="E36" s="95"/>
      <c r="F36" s="96"/>
      <c r="G36" s="97" t="s">
        <v>43</v>
      </c>
      <c r="H36" s="89">
        <v>24</v>
      </c>
      <c r="I36" s="50" t="s">
        <v>42</v>
      </c>
      <c r="J36" s="83">
        <v>0</v>
      </c>
      <c r="K36" s="78">
        <v>0</v>
      </c>
      <c r="L36" s="77">
        <v>0</v>
      </c>
      <c r="M36" s="84">
        <v>0</v>
      </c>
      <c r="N36" s="50">
        <v>0</v>
      </c>
      <c r="O36" s="51">
        <v>24</v>
      </c>
      <c r="P36" s="36"/>
    </row>
    <row r="37" spans="1:16" s="94" customFormat="1" x14ac:dyDescent="0.15">
      <c r="A37" s="25">
        <v>2022000103</v>
      </c>
      <c r="B37" s="26" t="s">
        <v>19</v>
      </c>
      <c r="C37" s="37" t="s">
        <v>40</v>
      </c>
      <c r="D37" s="38" t="s">
        <v>44</v>
      </c>
      <c r="E37" s="98"/>
      <c r="F37" s="63"/>
      <c r="G37" s="97" t="s">
        <v>23</v>
      </c>
      <c r="H37" s="99">
        <v>693</v>
      </c>
      <c r="I37" s="52" t="s">
        <v>42</v>
      </c>
      <c r="J37" s="105">
        <v>0</v>
      </c>
      <c r="K37" s="103">
        <v>0</v>
      </c>
      <c r="L37" s="56">
        <v>0</v>
      </c>
      <c r="M37" s="53">
        <v>0</v>
      </c>
      <c r="N37" s="86">
        <v>0</v>
      </c>
      <c r="O37" s="101">
        <v>693</v>
      </c>
      <c r="P37" s="36"/>
    </row>
    <row r="38" spans="1:16" s="94" customFormat="1" ht="13.35" customHeight="1" x14ac:dyDescent="0.15">
      <c r="A38" s="25">
        <v>2022000103</v>
      </c>
      <c r="B38" s="26" t="s">
        <v>19</v>
      </c>
      <c r="C38" s="37" t="s">
        <v>40</v>
      </c>
      <c r="D38" s="29" t="s">
        <v>45</v>
      </c>
      <c r="E38" s="29"/>
      <c r="F38" s="30"/>
      <c r="G38" s="31" t="s">
        <v>22</v>
      </c>
      <c r="H38" s="89">
        <v>110060</v>
      </c>
      <c r="I38" s="79" t="s">
        <v>42</v>
      </c>
      <c r="J38" s="48">
        <v>41745</v>
      </c>
      <c r="K38" s="51">
        <v>68315</v>
      </c>
      <c r="L38" s="47">
        <v>0</v>
      </c>
      <c r="M38" s="51">
        <v>0</v>
      </c>
      <c r="N38" s="47">
        <v>0</v>
      </c>
      <c r="O38" s="54">
        <v>0</v>
      </c>
      <c r="P38" s="36"/>
    </row>
    <row r="39" spans="1:16" s="94" customFormat="1" ht="13.5" customHeight="1" x14ac:dyDescent="0.15">
      <c r="A39" s="25">
        <v>2022000103</v>
      </c>
      <c r="B39" s="26" t="s">
        <v>19</v>
      </c>
      <c r="C39" s="37" t="s">
        <v>40</v>
      </c>
      <c r="D39" s="3" t="s">
        <v>45</v>
      </c>
      <c r="E39" s="95"/>
      <c r="F39" s="96"/>
      <c r="G39" s="97" t="s">
        <v>43</v>
      </c>
      <c r="H39" s="89">
        <v>65</v>
      </c>
      <c r="I39" s="50" t="s">
        <v>42</v>
      </c>
      <c r="J39" s="48">
        <v>26</v>
      </c>
      <c r="K39" s="51">
        <v>39</v>
      </c>
      <c r="L39" s="47">
        <v>0</v>
      </c>
      <c r="M39" s="51">
        <v>0</v>
      </c>
      <c r="N39" s="77">
        <v>0</v>
      </c>
      <c r="O39" s="54">
        <v>0</v>
      </c>
      <c r="P39" s="36"/>
    </row>
    <row r="40" spans="1:16" s="94" customFormat="1" ht="13.5" customHeight="1" thickBot="1" x14ac:dyDescent="0.2">
      <c r="A40" s="106">
        <v>2022000103</v>
      </c>
      <c r="B40" s="107" t="s">
        <v>19</v>
      </c>
      <c r="C40" s="108" t="s">
        <v>40</v>
      </c>
      <c r="D40" s="109" t="s">
        <v>45</v>
      </c>
      <c r="E40" s="110"/>
      <c r="F40" s="111"/>
      <c r="G40" s="112" t="s">
        <v>23</v>
      </c>
      <c r="H40" s="113">
        <v>14951</v>
      </c>
      <c r="I40" s="114" t="s">
        <v>42</v>
      </c>
      <c r="J40" s="115">
        <v>3779</v>
      </c>
      <c r="K40" s="116">
        <v>11172</v>
      </c>
      <c r="L40" s="117">
        <v>0</v>
      </c>
      <c r="M40" s="118">
        <v>0</v>
      </c>
      <c r="N40" s="119">
        <v>0</v>
      </c>
      <c r="O40" s="120">
        <v>0</v>
      </c>
      <c r="P40" s="36"/>
    </row>
    <row r="41" spans="1:16" x14ac:dyDescent="0.15">
      <c r="A41" s="121" t="s">
        <v>46</v>
      </c>
      <c r="B41" s="122"/>
      <c r="C41" s="123"/>
      <c r="D41" s="123"/>
      <c r="E41" s="123"/>
      <c r="F41" s="123"/>
      <c r="G41" s="123"/>
      <c r="H41" s="124"/>
      <c r="I41" s="124"/>
      <c r="J41" s="124"/>
      <c r="K41" s="124"/>
      <c r="L41" s="124"/>
      <c r="M41" s="124"/>
      <c r="N41" s="124"/>
      <c r="O41" s="124"/>
    </row>
    <row r="42" spans="1:16" x14ac:dyDescent="0.15">
      <c r="A42" s="121" t="s">
        <v>47</v>
      </c>
      <c r="B42" s="121"/>
      <c r="C42" s="121"/>
      <c r="D42" s="121"/>
      <c r="E42" s="121"/>
      <c r="F42" s="121"/>
    </row>
    <row r="43" spans="1:16" x14ac:dyDescent="0.15">
      <c r="A43" s="121" t="s">
        <v>48</v>
      </c>
      <c r="B43" s="121"/>
      <c r="C43" s="121"/>
      <c r="D43" s="121"/>
      <c r="E43" s="121"/>
      <c r="F43" s="121"/>
      <c r="H43" s="125"/>
      <c r="I43" s="125"/>
      <c r="J43" s="125"/>
      <c r="K43" s="125"/>
      <c r="L43" s="125"/>
      <c r="M43" s="125"/>
      <c r="N43" s="125"/>
      <c r="O43" s="125"/>
    </row>
    <row r="44" spans="1:16" x14ac:dyDescent="0.15">
      <c r="A44" s="121" t="s">
        <v>49</v>
      </c>
      <c r="B44" s="121"/>
      <c r="C44" s="121"/>
      <c r="D44" s="121"/>
      <c r="E44" s="121"/>
      <c r="F44" s="121"/>
    </row>
    <row r="45" spans="1:16" x14ac:dyDescent="0.15">
      <c r="A45" s="121" t="s">
        <v>50</v>
      </c>
      <c r="B45" s="121"/>
      <c r="C45" s="121"/>
      <c r="D45" s="121"/>
      <c r="E45" s="121"/>
      <c r="F45" s="121"/>
    </row>
    <row r="46" spans="1:16" x14ac:dyDescent="0.15">
      <c r="A46" s="121" t="s">
        <v>51</v>
      </c>
      <c r="B46" s="121"/>
      <c r="C46" s="121"/>
      <c r="D46" s="121"/>
      <c r="E46" s="121"/>
      <c r="F46" s="121"/>
    </row>
  </sheetData>
  <phoneticPr fontId="4"/>
  <pageMargins left="0.46" right="0.44" top="0.74803149606299213" bottom="0.74803149606299213" header="0.31496062992125984" footer="0.31496062992125984"/>
  <pageSetup paperSize="9" scale="67" orientation="portrait" r:id="rId1"/>
  <headerFooter>
    <oddHeader>&amp;R機密性○</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678F-C267-400C-889C-CACAE026B42D}">
  <sheetPr>
    <pageSetUpPr fitToPage="1"/>
  </sheetPr>
  <dimension ref="A1:P46"/>
  <sheetViews>
    <sheetView view="pageBreakPreview" zoomScale="87" zoomScaleNormal="80" zoomScaleSheetLayoutView="87" workbookViewId="0">
      <pane xSplit="7" ySplit="3" topLeftCell="H4" activePane="bottomRight" state="frozenSplit"/>
      <selection pane="topRight"/>
      <selection pane="bottomLeft"/>
      <selection pane="bottomRight"/>
    </sheetView>
  </sheetViews>
  <sheetFormatPr defaultColWidth="9" defaultRowHeight="18.75" x14ac:dyDescent="0.15"/>
  <cols>
    <col min="1" max="1" width="10.125" style="3" bestFit="1" customWidth="1"/>
    <col min="2" max="2" width="13.875" style="3" bestFit="1" customWidth="1"/>
    <col min="3" max="3" width="7.5" style="3" customWidth="1"/>
    <col min="4" max="4" width="5.625" style="3" customWidth="1"/>
    <col min="5" max="5" width="5.5" style="3" customWidth="1"/>
    <col min="6" max="6" width="10.625" style="3" customWidth="1"/>
    <col min="7" max="7" width="7.875" style="3" customWidth="1"/>
    <col min="8" max="11" width="11.125" style="3" customWidth="1"/>
    <col min="12" max="15" width="9.125" style="3" customWidth="1"/>
    <col min="16" max="16" width="8.375" style="2" customWidth="1"/>
    <col min="17" max="16384" width="9" style="2"/>
  </cols>
  <sheetData>
    <row r="1" spans="1:16" ht="19.5" thickBot="1" x14ac:dyDescent="0.2">
      <c r="A1" s="126" t="s">
        <v>52</v>
      </c>
      <c r="B1" s="2"/>
      <c r="K1" s="4"/>
      <c r="O1" s="5"/>
    </row>
    <row r="2" spans="1:16" ht="13.35" customHeight="1" x14ac:dyDescent="0.15">
      <c r="A2" s="6" t="s">
        <v>1</v>
      </c>
      <c r="B2" s="7" t="s">
        <v>2</v>
      </c>
      <c r="C2" s="8" t="s">
        <v>3</v>
      </c>
      <c r="D2" s="9" t="s">
        <v>4</v>
      </c>
      <c r="E2" s="9" t="s">
        <v>5</v>
      </c>
      <c r="F2" s="9" t="s">
        <v>6</v>
      </c>
      <c r="G2" s="10" t="s">
        <v>7</v>
      </c>
      <c r="H2" s="11" t="s">
        <v>8</v>
      </c>
      <c r="I2" s="12" t="s">
        <v>9</v>
      </c>
      <c r="J2" s="13" t="s">
        <v>9</v>
      </c>
      <c r="K2" s="14" t="s">
        <v>9</v>
      </c>
      <c r="L2" s="12" t="s">
        <v>10</v>
      </c>
      <c r="M2" s="14" t="s">
        <v>10</v>
      </c>
      <c r="N2" s="12" t="s">
        <v>11</v>
      </c>
      <c r="O2" s="14" t="s">
        <v>11</v>
      </c>
    </row>
    <row r="3" spans="1:16" x14ac:dyDescent="0.15">
      <c r="A3" s="15"/>
      <c r="B3" s="16"/>
      <c r="C3" s="17"/>
      <c r="D3" s="18"/>
      <c r="E3" s="18"/>
      <c r="F3" s="19"/>
      <c r="G3" s="20"/>
      <c r="H3" s="21"/>
      <c r="I3" s="22" t="s">
        <v>12</v>
      </c>
      <c r="J3" s="23" t="s">
        <v>13</v>
      </c>
      <c r="K3" s="24" t="s">
        <v>14</v>
      </c>
      <c r="L3" s="22" t="s">
        <v>15</v>
      </c>
      <c r="M3" s="24" t="s">
        <v>16</v>
      </c>
      <c r="N3" s="22" t="s">
        <v>17</v>
      </c>
      <c r="O3" s="24" t="s">
        <v>18</v>
      </c>
    </row>
    <row r="4" spans="1:16" ht="13.35" customHeight="1" x14ac:dyDescent="0.15">
      <c r="A4" s="25">
        <v>2022000406</v>
      </c>
      <c r="B4" s="26" t="s">
        <v>53</v>
      </c>
      <c r="C4" s="27" t="s">
        <v>20</v>
      </c>
      <c r="D4" s="28" t="s">
        <v>21</v>
      </c>
      <c r="E4" s="29"/>
      <c r="F4" s="30"/>
      <c r="G4" s="31" t="s">
        <v>22</v>
      </c>
      <c r="H4" s="127">
        <v>135744</v>
      </c>
      <c r="I4" s="128">
        <v>54593</v>
      </c>
      <c r="J4" s="129">
        <v>63580</v>
      </c>
      <c r="K4" s="130">
        <v>17571</v>
      </c>
      <c r="L4" s="128">
        <v>122362</v>
      </c>
      <c r="M4" s="130">
        <v>10109</v>
      </c>
      <c r="N4" s="128">
        <v>3272</v>
      </c>
      <c r="O4" s="130">
        <v>132472</v>
      </c>
      <c r="P4" s="36"/>
    </row>
    <row r="5" spans="1:16" x14ac:dyDescent="0.15">
      <c r="A5" s="25">
        <v>2022000406</v>
      </c>
      <c r="B5" s="26" t="s">
        <v>53</v>
      </c>
      <c r="C5" s="37" t="s">
        <v>20</v>
      </c>
      <c r="D5" s="38" t="s">
        <v>21</v>
      </c>
      <c r="E5" s="39"/>
      <c r="F5" s="40"/>
      <c r="G5" s="41" t="s">
        <v>23</v>
      </c>
      <c r="H5" s="131">
        <v>232996</v>
      </c>
      <c r="I5" s="132">
        <v>96367</v>
      </c>
      <c r="J5" s="133">
        <v>105834</v>
      </c>
      <c r="K5" s="134">
        <v>30794</v>
      </c>
      <c r="L5" s="132">
        <v>210013</v>
      </c>
      <c r="M5" s="134">
        <v>17424</v>
      </c>
      <c r="N5" s="132">
        <v>5559</v>
      </c>
      <c r="O5" s="134">
        <v>227437</v>
      </c>
      <c r="P5" s="36"/>
    </row>
    <row r="6" spans="1:16" ht="13.35" customHeight="1" x14ac:dyDescent="0.15">
      <c r="A6" s="25">
        <v>2022000406</v>
      </c>
      <c r="B6" s="26" t="s">
        <v>53</v>
      </c>
      <c r="C6" s="37" t="s">
        <v>20</v>
      </c>
      <c r="D6" s="28" t="s">
        <v>24</v>
      </c>
      <c r="E6" s="29"/>
      <c r="F6" s="30"/>
      <c r="G6" s="31" t="s">
        <v>22</v>
      </c>
      <c r="H6" s="127">
        <v>22917</v>
      </c>
      <c r="I6" s="135">
        <v>0</v>
      </c>
      <c r="J6" s="129">
        <v>21582</v>
      </c>
      <c r="K6" s="136">
        <v>0</v>
      </c>
      <c r="L6" s="128">
        <v>21574</v>
      </c>
      <c r="M6" s="130">
        <v>1260</v>
      </c>
      <c r="N6" s="128">
        <v>82</v>
      </c>
      <c r="O6" s="130">
        <v>22835</v>
      </c>
      <c r="P6" s="36"/>
    </row>
    <row r="7" spans="1:16" x14ac:dyDescent="0.15">
      <c r="A7" s="25">
        <v>2022000406</v>
      </c>
      <c r="B7" s="26" t="s">
        <v>53</v>
      </c>
      <c r="C7" s="37" t="s">
        <v>20</v>
      </c>
      <c r="D7" s="38" t="s">
        <v>24</v>
      </c>
      <c r="E7" s="39"/>
      <c r="F7" s="40"/>
      <c r="G7" s="41" t="s">
        <v>23</v>
      </c>
      <c r="H7" s="131">
        <v>37005</v>
      </c>
      <c r="I7" s="135">
        <v>0</v>
      </c>
      <c r="J7" s="133">
        <v>34781</v>
      </c>
      <c r="K7" s="137">
        <v>0</v>
      </c>
      <c r="L7" s="132">
        <v>34911</v>
      </c>
      <c r="M7" s="134">
        <v>2013</v>
      </c>
      <c r="N7" s="132">
        <v>80</v>
      </c>
      <c r="O7" s="134">
        <v>36925</v>
      </c>
      <c r="P7" s="36"/>
    </row>
    <row r="8" spans="1:16" ht="13.35" customHeight="1" x14ac:dyDescent="0.15">
      <c r="A8" s="25">
        <v>2022000406</v>
      </c>
      <c r="B8" s="26" t="s">
        <v>53</v>
      </c>
      <c r="C8" s="37" t="s">
        <v>20</v>
      </c>
      <c r="D8" s="28" t="s">
        <v>25</v>
      </c>
      <c r="E8" s="29"/>
      <c r="F8" s="30"/>
      <c r="G8" s="31" t="s">
        <v>22</v>
      </c>
      <c r="H8" s="127">
        <v>127986</v>
      </c>
      <c r="I8" s="128">
        <v>39675</v>
      </c>
      <c r="J8" s="129">
        <v>15932</v>
      </c>
      <c r="K8" s="130">
        <v>72379</v>
      </c>
      <c r="L8" s="128">
        <v>126130</v>
      </c>
      <c r="M8" s="130">
        <v>0</v>
      </c>
      <c r="N8" s="128">
        <v>0</v>
      </c>
      <c r="O8" s="130">
        <v>0</v>
      </c>
      <c r="P8" s="36"/>
    </row>
    <row r="9" spans="1:16" x14ac:dyDescent="0.15">
      <c r="A9" s="25">
        <v>2022000406</v>
      </c>
      <c r="B9" s="26" t="s">
        <v>53</v>
      </c>
      <c r="C9" s="37" t="s">
        <v>20</v>
      </c>
      <c r="D9" s="38" t="s">
        <v>25</v>
      </c>
      <c r="E9" s="39"/>
      <c r="F9" s="40"/>
      <c r="G9" s="41" t="s">
        <v>23</v>
      </c>
      <c r="H9" s="131">
        <v>234533</v>
      </c>
      <c r="I9" s="132">
        <v>72334</v>
      </c>
      <c r="J9" s="133">
        <v>29055</v>
      </c>
      <c r="K9" s="134">
        <v>133145</v>
      </c>
      <c r="L9" s="132">
        <v>231068</v>
      </c>
      <c r="M9" s="134">
        <v>0</v>
      </c>
      <c r="N9" s="138">
        <v>0</v>
      </c>
      <c r="O9" s="134">
        <v>0</v>
      </c>
      <c r="P9" s="36"/>
    </row>
    <row r="10" spans="1:16" ht="13.35" customHeight="1" x14ac:dyDescent="0.15">
      <c r="A10" s="25">
        <v>2022000406</v>
      </c>
      <c r="B10" s="26" t="s">
        <v>53</v>
      </c>
      <c r="C10" s="37" t="s">
        <v>20</v>
      </c>
      <c r="D10" s="57" t="s">
        <v>26</v>
      </c>
      <c r="E10" s="28" t="s">
        <v>27</v>
      </c>
      <c r="F10" s="58"/>
      <c r="G10" s="31" t="s">
        <v>22</v>
      </c>
      <c r="H10" s="127">
        <v>98037</v>
      </c>
      <c r="I10" s="128">
        <v>64407</v>
      </c>
      <c r="J10" s="139">
        <v>0</v>
      </c>
      <c r="K10" s="136">
        <v>0</v>
      </c>
      <c r="L10" s="128">
        <v>92121</v>
      </c>
      <c r="M10" s="130">
        <v>3775</v>
      </c>
      <c r="N10" s="128">
        <v>2141</v>
      </c>
      <c r="O10" s="130">
        <v>95896</v>
      </c>
      <c r="P10" s="36"/>
    </row>
    <row r="11" spans="1:16" x14ac:dyDescent="0.15">
      <c r="A11" s="25">
        <v>2022000406</v>
      </c>
      <c r="B11" s="26" t="s">
        <v>53</v>
      </c>
      <c r="C11" s="37" t="s">
        <v>20</v>
      </c>
      <c r="D11" s="57" t="s">
        <v>26</v>
      </c>
      <c r="E11" s="38" t="s">
        <v>27</v>
      </c>
      <c r="F11" s="63"/>
      <c r="G11" s="41" t="s">
        <v>23</v>
      </c>
      <c r="H11" s="131">
        <v>386424</v>
      </c>
      <c r="I11" s="132">
        <v>239146</v>
      </c>
      <c r="J11" s="133">
        <v>0</v>
      </c>
      <c r="K11" s="137">
        <v>0</v>
      </c>
      <c r="L11" s="132">
        <v>360826</v>
      </c>
      <c r="M11" s="134">
        <v>17580</v>
      </c>
      <c r="N11" s="132">
        <v>8018</v>
      </c>
      <c r="O11" s="134">
        <v>378406</v>
      </c>
      <c r="P11" s="36"/>
    </row>
    <row r="12" spans="1:16" ht="13.35" customHeight="1" x14ac:dyDescent="0.15">
      <c r="A12" s="25">
        <v>2022000406</v>
      </c>
      <c r="B12" s="26" t="s">
        <v>53</v>
      </c>
      <c r="C12" s="37" t="s">
        <v>20</v>
      </c>
      <c r="D12" s="57" t="s">
        <v>26</v>
      </c>
      <c r="E12" s="28" t="s">
        <v>28</v>
      </c>
      <c r="F12" s="58"/>
      <c r="G12" s="31" t="s">
        <v>22</v>
      </c>
      <c r="H12" s="127">
        <v>34079</v>
      </c>
      <c r="I12" s="128">
        <v>23082</v>
      </c>
      <c r="J12" s="129">
        <v>9881</v>
      </c>
      <c r="K12" s="130">
        <v>1115</v>
      </c>
      <c r="L12" s="128">
        <v>32103</v>
      </c>
      <c r="M12" s="130">
        <v>1484</v>
      </c>
      <c r="N12" s="128">
        <v>491</v>
      </c>
      <c r="O12" s="130">
        <v>33587</v>
      </c>
      <c r="P12" s="36"/>
    </row>
    <row r="13" spans="1:16" x14ac:dyDescent="0.15">
      <c r="A13" s="25">
        <v>2022000406</v>
      </c>
      <c r="B13" s="26" t="s">
        <v>53</v>
      </c>
      <c r="C13" s="37" t="s">
        <v>20</v>
      </c>
      <c r="D13" s="57" t="s">
        <v>26</v>
      </c>
      <c r="E13" s="38" t="s">
        <v>28</v>
      </c>
      <c r="F13" s="63"/>
      <c r="G13" s="41" t="s">
        <v>23</v>
      </c>
      <c r="H13" s="131">
        <v>84981</v>
      </c>
      <c r="I13" s="132">
        <v>54176</v>
      </c>
      <c r="J13" s="133">
        <v>27576</v>
      </c>
      <c r="K13" s="134">
        <v>3229</v>
      </c>
      <c r="L13" s="132">
        <v>79127</v>
      </c>
      <c r="M13" s="134">
        <v>4478</v>
      </c>
      <c r="N13" s="132">
        <v>1376</v>
      </c>
      <c r="O13" s="134">
        <v>83605</v>
      </c>
      <c r="P13" s="36"/>
    </row>
    <row r="14" spans="1:16" ht="13.35" customHeight="1" x14ac:dyDescent="0.15">
      <c r="A14" s="25">
        <v>2022000406</v>
      </c>
      <c r="B14" s="26" t="s">
        <v>53</v>
      </c>
      <c r="C14" s="37" t="s">
        <v>20</v>
      </c>
      <c r="D14" s="57" t="s">
        <v>26</v>
      </c>
      <c r="E14" s="28" t="s">
        <v>29</v>
      </c>
      <c r="F14" s="58"/>
      <c r="G14" s="31" t="s">
        <v>22</v>
      </c>
      <c r="H14" s="127">
        <v>234687</v>
      </c>
      <c r="I14" s="128">
        <v>157409</v>
      </c>
      <c r="J14" s="129">
        <v>57982</v>
      </c>
      <c r="K14" s="130">
        <v>19295</v>
      </c>
      <c r="L14" s="128">
        <v>225307</v>
      </c>
      <c r="M14" s="130">
        <v>7604</v>
      </c>
      <c r="N14" s="128">
        <v>1776</v>
      </c>
      <c r="O14" s="130">
        <v>232911</v>
      </c>
      <c r="P14" s="36"/>
    </row>
    <row r="15" spans="1:16" x14ac:dyDescent="0.15">
      <c r="A15" s="25">
        <v>2022000406</v>
      </c>
      <c r="B15" s="26" t="s">
        <v>53</v>
      </c>
      <c r="C15" s="37" t="s">
        <v>20</v>
      </c>
      <c r="D15" s="57" t="s">
        <v>26</v>
      </c>
      <c r="E15" s="38" t="s">
        <v>29</v>
      </c>
      <c r="F15" s="63"/>
      <c r="G15" s="41" t="s">
        <v>23</v>
      </c>
      <c r="H15" s="131">
        <v>431068</v>
      </c>
      <c r="I15" s="132">
        <v>282151</v>
      </c>
      <c r="J15" s="133">
        <v>113437</v>
      </c>
      <c r="K15" s="134">
        <v>35480</v>
      </c>
      <c r="L15" s="132">
        <v>412085</v>
      </c>
      <c r="M15" s="134">
        <v>15520</v>
      </c>
      <c r="N15" s="132">
        <v>3463</v>
      </c>
      <c r="O15" s="134">
        <v>427605</v>
      </c>
      <c r="P15" s="36"/>
    </row>
    <row r="16" spans="1:16" ht="13.35" customHeight="1" x14ac:dyDescent="0.15">
      <c r="A16" s="25">
        <v>2022000406</v>
      </c>
      <c r="B16" s="26" t="s">
        <v>53</v>
      </c>
      <c r="C16" s="37" t="s">
        <v>20</v>
      </c>
      <c r="D16" s="57" t="s">
        <v>26</v>
      </c>
      <c r="E16" s="28" t="s">
        <v>30</v>
      </c>
      <c r="F16" s="58"/>
      <c r="G16" s="31" t="s">
        <v>22</v>
      </c>
      <c r="H16" s="127">
        <v>24640</v>
      </c>
      <c r="I16" s="128">
        <v>15273</v>
      </c>
      <c r="J16" s="139">
        <v>0</v>
      </c>
      <c r="K16" s="139">
        <v>0</v>
      </c>
      <c r="L16" s="128">
        <v>22635</v>
      </c>
      <c r="M16" s="130">
        <v>1393</v>
      </c>
      <c r="N16" s="128">
        <v>612</v>
      </c>
      <c r="O16" s="130">
        <v>24028</v>
      </c>
      <c r="P16" s="36"/>
    </row>
    <row r="17" spans="1:16" x14ac:dyDescent="0.15">
      <c r="A17" s="25">
        <v>2022000406</v>
      </c>
      <c r="B17" s="26" t="s">
        <v>53</v>
      </c>
      <c r="C17" s="37" t="s">
        <v>20</v>
      </c>
      <c r="D17" s="57" t="s">
        <v>26</v>
      </c>
      <c r="E17" s="38" t="s">
        <v>30</v>
      </c>
      <c r="F17" s="63"/>
      <c r="G17" s="41" t="s">
        <v>23</v>
      </c>
      <c r="H17" s="131">
        <v>57966</v>
      </c>
      <c r="I17" s="132">
        <v>33883</v>
      </c>
      <c r="J17" s="133">
        <v>0</v>
      </c>
      <c r="K17" s="133">
        <v>0</v>
      </c>
      <c r="L17" s="132">
        <v>52693</v>
      </c>
      <c r="M17" s="134">
        <v>3722</v>
      </c>
      <c r="N17" s="132">
        <v>1552</v>
      </c>
      <c r="O17" s="134">
        <v>56414</v>
      </c>
      <c r="P17" s="36"/>
    </row>
    <row r="18" spans="1:16" x14ac:dyDescent="0.15">
      <c r="A18" s="25">
        <v>2022000406</v>
      </c>
      <c r="B18" s="26" t="s">
        <v>53</v>
      </c>
      <c r="C18" s="37" t="s">
        <v>20</v>
      </c>
      <c r="D18" s="57" t="s">
        <v>26</v>
      </c>
      <c r="E18" s="29" t="s">
        <v>31</v>
      </c>
      <c r="F18" s="30"/>
      <c r="G18" s="31" t="s">
        <v>22</v>
      </c>
      <c r="H18" s="127">
        <v>391443</v>
      </c>
      <c r="I18" s="128">
        <v>260172</v>
      </c>
      <c r="J18" s="129">
        <v>103909</v>
      </c>
      <c r="K18" s="130">
        <v>27361</v>
      </c>
      <c r="L18" s="128">
        <v>372167</v>
      </c>
      <c r="M18" s="130">
        <v>14255</v>
      </c>
      <c r="N18" s="128">
        <v>5020</v>
      </c>
      <c r="O18" s="130">
        <v>386422</v>
      </c>
      <c r="P18" s="36"/>
    </row>
    <row r="19" spans="1:16" x14ac:dyDescent="0.15">
      <c r="A19" s="25">
        <v>2022000406</v>
      </c>
      <c r="B19" s="26" t="s">
        <v>53</v>
      </c>
      <c r="C19" s="72" t="s">
        <v>20</v>
      </c>
      <c r="D19" s="38" t="s">
        <v>26</v>
      </c>
      <c r="E19" s="39" t="s">
        <v>31</v>
      </c>
      <c r="F19" s="40"/>
      <c r="G19" s="41" t="s">
        <v>23</v>
      </c>
      <c r="H19" s="131">
        <v>960439</v>
      </c>
      <c r="I19" s="132">
        <v>609355</v>
      </c>
      <c r="J19" s="133">
        <v>285511</v>
      </c>
      <c r="K19" s="134">
        <v>65572</v>
      </c>
      <c r="L19" s="132">
        <v>904731</v>
      </c>
      <c r="M19" s="134">
        <v>41299</v>
      </c>
      <c r="N19" s="132">
        <v>14409</v>
      </c>
      <c r="O19" s="134">
        <v>946030</v>
      </c>
      <c r="P19" s="36"/>
    </row>
    <row r="20" spans="1:16" ht="13.35" customHeight="1" x14ac:dyDescent="0.15">
      <c r="A20" s="25">
        <v>2022000406</v>
      </c>
      <c r="B20" s="26" t="s">
        <v>53</v>
      </c>
      <c r="C20" s="27" t="s">
        <v>32</v>
      </c>
      <c r="D20" s="73" t="s">
        <v>33</v>
      </c>
      <c r="E20" s="73" t="s">
        <v>34</v>
      </c>
      <c r="F20" s="73" t="s">
        <v>35</v>
      </c>
      <c r="G20" s="31" t="s">
        <v>36</v>
      </c>
      <c r="H20" s="127">
        <v>6962609</v>
      </c>
      <c r="I20" s="128">
        <v>5285333</v>
      </c>
      <c r="J20" s="139">
        <v>0</v>
      </c>
      <c r="K20" s="136">
        <v>0</v>
      </c>
      <c r="L20" s="140">
        <v>0</v>
      </c>
      <c r="M20" s="130">
        <v>0</v>
      </c>
      <c r="N20" s="140">
        <v>0</v>
      </c>
      <c r="O20" s="136">
        <v>0</v>
      </c>
      <c r="P20" s="36"/>
    </row>
    <row r="21" spans="1:16" x14ac:dyDescent="0.15">
      <c r="A21" s="25">
        <v>2022000406</v>
      </c>
      <c r="B21" s="26" t="s">
        <v>53</v>
      </c>
      <c r="C21" s="37" t="s">
        <v>32</v>
      </c>
      <c r="D21" s="75" t="s">
        <v>33</v>
      </c>
      <c r="E21" s="75" t="s">
        <v>34</v>
      </c>
      <c r="F21" s="76" t="s">
        <v>35</v>
      </c>
      <c r="G21" s="41" t="s">
        <v>23</v>
      </c>
      <c r="H21" s="141">
        <v>623782</v>
      </c>
      <c r="I21" s="142">
        <v>446068</v>
      </c>
      <c r="J21" s="143">
        <v>0</v>
      </c>
      <c r="K21" s="144">
        <v>0</v>
      </c>
      <c r="L21" s="142">
        <v>0</v>
      </c>
      <c r="M21" s="144">
        <v>0</v>
      </c>
      <c r="N21" s="145">
        <v>0</v>
      </c>
      <c r="O21" s="144">
        <v>0</v>
      </c>
      <c r="P21" s="36"/>
    </row>
    <row r="22" spans="1:16" ht="13.35" customHeight="1" x14ac:dyDescent="0.15">
      <c r="A22" s="25">
        <v>2022000406</v>
      </c>
      <c r="B22" s="26" t="s">
        <v>53</v>
      </c>
      <c r="C22" s="37" t="s">
        <v>32</v>
      </c>
      <c r="D22" s="75" t="s">
        <v>33</v>
      </c>
      <c r="E22" s="75" t="s">
        <v>34</v>
      </c>
      <c r="F22" s="73" t="s">
        <v>37</v>
      </c>
      <c r="G22" s="31" t="s">
        <v>36</v>
      </c>
      <c r="H22" s="146">
        <v>0</v>
      </c>
      <c r="I22" s="135">
        <v>0</v>
      </c>
      <c r="J22" s="147">
        <v>0</v>
      </c>
      <c r="K22" s="144">
        <v>0</v>
      </c>
      <c r="L22" s="135">
        <v>0</v>
      </c>
      <c r="M22" s="144">
        <v>0</v>
      </c>
      <c r="N22" s="142">
        <v>0</v>
      </c>
      <c r="O22" s="148">
        <v>0</v>
      </c>
      <c r="P22" s="36"/>
    </row>
    <row r="23" spans="1:16" x14ac:dyDescent="0.15">
      <c r="A23" s="25">
        <v>2022000406</v>
      </c>
      <c r="B23" s="26" t="s">
        <v>53</v>
      </c>
      <c r="C23" s="37" t="s">
        <v>32</v>
      </c>
      <c r="D23" s="75" t="s">
        <v>33</v>
      </c>
      <c r="E23" s="75" t="s">
        <v>34</v>
      </c>
      <c r="F23" s="76" t="s">
        <v>37</v>
      </c>
      <c r="G23" s="41" t="s">
        <v>23</v>
      </c>
      <c r="H23" s="149">
        <v>0</v>
      </c>
      <c r="I23" s="145">
        <v>0</v>
      </c>
      <c r="J23" s="147">
        <v>0</v>
      </c>
      <c r="K23" s="144">
        <v>0</v>
      </c>
      <c r="L23" s="145">
        <v>0</v>
      </c>
      <c r="M23" s="144">
        <v>0</v>
      </c>
      <c r="N23" s="142">
        <v>0</v>
      </c>
      <c r="O23" s="150">
        <v>0</v>
      </c>
      <c r="P23" s="36"/>
    </row>
    <row r="24" spans="1:16" x14ac:dyDescent="0.15">
      <c r="A24" s="25">
        <v>2022000406</v>
      </c>
      <c r="B24" s="26" t="s">
        <v>53</v>
      </c>
      <c r="C24" s="37" t="s">
        <v>32</v>
      </c>
      <c r="D24" s="75" t="s">
        <v>33</v>
      </c>
      <c r="E24" s="75" t="s">
        <v>34</v>
      </c>
      <c r="F24" s="73" t="s">
        <v>38</v>
      </c>
      <c r="G24" s="31"/>
      <c r="H24" s="141">
        <v>0</v>
      </c>
      <c r="I24" s="142">
        <v>0</v>
      </c>
      <c r="J24" s="147">
        <v>0</v>
      </c>
      <c r="K24" s="144">
        <v>0</v>
      </c>
      <c r="L24" s="142">
        <v>0</v>
      </c>
      <c r="M24" s="144">
        <v>0</v>
      </c>
      <c r="N24" s="142">
        <v>0</v>
      </c>
      <c r="O24" s="144">
        <v>0</v>
      </c>
      <c r="P24" s="36"/>
    </row>
    <row r="25" spans="1:16" x14ac:dyDescent="0.15">
      <c r="A25" s="25">
        <v>2022000406</v>
      </c>
      <c r="B25" s="26" t="s">
        <v>53</v>
      </c>
      <c r="C25" s="37" t="s">
        <v>32</v>
      </c>
      <c r="D25" s="75" t="s">
        <v>33</v>
      </c>
      <c r="E25" s="76" t="s">
        <v>34</v>
      </c>
      <c r="F25" s="76" t="s">
        <v>38</v>
      </c>
      <c r="G25" s="41" t="s">
        <v>23</v>
      </c>
      <c r="H25" s="131">
        <v>0</v>
      </c>
      <c r="I25" s="132">
        <v>0</v>
      </c>
      <c r="J25" s="133">
        <v>0</v>
      </c>
      <c r="K25" s="134">
        <v>0</v>
      </c>
      <c r="L25" s="132">
        <v>0</v>
      </c>
      <c r="M25" s="134">
        <v>0</v>
      </c>
      <c r="N25" s="132">
        <v>0</v>
      </c>
      <c r="O25" s="134">
        <v>0</v>
      </c>
      <c r="P25" s="36"/>
    </row>
    <row r="26" spans="1:16" ht="13.5" customHeight="1" x14ac:dyDescent="0.15">
      <c r="A26" s="25">
        <v>2022000406</v>
      </c>
      <c r="B26" s="26" t="s">
        <v>53</v>
      </c>
      <c r="C26" s="37" t="s">
        <v>32</v>
      </c>
      <c r="D26" s="75" t="s">
        <v>33</v>
      </c>
      <c r="E26" s="73" t="s">
        <v>39</v>
      </c>
      <c r="F26" s="73" t="s">
        <v>35</v>
      </c>
      <c r="G26" s="31" t="s">
        <v>36</v>
      </c>
      <c r="H26" s="127">
        <v>596180</v>
      </c>
      <c r="I26" s="128">
        <v>64839</v>
      </c>
      <c r="J26" s="129">
        <v>413989</v>
      </c>
      <c r="K26" s="130">
        <v>117352</v>
      </c>
      <c r="L26" s="128">
        <v>520867</v>
      </c>
      <c r="M26" s="130">
        <v>72238</v>
      </c>
      <c r="N26" s="128">
        <v>3075</v>
      </c>
      <c r="O26" s="130">
        <v>593105</v>
      </c>
      <c r="P26" s="36"/>
    </row>
    <row r="27" spans="1:16" x14ac:dyDescent="0.15">
      <c r="A27" s="25">
        <v>2022000406</v>
      </c>
      <c r="B27" s="26" t="s">
        <v>53</v>
      </c>
      <c r="C27" s="37" t="s">
        <v>32</v>
      </c>
      <c r="D27" s="75" t="s">
        <v>33</v>
      </c>
      <c r="E27" s="75" t="s">
        <v>39</v>
      </c>
      <c r="F27" s="76" t="s">
        <v>35</v>
      </c>
      <c r="G27" s="41" t="s">
        <v>23</v>
      </c>
      <c r="H27" s="141">
        <v>56684</v>
      </c>
      <c r="I27" s="142">
        <v>6195</v>
      </c>
      <c r="J27" s="147">
        <v>39418</v>
      </c>
      <c r="K27" s="144">
        <v>11071</v>
      </c>
      <c r="L27" s="142">
        <v>49097</v>
      </c>
      <c r="M27" s="144">
        <v>7260</v>
      </c>
      <c r="N27" s="142">
        <v>328</v>
      </c>
      <c r="O27" s="144">
        <v>56356</v>
      </c>
      <c r="P27" s="36"/>
    </row>
    <row r="28" spans="1:16" ht="13.5" customHeight="1" x14ac:dyDescent="0.15">
      <c r="A28" s="25">
        <v>2022000406</v>
      </c>
      <c r="B28" s="26" t="s">
        <v>53</v>
      </c>
      <c r="C28" s="37" t="s">
        <v>32</v>
      </c>
      <c r="D28" s="75" t="s">
        <v>33</v>
      </c>
      <c r="E28" s="75" t="s">
        <v>39</v>
      </c>
      <c r="F28" s="73" t="s">
        <v>37</v>
      </c>
      <c r="G28" s="31" t="s">
        <v>36</v>
      </c>
      <c r="H28" s="141">
        <v>170739</v>
      </c>
      <c r="I28" s="142">
        <v>45810</v>
      </c>
      <c r="J28" s="147">
        <v>74247</v>
      </c>
      <c r="K28" s="144">
        <v>50682</v>
      </c>
      <c r="L28" s="142">
        <v>161804</v>
      </c>
      <c r="M28" s="144">
        <v>6713</v>
      </c>
      <c r="N28" s="142">
        <v>2222</v>
      </c>
      <c r="O28" s="144">
        <v>168517</v>
      </c>
      <c r="P28" s="36"/>
    </row>
    <row r="29" spans="1:16" x14ac:dyDescent="0.15">
      <c r="A29" s="25">
        <v>2022000406</v>
      </c>
      <c r="B29" s="26" t="s">
        <v>53</v>
      </c>
      <c r="C29" s="37" t="s">
        <v>32</v>
      </c>
      <c r="D29" s="75" t="s">
        <v>33</v>
      </c>
      <c r="E29" s="75" t="s">
        <v>39</v>
      </c>
      <c r="F29" s="76" t="s">
        <v>37</v>
      </c>
      <c r="G29" s="41" t="s">
        <v>23</v>
      </c>
      <c r="H29" s="141">
        <v>20790</v>
      </c>
      <c r="I29" s="142">
        <v>5795</v>
      </c>
      <c r="J29" s="147">
        <v>9157</v>
      </c>
      <c r="K29" s="144">
        <v>5838</v>
      </c>
      <c r="L29" s="142">
        <v>19657</v>
      </c>
      <c r="M29" s="144">
        <v>848</v>
      </c>
      <c r="N29" s="142">
        <v>285</v>
      </c>
      <c r="O29" s="144">
        <v>20505</v>
      </c>
      <c r="P29" s="36"/>
    </row>
    <row r="30" spans="1:16" x14ac:dyDescent="0.15">
      <c r="A30" s="25">
        <v>2022000406</v>
      </c>
      <c r="B30" s="26" t="s">
        <v>53</v>
      </c>
      <c r="C30" s="37" t="s">
        <v>32</v>
      </c>
      <c r="D30" s="75" t="s">
        <v>33</v>
      </c>
      <c r="E30" s="75" t="s">
        <v>39</v>
      </c>
      <c r="F30" s="73" t="s">
        <v>38</v>
      </c>
      <c r="G30" s="31"/>
      <c r="H30" s="141">
        <v>0</v>
      </c>
      <c r="I30" s="142">
        <v>0</v>
      </c>
      <c r="J30" s="147">
        <v>0</v>
      </c>
      <c r="K30" s="144">
        <v>0</v>
      </c>
      <c r="L30" s="142">
        <v>0</v>
      </c>
      <c r="M30" s="144">
        <v>0</v>
      </c>
      <c r="N30" s="142">
        <v>0</v>
      </c>
      <c r="O30" s="144">
        <v>0</v>
      </c>
      <c r="P30" s="36"/>
    </row>
    <row r="31" spans="1:16" x14ac:dyDescent="0.15">
      <c r="A31" s="25">
        <v>2022000406</v>
      </c>
      <c r="B31" s="26" t="s">
        <v>53</v>
      </c>
      <c r="C31" s="37" t="s">
        <v>32</v>
      </c>
      <c r="D31" s="75" t="s">
        <v>33</v>
      </c>
      <c r="E31" s="75" t="s">
        <v>39</v>
      </c>
      <c r="F31" s="75" t="s">
        <v>38</v>
      </c>
      <c r="G31" s="41" t="s">
        <v>23</v>
      </c>
      <c r="H31" s="131">
        <v>0</v>
      </c>
      <c r="I31" s="132">
        <v>0</v>
      </c>
      <c r="J31" s="133">
        <v>0</v>
      </c>
      <c r="K31" s="134">
        <v>0</v>
      </c>
      <c r="L31" s="132">
        <v>0</v>
      </c>
      <c r="M31" s="134">
        <v>0</v>
      </c>
      <c r="N31" s="132">
        <v>0</v>
      </c>
      <c r="O31" s="134">
        <v>0</v>
      </c>
      <c r="P31" s="36"/>
    </row>
    <row r="32" spans="1:16" s="94" customFormat="1" ht="13.35" customHeight="1" x14ac:dyDescent="0.15">
      <c r="A32" s="25">
        <v>2022000406</v>
      </c>
      <c r="B32" s="26" t="s">
        <v>53</v>
      </c>
      <c r="C32" s="27" t="s">
        <v>40</v>
      </c>
      <c r="D32" s="28" t="s">
        <v>41</v>
      </c>
      <c r="E32" s="29"/>
      <c r="F32" s="30"/>
      <c r="G32" s="31" t="s">
        <v>22</v>
      </c>
      <c r="H32" s="141">
        <v>265312</v>
      </c>
      <c r="I32" s="93" t="s">
        <v>42</v>
      </c>
      <c r="J32" s="147">
        <v>253460</v>
      </c>
      <c r="K32" s="144">
        <v>11852</v>
      </c>
      <c r="L32" s="142">
        <v>252706</v>
      </c>
      <c r="M32" s="148">
        <v>0</v>
      </c>
      <c r="N32" s="135">
        <v>0</v>
      </c>
      <c r="O32" s="148">
        <v>0</v>
      </c>
      <c r="P32" s="36"/>
    </row>
    <row r="33" spans="1:16" s="94" customFormat="1" ht="13.5" customHeight="1" x14ac:dyDescent="0.15">
      <c r="A33" s="25">
        <v>2022000406</v>
      </c>
      <c r="B33" s="26" t="s">
        <v>53</v>
      </c>
      <c r="C33" s="37" t="s">
        <v>40</v>
      </c>
      <c r="D33" s="57" t="s">
        <v>41</v>
      </c>
      <c r="E33" s="95"/>
      <c r="F33" s="96"/>
      <c r="G33" s="97" t="s">
        <v>43</v>
      </c>
      <c r="H33" s="141">
        <v>20158860</v>
      </c>
      <c r="I33" s="50" t="s">
        <v>42</v>
      </c>
      <c r="J33" s="147">
        <v>20158824</v>
      </c>
      <c r="K33" s="144">
        <v>36</v>
      </c>
      <c r="L33" s="142">
        <v>20055702</v>
      </c>
      <c r="M33" s="144">
        <v>0</v>
      </c>
      <c r="N33" s="145">
        <v>0</v>
      </c>
      <c r="O33" s="144">
        <v>0</v>
      </c>
      <c r="P33" s="36"/>
    </row>
    <row r="34" spans="1:16" s="94" customFormat="1" x14ac:dyDescent="0.15">
      <c r="A34" s="25">
        <v>2022000406</v>
      </c>
      <c r="B34" s="26" t="s">
        <v>53</v>
      </c>
      <c r="C34" s="37" t="s">
        <v>40</v>
      </c>
      <c r="D34" s="38" t="s">
        <v>41</v>
      </c>
      <c r="E34" s="98"/>
      <c r="F34" s="63"/>
      <c r="G34" s="41" t="s">
        <v>23</v>
      </c>
      <c r="H34" s="131">
        <v>139269</v>
      </c>
      <c r="I34" s="52" t="s">
        <v>42</v>
      </c>
      <c r="J34" s="133">
        <v>138947</v>
      </c>
      <c r="K34" s="134">
        <v>322</v>
      </c>
      <c r="L34" s="132">
        <v>138159</v>
      </c>
      <c r="M34" s="151">
        <v>0</v>
      </c>
      <c r="N34" s="138">
        <v>0</v>
      </c>
      <c r="O34" s="151">
        <v>0</v>
      </c>
      <c r="P34" s="36"/>
    </row>
    <row r="35" spans="1:16" s="94" customFormat="1" ht="13.35" customHeight="1" x14ac:dyDescent="0.15">
      <c r="A35" s="25">
        <v>2022000406</v>
      </c>
      <c r="B35" s="26" t="s">
        <v>53</v>
      </c>
      <c r="C35" s="37" t="s">
        <v>40</v>
      </c>
      <c r="D35" s="57" t="s">
        <v>44</v>
      </c>
      <c r="E35" s="3"/>
      <c r="F35" s="104"/>
      <c r="G35" s="31" t="s">
        <v>22</v>
      </c>
      <c r="H35" s="141">
        <v>15928</v>
      </c>
      <c r="I35" s="79" t="s">
        <v>42</v>
      </c>
      <c r="J35" s="152">
        <v>0</v>
      </c>
      <c r="K35" s="148">
        <v>0</v>
      </c>
      <c r="L35" s="135">
        <v>0</v>
      </c>
      <c r="M35" s="148">
        <v>0</v>
      </c>
      <c r="N35" s="142">
        <v>0</v>
      </c>
      <c r="O35" s="144">
        <v>15928</v>
      </c>
      <c r="P35" s="36"/>
    </row>
    <row r="36" spans="1:16" s="94" customFormat="1" x14ac:dyDescent="0.15">
      <c r="A36" s="25">
        <v>2022000406</v>
      </c>
      <c r="B36" s="26" t="s">
        <v>53</v>
      </c>
      <c r="C36" s="37" t="s">
        <v>40</v>
      </c>
      <c r="D36" s="57" t="s">
        <v>44</v>
      </c>
      <c r="E36" s="95"/>
      <c r="F36" s="96"/>
      <c r="G36" s="97" t="s">
        <v>43</v>
      </c>
      <c r="H36" s="141">
        <v>387</v>
      </c>
      <c r="I36" s="50" t="s">
        <v>42</v>
      </c>
      <c r="J36" s="143">
        <v>0</v>
      </c>
      <c r="K36" s="144">
        <v>0</v>
      </c>
      <c r="L36" s="145">
        <v>0</v>
      </c>
      <c r="M36" s="150">
        <v>0</v>
      </c>
      <c r="N36" s="142">
        <v>0</v>
      </c>
      <c r="O36" s="144">
        <v>387</v>
      </c>
      <c r="P36" s="36"/>
    </row>
    <row r="37" spans="1:16" s="94" customFormat="1" x14ac:dyDescent="0.15">
      <c r="A37" s="25">
        <v>2022000406</v>
      </c>
      <c r="B37" s="26" t="s">
        <v>53</v>
      </c>
      <c r="C37" s="37" t="s">
        <v>40</v>
      </c>
      <c r="D37" s="38" t="s">
        <v>44</v>
      </c>
      <c r="E37" s="98"/>
      <c r="F37" s="63"/>
      <c r="G37" s="97" t="s">
        <v>23</v>
      </c>
      <c r="H37" s="131">
        <v>1452</v>
      </c>
      <c r="I37" s="52" t="s">
        <v>42</v>
      </c>
      <c r="J37" s="153">
        <v>0</v>
      </c>
      <c r="K37" s="151">
        <v>0</v>
      </c>
      <c r="L37" s="138">
        <v>0</v>
      </c>
      <c r="M37" s="137">
        <v>0</v>
      </c>
      <c r="N37" s="132">
        <v>0</v>
      </c>
      <c r="O37" s="134">
        <v>1452</v>
      </c>
      <c r="P37" s="36"/>
    </row>
    <row r="38" spans="1:16" s="94" customFormat="1" ht="13.35" customHeight="1" x14ac:dyDescent="0.15">
      <c r="A38" s="25">
        <v>2022000406</v>
      </c>
      <c r="B38" s="26" t="s">
        <v>53</v>
      </c>
      <c r="C38" s="37" t="s">
        <v>40</v>
      </c>
      <c r="D38" s="29" t="s">
        <v>45</v>
      </c>
      <c r="E38" s="29"/>
      <c r="F38" s="30"/>
      <c r="G38" s="31" t="s">
        <v>22</v>
      </c>
      <c r="H38" s="141">
        <v>80516</v>
      </c>
      <c r="I38" s="79" t="s">
        <v>42</v>
      </c>
      <c r="J38" s="147">
        <v>32634</v>
      </c>
      <c r="K38" s="144">
        <v>47882</v>
      </c>
      <c r="L38" s="135">
        <v>0</v>
      </c>
      <c r="M38" s="154">
        <v>0</v>
      </c>
      <c r="N38" s="135">
        <v>0</v>
      </c>
      <c r="O38" s="148">
        <v>0</v>
      </c>
      <c r="P38" s="36"/>
    </row>
    <row r="39" spans="1:16" s="94" customFormat="1" ht="13.5" customHeight="1" x14ac:dyDescent="0.15">
      <c r="A39" s="25">
        <v>2022000406</v>
      </c>
      <c r="B39" s="26" t="s">
        <v>53</v>
      </c>
      <c r="C39" s="37" t="s">
        <v>40</v>
      </c>
      <c r="D39" s="3" t="s">
        <v>45</v>
      </c>
      <c r="E39" s="95"/>
      <c r="F39" s="96"/>
      <c r="G39" s="97" t="s">
        <v>43</v>
      </c>
      <c r="H39" s="141">
        <v>65</v>
      </c>
      <c r="I39" s="50" t="s">
        <v>42</v>
      </c>
      <c r="J39" s="147">
        <v>26</v>
      </c>
      <c r="K39" s="144">
        <v>39</v>
      </c>
      <c r="L39" s="135">
        <v>0</v>
      </c>
      <c r="M39" s="154">
        <v>0</v>
      </c>
      <c r="N39" s="145">
        <v>0</v>
      </c>
      <c r="O39" s="148">
        <v>0</v>
      </c>
      <c r="P39" s="36"/>
    </row>
    <row r="40" spans="1:16" s="94" customFormat="1" ht="13.5" customHeight="1" thickBot="1" x14ac:dyDescent="0.2">
      <c r="A40" s="106">
        <v>2022000406</v>
      </c>
      <c r="B40" s="107" t="s">
        <v>53</v>
      </c>
      <c r="C40" s="108" t="s">
        <v>40</v>
      </c>
      <c r="D40" s="109" t="s">
        <v>45</v>
      </c>
      <c r="E40" s="110"/>
      <c r="F40" s="111"/>
      <c r="G40" s="112" t="s">
        <v>23</v>
      </c>
      <c r="H40" s="155">
        <v>12035</v>
      </c>
      <c r="I40" s="114" t="s">
        <v>42</v>
      </c>
      <c r="J40" s="156">
        <v>2998</v>
      </c>
      <c r="K40" s="157">
        <v>9038</v>
      </c>
      <c r="L40" s="158">
        <v>0</v>
      </c>
      <c r="M40" s="159">
        <v>0</v>
      </c>
      <c r="N40" s="160">
        <v>0</v>
      </c>
      <c r="O40" s="161">
        <v>0</v>
      </c>
      <c r="P40" s="36"/>
    </row>
    <row r="41" spans="1:16" x14ac:dyDescent="0.15">
      <c r="A41" s="121" t="s">
        <v>46</v>
      </c>
      <c r="B41" s="233" t="s">
        <v>54</v>
      </c>
      <c r="C41" s="234"/>
      <c r="D41" s="234"/>
      <c r="E41" s="234"/>
      <c r="F41" s="234"/>
      <c r="G41" s="234"/>
      <c r="H41" s="234"/>
      <c r="I41" s="234"/>
      <c r="J41" s="234"/>
      <c r="K41" s="234"/>
      <c r="L41" s="234"/>
      <c r="M41" s="234"/>
      <c r="N41" s="234"/>
      <c r="O41" s="234"/>
    </row>
    <row r="42" spans="1:16" x14ac:dyDescent="0.15">
      <c r="A42" s="121" t="s">
        <v>47</v>
      </c>
      <c r="B42" s="121"/>
      <c r="C42" s="121"/>
      <c r="D42" s="121"/>
      <c r="E42" s="121"/>
      <c r="F42" s="121"/>
    </row>
    <row r="43" spans="1:16" x14ac:dyDescent="0.15">
      <c r="A43" s="121" t="s">
        <v>48</v>
      </c>
      <c r="B43" s="121"/>
      <c r="C43" s="121"/>
      <c r="D43" s="121"/>
      <c r="E43" s="121"/>
      <c r="F43" s="121"/>
      <c r="H43" s="125"/>
      <c r="I43" s="125"/>
      <c r="J43" s="125"/>
      <c r="K43" s="125"/>
      <c r="L43" s="125"/>
      <c r="M43" s="125"/>
      <c r="N43" s="125"/>
      <c r="O43" s="125"/>
    </row>
    <row r="44" spans="1:16" x14ac:dyDescent="0.15">
      <c r="A44" s="121" t="s">
        <v>49</v>
      </c>
      <c r="B44" s="121"/>
      <c r="C44" s="121"/>
      <c r="D44" s="121"/>
      <c r="E44" s="121"/>
      <c r="F44" s="121"/>
    </row>
    <row r="45" spans="1:16" x14ac:dyDescent="0.15">
      <c r="A45" s="121" t="s">
        <v>50</v>
      </c>
      <c r="B45" s="121"/>
      <c r="C45" s="121"/>
      <c r="D45" s="121"/>
      <c r="E45" s="121"/>
      <c r="F45" s="121"/>
    </row>
    <row r="46" spans="1:16" x14ac:dyDescent="0.15">
      <c r="A46" s="121" t="s">
        <v>51</v>
      </c>
      <c r="B46" s="121"/>
      <c r="C46" s="121"/>
      <c r="D46" s="121"/>
      <c r="E46" s="121"/>
      <c r="F46" s="121"/>
    </row>
  </sheetData>
  <mergeCells count="1">
    <mergeCell ref="B41:O41"/>
  </mergeCells>
  <phoneticPr fontId="4"/>
  <pageMargins left="0.46" right="0.44" top="0.74803149606299213" bottom="0.74803149606299213" header="0.31496062992125984" footer="0.31496062992125984"/>
  <pageSetup paperSize="9" scale="67" orientation="portrait" r:id="rId1"/>
  <headerFooter>
    <oddHeader>&amp;R機密性○</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4F4A3-9F3F-480A-8146-931889278FB6}">
  <sheetPr>
    <pageSetUpPr fitToPage="1"/>
  </sheetPr>
  <dimension ref="A1:P46"/>
  <sheetViews>
    <sheetView view="pageBreakPreview" zoomScale="87" zoomScaleNormal="100" zoomScaleSheetLayoutView="87" workbookViewId="0">
      <pane xSplit="7" ySplit="3" topLeftCell="H4" activePane="bottomRight" state="frozenSplit"/>
      <selection pane="topRight"/>
      <selection pane="bottomLeft"/>
      <selection pane="bottomRight"/>
    </sheetView>
  </sheetViews>
  <sheetFormatPr defaultColWidth="9" defaultRowHeight="18.75" x14ac:dyDescent="0.15"/>
  <cols>
    <col min="1" max="1" width="10.125" style="3" bestFit="1" customWidth="1"/>
    <col min="2" max="2" width="13.875" style="3" bestFit="1" customWidth="1"/>
    <col min="3" max="3" width="7.5" style="3" customWidth="1"/>
    <col min="4" max="4" width="5.625" style="3" customWidth="1"/>
    <col min="5" max="5" width="5.5" style="3" customWidth="1"/>
    <col min="6" max="6" width="10.625" style="3" customWidth="1"/>
    <col min="7" max="7" width="7.875" style="3" customWidth="1"/>
    <col min="8" max="11" width="11.125" style="3" customWidth="1"/>
    <col min="12" max="15" width="9.125" style="3" customWidth="1"/>
    <col min="16" max="16" width="8.375" style="2" customWidth="1"/>
    <col min="17" max="16384" width="9" style="2"/>
  </cols>
  <sheetData>
    <row r="1" spans="1:16" ht="19.5" thickBot="1" x14ac:dyDescent="0.2">
      <c r="A1" s="126" t="s">
        <v>55</v>
      </c>
      <c r="B1" s="2"/>
      <c r="K1" s="4"/>
      <c r="O1" s="5"/>
    </row>
    <row r="2" spans="1:16" ht="13.35" customHeight="1" x14ac:dyDescent="0.15">
      <c r="A2" s="6" t="s">
        <v>1</v>
      </c>
      <c r="B2" s="7" t="s">
        <v>2</v>
      </c>
      <c r="C2" s="8" t="s">
        <v>3</v>
      </c>
      <c r="D2" s="9" t="s">
        <v>4</v>
      </c>
      <c r="E2" s="9" t="s">
        <v>5</v>
      </c>
      <c r="F2" s="9" t="s">
        <v>6</v>
      </c>
      <c r="G2" s="10" t="s">
        <v>7</v>
      </c>
      <c r="H2" s="11" t="s">
        <v>8</v>
      </c>
      <c r="I2" s="12" t="s">
        <v>9</v>
      </c>
      <c r="J2" s="13" t="s">
        <v>9</v>
      </c>
      <c r="K2" s="14" t="s">
        <v>9</v>
      </c>
      <c r="L2" s="12" t="s">
        <v>10</v>
      </c>
      <c r="M2" s="14" t="s">
        <v>10</v>
      </c>
      <c r="N2" s="12" t="s">
        <v>11</v>
      </c>
      <c r="O2" s="14" t="s">
        <v>11</v>
      </c>
    </row>
    <row r="3" spans="1:16" x14ac:dyDescent="0.15">
      <c r="A3" s="15"/>
      <c r="B3" s="16"/>
      <c r="C3" s="17"/>
      <c r="D3" s="18"/>
      <c r="E3" s="18"/>
      <c r="F3" s="19"/>
      <c r="G3" s="20"/>
      <c r="H3" s="21"/>
      <c r="I3" s="22" t="s">
        <v>12</v>
      </c>
      <c r="J3" s="23" t="s">
        <v>13</v>
      </c>
      <c r="K3" s="24" t="s">
        <v>14</v>
      </c>
      <c r="L3" s="22" t="s">
        <v>15</v>
      </c>
      <c r="M3" s="24" t="s">
        <v>16</v>
      </c>
      <c r="N3" s="22" t="s">
        <v>17</v>
      </c>
      <c r="O3" s="24" t="s">
        <v>18</v>
      </c>
    </row>
    <row r="4" spans="1:16" ht="13.35" customHeight="1" x14ac:dyDescent="0.15">
      <c r="A4" s="25">
        <v>2022000709</v>
      </c>
      <c r="B4" s="26" t="s">
        <v>56</v>
      </c>
      <c r="C4" s="27" t="s">
        <v>20</v>
      </c>
      <c r="D4" s="28" t="s">
        <v>21</v>
      </c>
      <c r="E4" s="29"/>
      <c r="F4" s="30"/>
      <c r="G4" s="31" t="s">
        <v>22</v>
      </c>
      <c r="H4" s="127">
        <v>136913</v>
      </c>
      <c r="I4" s="128">
        <v>58767</v>
      </c>
      <c r="J4" s="129">
        <v>61182</v>
      </c>
      <c r="K4" s="130">
        <v>16963</v>
      </c>
      <c r="L4" s="128">
        <v>124973</v>
      </c>
      <c r="M4" s="130">
        <v>9302</v>
      </c>
      <c r="N4" s="128">
        <v>2638</v>
      </c>
      <c r="O4" s="130">
        <v>134275</v>
      </c>
      <c r="P4" s="36"/>
    </row>
    <row r="5" spans="1:16" x14ac:dyDescent="0.15">
      <c r="A5" s="25">
        <v>2022000709</v>
      </c>
      <c r="B5" s="26" t="s">
        <v>56</v>
      </c>
      <c r="C5" s="37" t="s">
        <v>20</v>
      </c>
      <c r="D5" s="38" t="s">
        <v>21</v>
      </c>
      <c r="E5" s="39"/>
      <c r="F5" s="40"/>
      <c r="G5" s="41" t="s">
        <v>23</v>
      </c>
      <c r="H5" s="131">
        <v>266228</v>
      </c>
      <c r="I5" s="132">
        <v>115353</v>
      </c>
      <c r="J5" s="133">
        <v>116549</v>
      </c>
      <c r="K5" s="134">
        <v>34326</v>
      </c>
      <c r="L5" s="132">
        <v>243318</v>
      </c>
      <c r="M5" s="134">
        <v>17992</v>
      </c>
      <c r="N5" s="132">
        <v>4918</v>
      </c>
      <c r="O5" s="134">
        <v>261310</v>
      </c>
      <c r="P5" s="36"/>
    </row>
    <row r="6" spans="1:16" ht="13.35" customHeight="1" x14ac:dyDescent="0.15">
      <c r="A6" s="25">
        <v>2022000709</v>
      </c>
      <c r="B6" s="26" t="s">
        <v>56</v>
      </c>
      <c r="C6" s="37" t="s">
        <v>20</v>
      </c>
      <c r="D6" s="28" t="s">
        <v>24</v>
      </c>
      <c r="E6" s="29"/>
      <c r="F6" s="30"/>
      <c r="G6" s="31" t="s">
        <v>22</v>
      </c>
      <c r="H6" s="127">
        <v>23454</v>
      </c>
      <c r="I6" s="135">
        <v>0</v>
      </c>
      <c r="J6" s="129">
        <v>21896</v>
      </c>
      <c r="K6" s="136">
        <v>0</v>
      </c>
      <c r="L6" s="128">
        <v>22071</v>
      </c>
      <c r="M6" s="130">
        <v>1328</v>
      </c>
      <c r="N6" s="128">
        <v>56</v>
      </c>
      <c r="O6" s="130">
        <v>23399</v>
      </c>
      <c r="P6" s="36"/>
    </row>
    <row r="7" spans="1:16" x14ac:dyDescent="0.15">
      <c r="A7" s="25">
        <v>2022000709</v>
      </c>
      <c r="B7" s="26" t="s">
        <v>56</v>
      </c>
      <c r="C7" s="37" t="s">
        <v>20</v>
      </c>
      <c r="D7" s="38" t="s">
        <v>24</v>
      </c>
      <c r="E7" s="39"/>
      <c r="F7" s="40"/>
      <c r="G7" s="41" t="s">
        <v>23</v>
      </c>
      <c r="H7" s="131">
        <v>45742</v>
      </c>
      <c r="I7" s="135">
        <v>0</v>
      </c>
      <c r="J7" s="133">
        <v>43021</v>
      </c>
      <c r="K7" s="137">
        <v>0</v>
      </c>
      <c r="L7" s="132">
        <v>43195</v>
      </c>
      <c r="M7" s="134">
        <v>2494</v>
      </c>
      <c r="N7" s="132">
        <v>53</v>
      </c>
      <c r="O7" s="134">
        <v>45690</v>
      </c>
      <c r="P7" s="36"/>
    </row>
    <row r="8" spans="1:16" ht="13.35" customHeight="1" x14ac:dyDescent="0.15">
      <c r="A8" s="25">
        <v>2022000709</v>
      </c>
      <c r="B8" s="26" t="s">
        <v>56</v>
      </c>
      <c r="C8" s="37" t="s">
        <v>20</v>
      </c>
      <c r="D8" s="28" t="s">
        <v>25</v>
      </c>
      <c r="E8" s="29"/>
      <c r="F8" s="30"/>
      <c r="G8" s="31" t="s">
        <v>22</v>
      </c>
      <c r="H8" s="127">
        <v>129326</v>
      </c>
      <c r="I8" s="128">
        <v>41380</v>
      </c>
      <c r="J8" s="129">
        <v>15852</v>
      </c>
      <c r="K8" s="130">
        <v>72094</v>
      </c>
      <c r="L8" s="128">
        <v>127681</v>
      </c>
      <c r="M8" s="130">
        <v>0</v>
      </c>
      <c r="N8" s="128">
        <v>0</v>
      </c>
      <c r="O8" s="130">
        <v>0</v>
      </c>
      <c r="P8" s="36"/>
    </row>
    <row r="9" spans="1:16" x14ac:dyDescent="0.15">
      <c r="A9" s="25">
        <v>2022000709</v>
      </c>
      <c r="B9" s="26" t="s">
        <v>56</v>
      </c>
      <c r="C9" s="37" t="s">
        <v>20</v>
      </c>
      <c r="D9" s="38" t="s">
        <v>25</v>
      </c>
      <c r="E9" s="39"/>
      <c r="F9" s="40"/>
      <c r="G9" s="41" t="s">
        <v>23</v>
      </c>
      <c r="H9" s="131">
        <v>271147</v>
      </c>
      <c r="I9" s="132">
        <v>86699</v>
      </c>
      <c r="J9" s="133">
        <v>32069</v>
      </c>
      <c r="K9" s="134">
        <v>152379</v>
      </c>
      <c r="L9" s="132">
        <v>267781</v>
      </c>
      <c r="M9" s="134">
        <v>0</v>
      </c>
      <c r="N9" s="138">
        <v>0</v>
      </c>
      <c r="O9" s="134">
        <v>0</v>
      </c>
      <c r="P9" s="36"/>
    </row>
    <row r="10" spans="1:16" ht="13.35" customHeight="1" x14ac:dyDescent="0.15">
      <c r="A10" s="25">
        <v>2022000709</v>
      </c>
      <c r="B10" s="26" t="s">
        <v>56</v>
      </c>
      <c r="C10" s="37" t="s">
        <v>20</v>
      </c>
      <c r="D10" s="57" t="s">
        <v>26</v>
      </c>
      <c r="E10" s="28" t="s">
        <v>27</v>
      </c>
      <c r="F10" s="58"/>
      <c r="G10" s="31" t="s">
        <v>22</v>
      </c>
      <c r="H10" s="127">
        <v>49048</v>
      </c>
      <c r="I10" s="128">
        <v>32477</v>
      </c>
      <c r="J10" s="139">
        <v>0</v>
      </c>
      <c r="K10" s="136">
        <v>0</v>
      </c>
      <c r="L10" s="128">
        <v>45961</v>
      </c>
      <c r="M10" s="130">
        <v>1944</v>
      </c>
      <c r="N10" s="128">
        <v>1143</v>
      </c>
      <c r="O10" s="130">
        <v>47906</v>
      </c>
      <c r="P10" s="36"/>
    </row>
    <row r="11" spans="1:16" x14ac:dyDescent="0.15">
      <c r="A11" s="25">
        <v>2022000709</v>
      </c>
      <c r="B11" s="26" t="s">
        <v>56</v>
      </c>
      <c r="C11" s="37" t="s">
        <v>20</v>
      </c>
      <c r="D11" s="57" t="s">
        <v>26</v>
      </c>
      <c r="E11" s="38" t="s">
        <v>27</v>
      </c>
      <c r="F11" s="63"/>
      <c r="G11" s="41" t="s">
        <v>23</v>
      </c>
      <c r="H11" s="131">
        <v>241999</v>
      </c>
      <c r="I11" s="132">
        <v>151262</v>
      </c>
      <c r="J11" s="133">
        <v>0</v>
      </c>
      <c r="K11" s="137">
        <v>0</v>
      </c>
      <c r="L11" s="132">
        <v>225952</v>
      </c>
      <c r="M11" s="134">
        <v>11053</v>
      </c>
      <c r="N11" s="132">
        <v>4994</v>
      </c>
      <c r="O11" s="134">
        <v>237005</v>
      </c>
      <c r="P11" s="36"/>
    </row>
    <row r="12" spans="1:16" ht="13.35" customHeight="1" x14ac:dyDescent="0.15">
      <c r="A12" s="25">
        <v>2022000709</v>
      </c>
      <c r="B12" s="26" t="s">
        <v>56</v>
      </c>
      <c r="C12" s="37" t="s">
        <v>20</v>
      </c>
      <c r="D12" s="57" t="s">
        <v>26</v>
      </c>
      <c r="E12" s="28" t="s">
        <v>28</v>
      </c>
      <c r="F12" s="58"/>
      <c r="G12" s="31" t="s">
        <v>22</v>
      </c>
      <c r="H12" s="127">
        <v>43222</v>
      </c>
      <c r="I12" s="128">
        <v>30170</v>
      </c>
      <c r="J12" s="129">
        <v>12012</v>
      </c>
      <c r="K12" s="130">
        <v>1039</v>
      </c>
      <c r="L12" s="128">
        <v>40892</v>
      </c>
      <c r="M12" s="130">
        <v>1757</v>
      </c>
      <c r="N12" s="128">
        <v>574</v>
      </c>
      <c r="O12" s="130">
        <v>42648</v>
      </c>
      <c r="P12" s="36"/>
    </row>
    <row r="13" spans="1:16" x14ac:dyDescent="0.15">
      <c r="A13" s="25">
        <v>2022000709</v>
      </c>
      <c r="B13" s="26" t="s">
        <v>56</v>
      </c>
      <c r="C13" s="37" t="s">
        <v>20</v>
      </c>
      <c r="D13" s="57" t="s">
        <v>26</v>
      </c>
      <c r="E13" s="38" t="s">
        <v>28</v>
      </c>
      <c r="F13" s="63"/>
      <c r="G13" s="41" t="s">
        <v>23</v>
      </c>
      <c r="H13" s="131">
        <v>109941</v>
      </c>
      <c r="I13" s="132">
        <v>73363</v>
      </c>
      <c r="J13" s="133">
        <v>33501</v>
      </c>
      <c r="K13" s="134">
        <v>3077</v>
      </c>
      <c r="L13" s="132">
        <v>102992</v>
      </c>
      <c r="M13" s="134">
        <v>5312</v>
      </c>
      <c r="N13" s="132">
        <v>1638</v>
      </c>
      <c r="O13" s="134">
        <v>108303</v>
      </c>
      <c r="P13" s="36"/>
    </row>
    <row r="14" spans="1:16" ht="13.35" customHeight="1" x14ac:dyDescent="0.15">
      <c r="A14" s="25">
        <v>2022000709</v>
      </c>
      <c r="B14" s="26" t="s">
        <v>56</v>
      </c>
      <c r="C14" s="37" t="s">
        <v>20</v>
      </c>
      <c r="D14" s="57" t="s">
        <v>26</v>
      </c>
      <c r="E14" s="28" t="s">
        <v>29</v>
      </c>
      <c r="F14" s="58"/>
      <c r="G14" s="31" t="s">
        <v>22</v>
      </c>
      <c r="H14" s="127">
        <v>261443</v>
      </c>
      <c r="I14" s="128">
        <v>175712</v>
      </c>
      <c r="J14" s="129">
        <v>59836</v>
      </c>
      <c r="K14" s="130">
        <v>25894</v>
      </c>
      <c r="L14" s="128">
        <v>251770</v>
      </c>
      <c r="M14" s="130">
        <v>8015</v>
      </c>
      <c r="N14" s="128">
        <v>1658</v>
      </c>
      <c r="O14" s="130">
        <v>259785</v>
      </c>
      <c r="P14" s="36"/>
    </row>
    <row r="15" spans="1:16" x14ac:dyDescent="0.15">
      <c r="A15" s="25">
        <v>2022000709</v>
      </c>
      <c r="B15" s="26" t="s">
        <v>56</v>
      </c>
      <c r="C15" s="37" t="s">
        <v>20</v>
      </c>
      <c r="D15" s="57" t="s">
        <v>26</v>
      </c>
      <c r="E15" s="38" t="s">
        <v>29</v>
      </c>
      <c r="F15" s="63"/>
      <c r="G15" s="41" t="s">
        <v>23</v>
      </c>
      <c r="H15" s="131">
        <v>548853</v>
      </c>
      <c r="I15" s="132">
        <v>362797</v>
      </c>
      <c r="J15" s="133">
        <v>130542</v>
      </c>
      <c r="K15" s="134">
        <v>55514</v>
      </c>
      <c r="L15" s="132">
        <v>527133</v>
      </c>
      <c r="M15" s="134">
        <v>17918</v>
      </c>
      <c r="N15" s="132">
        <v>3801</v>
      </c>
      <c r="O15" s="134">
        <v>545051</v>
      </c>
      <c r="P15" s="36"/>
    </row>
    <row r="16" spans="1:16" ht="13.35" customHeight="1" x14ac:dyDescent="0.15">
      <c r="A16" s="25">
        <v>2022000709</v>
      </c>
      <c r="B16" s="26" t="s">
        <v>56</v>
      </c>
      <c r="C16" s="37" t="s">
        <v>20</v>
      </c>
      <c r="D16" s="57" t="s">
        <v>26</v>
      </c>
      <c r="E16" s="28" t="s">
        <v>30</v>
      </c>
      <c r="F16" s="58"/>
      <c r="G16" s="31" t="s">
        <v>22</v>
      </c>
      <c r="H16" s="127">
        <v>38532</v>
      </c>
      <c r="I16" s="128">
        <v>24728</v>
      </c>
      <c r="J16" s="139">
        <v>0</v>
      </c>
      <c r="K16" s="139">
        <v>0</v>
      </c>
      <c r="L16" s="128">
        <v>35551</v>
      </c>
      <c r="M16" s="130">
        <v>2175</v>
      </c>
      <c r="N16" s="128">
        <v>805</v>
      </c>
      <c r="O16" s="130">
        <v>37727</v>
      </c>
      <c r="P16" s="36"/>
    </row>
    <row r="17" spans="1:16" x14ac:dyDescent="0.15">
      <c r="A17" s="25">
        <v>2022000709</v>
      </c>
      <c r="B17" s="26" t="s">
        <v>56</v>
      </c>
      <c r="C17" s="37" t="s">
        <v>20</v>
      </c>
      <c r="D17" s="57" t="s">
        <v>26</v>
      </c>
      <c r="E17" s="38" t="s">
        <v>30</v>
      </c>
      <c r="F17" s="63"/>
      <c r="G17" s="41" t="s">
        <v>23</v>
      </c>
      <c r="H17" s="131">
        <v>92449</v>
      </c>
      <c r="I17" s="132">
        <v>56588</v>
      </c>
      <c r="J17" s="133">
        <v>0</v>
      </c>
      <c r="K17" s="133">
        <v>0</v>
      </c>
      <c r="L17" s="132">
        <v>84417</v>
      </c>
      <c r="M17" s="134">
        <v>5917</v>
      </c>
      <c r="N17" s="132">
        <v>2115</v>
      </c>
      <c r="O17" s="134">
        <v>90334</v>
      </c>
      <c r="P17" s="36"/>
    </row>
    <row r="18" spans="1:16" x14ac:dyDescent="0.15">
      <c r="A18" s="25">
        <v>2022000709</v>
      </c>
      <c r="B18" s="26" t="s">
        <v>56</v>
      </c>
      <c r="C18" s="37" t="s">
        <v>20</v>
      </c>
      <c r="D18" s="57" t="s">
        <v>26</v>
      </c>
      <c r="E18" s="29" t="s">
        <v>31</v>
      </c>
      <c r="F18" s="30"/>
      <c r="G18" s="31" t="s">
        <v>22</v>
      </c>
      <c r="H18" s="127">
        <v>392244</v>
      </c>
      <c r="I18" s="128">
        <v>263087</v>
      </c>
      <c r="J18" s="129">
        <v>97729</v>
      </c>
      <c r="K18" s="130">
        <v>31427</v>
      </c>
      <c r="L18" s="128">
        <v>374174</v>
      </c>
      <c r="M18" s="130">
        <v>13891</v>
      </c>
      <c r="N18" s="128">
        <v>4179</v>
      </c>
      <c r="O18" s="130">
        <v>388065</v>
      </c>
      <c r="P18" s="36"/>
    </row>
    <row r="19" spans="1:16" x14ac:dyDescent="0.15">
      <c r="A19" s="25">
        <v>2022000709</v>
      </c>
      <c r="B19" s="26" t="s">
        <v>56</v>
      </c>
      <c r="C19" s="72" t="s">
        <v>20</v>
      </c>
      <c r="D19" s="38" t="s">
        <v>26</v>
      </c>
      <c r="E19" s="39" t="s">
        <v>31</v>
      </c>
      <c r="F19" s="40"/>
      <c r="G19" s="41" t="s">
        <v>23</v>
      </c>
      <c r="H19" s="131">
        <v>993243</v>
      </c>
      <c r="I19" s="132">
        <v>644010</v>
      </c>
      <c r="J19" s="133">
        <v>271739</v>
      </c>
      <c r="K19" s="134">
        <v>77494</v>
      </c>
      <c r="L19" s="132">
        <v>940495</v>
      </c>
      <c r="M19" s="134">
        <v>40199</v>
      </c>
      <c r="N19" s="132">
        <v>12549</v>
      </c>
      <c r="O19" s="134">
        <v>980694</v>
      </c>
      <c r="P19" s="36"/>
    </row>
    <row r="20" spans="1:16" ht="13.35" customHeight="1" x14ac:dyDescent="0.15">
      <c r="A20" s="25">
        <v>2022000709</v>
      </c>
      <c r="B20" s="26" t="s">
        <v>56</v>
      </c>
      <c r="C20" s="27" t="s">
        <v>32</v>
      </c>
      <c r="D20" s="73" t="s">
        <v>33</v>
      </c>
      <c r="E20" s="73" t="s">
        <v>34</v>
      </c>
      <c r="F20" s="73" t="s">
        <v>35</v>
      </c>
      <c r="G20" s="31" t="s">
        <v>36</v>
      </c>
      <c r="H20" s="127">
        <v>6637430</v>
      </c>
      <c r="I20" s="128">
        <v>4947624</v>
      </c>
      <c r="J20" s="139">
        <v>0</v>
      </c>
      <c r="K20" s="136">
        <v>0</v>
      </c>
      <c r="L20" s="140">
        <v>0</v>
      </c>
      <c r="M20" s="130">
        <v>0</v>
      </c>
      <c r="N20" s="140">
        <v>0</v>
      </c>
      <c r="O20" s="136">
        <v>0</v>
      </c>
      <c r="P20" s="36"/>
    </row>
    <row r="21" spans="1:16" x14ac:dyDescent="0.15">
      <c r="A21" s="25">
        <v>2022000709</v>
      </c>
      <c r="B21" s="26" t="s">
        <v>56</v>
      </c>
      <c r="C21" s="37" t="s">
        <v>32</v>
      </c>
      <c r="D21" s="75" t="s">
        <v>33</v>
      </c>
      <c r="E21" s="75" t="s">
        <v>34</v>
      </c>
      <c r="F21" s="76" t="s">
        <v>35</v>
      </c>
      <c r="G21" s="41" t="s">
        <v>23</v>
      </c>
      <c r="H21" s="141">
        <v>814596</v>
      </c>
      <c r="I21" s="142">
        <v>558665</v>
      </c>
      <c r="J21" s="143">
        <v>0</v>
      </c>
      <c r="K21" s="144">
        <v>0</v>
      </c>
      <c r="L21" s="142">
        <v>0</v>
      </c>
      <c r="M21" s="144">
        <v>0</v>
      </c>
      <c r="N21" s="145">
        <v>0</v>
      </c>
      <c r="O21" s="144">
        <v>0</v>
      </c>
      <c r="P21" s="36"/>
    </row>
    <row r="22" spans="1:16" ht="13.35" customHeight="1" x14ac:dyDescent="0.15">
      <c r="A22" s="25">
        <v>2022000709</v>
      </c>
      <c r="B22" s="26" t="s">
        <v>56</v>
      </c>
      <c r="C22" s="37" t="s">
        <v>32</v>
      </c>
      <c r="D22" s="75" t="s">
        <v>33</v>
      </c>
      <c r="E22" s="75" t="s">
        <v>34</v>
      </c>
      <c r="F22" s="73" t="s">
        <v>37</v>
      </c>
      <c r="G22" s="31" t="s">
        <v>36</v>
      </c>
      <c r="H22" s="146">
        <v>0</v>
      </c>
      <c r="I22" s="135">
        <v>0</v>
      </c>
      <c r="J22" s="147">
        <v>0</v>
      </c>
      <c r="K22" s="144">
        <v>0</v>
      </c>
      <c r="L22" s="135">
        <v>0</v>
      </c>
      <c r="M22" s="144">
        <v>0</v>
      </c>
      <c r="N22" s="142">
        <v>0</v>
      </c>
      <c r="O22" s="148">
        <v>0</v>
      </c>
      <c r="P22" s="36"/>
    </row>
    <row r="23" spans="1:16" x14ac:dyDescent="0.15">
      <c r="A23" s="25">
        <v>2022000709</v>
      </c>
      <c r="B23" s="26" t="s">
        <v>56</v>
      </c>
      <c r="C23" s="37" t="s">
        <v>32</v>
      </c>
      <c r="D23" s="75" t="s">
        <v>33</v>
      </c>
      <c r="E23" s="75" t="s">
        <v>34</v>
      </c>
      <c r="F23" s="76" t="s">
        <v>37</v>
      </c>
      <c r="G23" s="41" t="s">
        <v>23</v>
      </c>
      <c r="H23" s="149">
        <v>0</v>
      </c>
      <c r="I23" s="145">
        <v>0</v>
      </c>
      <c r="J23" s="147">
        <v>0</v>
      </c>
      <c r="K23" s="144">
        <v>0</v>
      </c>
      <c r="L23" s="145">
        <v>0</v>
      </c>
      <c r="M23" s="144">
        <v>0</v>
      </c>
      <c r="N23" s="142">
        <v>0</v>
      </c>
      <c r="O23" s="150">
        <v>0</v>
      </c>
      <c r="P23" s="36"/>
    </row>
    <row r="24" spans="1:16" x14ac:dyDescent="0.15">
      <c r="A24" s="25">
        <v>2022000709</v>
      </c>
      <c r="B24" s="26" t="s">
        <v>56</v>
      </c>
      <c r="C24" s="37" t="s">
        <v>32</v>
      </c>
      <c r="D24" s="75" t="s">
        <v>33</v>
      </c>
      <c r="E24" s="75" t="s">
        <v>34</v>
      </c>
      <c r="F24" s="73" t="s">
        <v>38</v>
      </c>
      <c r="G24" s="31"/>
      <c r="H24" s="141">
        <v>0</v>
      </c>
      <c r="I24" s="142">
        <v>0</v>
      </c>
      <c r="J24" s="147">
        <v>0</v>
      </c>
      <c r="K24" s="144">
        <v>0</v>
      </c>
      <c r="L24" s="142">
        <v>0</v>
      </c>
      <c r="M24" s="144">
        <v>0</v>
      </c>
      <c r="N24" s="142">
        <v>0</v>
      </c>
      <c r="O24" s="144">
        <v>0</v>
      </c>
      <c r="P24" s="36"/>
    </row>
    <row r="25" spans="1:16" x14ac:dyDescent="0.15">
      <c r="A25" s="25">
        <v>2022000709</v>
      </c>
      <c r="B25" s="26" t="s">
        <v>56</v>
      </c>
      <c r="C25" s="37" t="s">
        <v>32</v>
      </c>
      <c r="D25" s="75" t="s">
        <v>33</v>
      </c>
      <c r="E25" s="76" t="s">
        <v>34</v>
      </c>
      <c r="F25" s="76" t="s">
        <v>38</v>
      </c>
      <c r="G25" s="41" t="s">
        <v>23</v>
      </c>
      <c r="H25" s="131">
        <v>0</v>
      </c>
      <c r="I25" s="132">
        <v>0</v>
      </c>
      <c r="J25" s="133">
        <v>0</v>
      </c>
      <c r="K25" s="134">
        <v>0</v>
      </c>
      <c r="L25" s="132">
        <v>0</v>
      </c>
      <c r="M25" s="134">
        <v>0</v>
      </c>
      <c r="N25" s="132">
        <v>0</v>
      </c>
      <c r="O25" s="134">
        <v>0</v>
      </c>
      <c r="P25" s="36"/>
    </row>
    <row r="26" spans="1:16" ht="13.5" customHeight="1" x14ac:dyDescent="0.15">
      <c r="A26" s="25">
        <v>2022000709</v>
      </c>
      <c r="B26" s="26" t="s">
        <v>56</v>
      </c>
      <c r="C26" s="37" t="s">
        <v>32</v>
      </c>
      <c r="D26" s="75" t="s">
        <v>33</v>
      </c>
      <c r="E26" s="73" t="s">
        <v>39</v>
      </c>
      <c r="F26" s="73" t="s">
        <v>35</v>
      </c>
      <c r="G26" s="31" t="s">
        <v>36</v>
      </c>
      <c r="H26" s="127">
        <v>585918</v>
      </c>
      <c r="I26" s="128">
        <v>64636</v>
      </c>
      <c r="J26" s="129">
        <v>395749</v>
      </c>
      <c r="K26" s="130">
        <v>125533</v>
      </c>
      <c r="L26" s="128">
        <v>502057</v>
      </c>
      <c r="M26" s="130">
        <v>80735</v>
      </c>
      <c r="N26" s="128">
        <v>3126</v>
      </c>
      <c r="O26" s="130">
        <v>582792</v>
      </c>
      <c r="P26" s="36"/>
    </row>
    <row r="27" spans="1:16" x14ac:dyDescent="0.15">
      <c r="A27" s="25">
        <v>2022000709</v>
      </c>
      <c r="B27" s="26" t="s">
        <v>56</v>
      </c>
      <c r="C27" s="37" t="s">
        <v>32</v>
      </c>
      <c r="D27" s="75" t="s">
        <v>33</v>
      </c>
      <c r="E27" s="75" t="s">
        <v>39</v>
      </c>
      <c r="F27" s="76" t="s">
        <v>35</v>
      </c>
      <c r="G27" s="41" t="s">
        <v>23</v>
      </c>
      <c r="H27" s="141">
        <v>65613</v>
      </c>
      <c r="I27" s="142">
        <v>7478</v>
      </c>
      <c r="J27" s="147">
        <v>44644</v>
      </c>
      <c r="K27" s="144">
        <v>13491</v>
      </c>
      <c r="L27" s="142">
        <v>56378</v>
      </c>
      <c r="M27" s="144">
        <v>8878</v>
      </c>
      <c r="N27" s="142">
        <v>357</v>
      </c>
      <c r="O27" s="144">
        <v>65256</v>
      </c>
      <c r="P27" s="36"/>
    </row>
    <row r="28" spans="1:16" ht="13.5" customHeight="1" x14ac:dyDescent="0.15">
      <c r="A28" s="25">
        <v>2022000709</v>
      </c>
      <c r="B28" s="26" t="s">
        <v>56</v>
      </c>
      <c r="C28" s="37" t="s">
        <v>32</v>
      </c>
      <c r="D28" s="75" t="s">
        <v>33</v>
      </c>
      <c r="E28" s="75" t="s">
        <v>39</v>
      </c>
      <c r="F28" s="73" t="s">
        <v>37</v>
      </c>
      <c r="G28" s="31" t="s">
        <v>36</v>
      </c>
      <c r="H28" s="141">
        <v>155990</v>
      </c>
      <c r="I28" s="142">
        <v>52857</v>
      </c>
      <c r="J28" s="147">
        <v>63534</v>
      </c>
      <c r="K28" s="144">
        <v>39599</v>
      </c>
      <c r="L28" s="142">
        <v>147613</v>
      </c>
      <c r="M28" s="144">
        <v>6341</v>
      </c>
      <c r="N28" s="142">
        <v>2036</v>
      </c>
      <c r="O28" s="144">
        <v>153954</v>
      </c>
      <c r="P28" s="36"/>
    </row>
    <row r="29" spans="1:16" x14ac:dyDescent="0.15">
      <c r="A29" s="25">
        <v>2022000709</v>
      </c>
      <c r="B29" s="26" t="s">
        <v>56</v>
      </c>
      <c r="C29" s="37" t="s">
        <v>32</v>
      </c>
      <c r="D29" s="75" t="s">
        <v>33</v>
      </c>
      <c r="E29" s="75" t="s">
        <v>39</v>
      </c>
      <c r="F29" s="76" t="s">
        <v>37</v>
      </c>
      <c r="G29" s="41" t="s">
        <v>23</v>
      </c>
      <c r="H29" s="141">
        <v>17744</v>
      </c>
      <c r="I29" s="142">
        <v>6000</v>
      </c>
      <c r="J29" s="147">
        <v>7202</v>
      </c>
      <c r="K29" s="144">
        <v>4542</v>
      </c>
      <c r="L29" s="142">
        <v>16758</v>
      </c>
      <c r="M29" s="144">
        <v>752</v>
      </c>
      <c r="N29" s="142">
        <v>234</v>
      </c>
      <c r="O29" s="144">
        <v>17510</v>
      </c>
      <c r="P29" s="36"/>
    </row>
    <row r="30" spans="1:16" x14ac:dyDescent="0.15">
      <c r="A30" s="25">
        <v>2022000709</v>
      </c>
      <c r="B30" s="26" t="s">
        <v>56</v>
      </c>
      <c r="C30" s="37" t="s">
        <v>32</v>
      </c>
      <c r="D30" s="75" t="s">
        <v>33</v>
      </c>
      <c r="E30" s="75" t="s">
        <v>39</v>
      </c>
      <c r="F30" s="73" t="s">
        <v>38</v>
      </c>
      <c r="G30" s="31"/>
      <c r="H30" s="141">
        <v>0</v>
      </c>
      <c r="I30" s="142">
        <v>0</v>
      </c>
      <c r="J30" s="147">
        <v>0</v>
      </c>
      <c r="K30" s="144">
        <v>0</v>
      </c>
      <c r="L30" s="142">
        <v>0</v>
      </c>
      <c r="M30" s="144">
        <v>0</v>
      </c>
      <c r="N30" s="142">
        <v>0</v>
      </c>
      <c r="O30" s="144">
        <v>0</v>
      </c>
      <c r="P30" s="36"/>
    </row>
    <row r="31" spans="1:16" x14ac:dyDescent="0.15">
      <c r="A31" s="25">
        <v>2022000709</v>
      </c>
      <c r="B31" s="26" t="s">
        <v>56</v>
      </c>
      <c r="C31" s="37" t="s">
        <v>32</v>
      </c>
      <c r="D31" s="75" t="s">
        <v>33</v>
      </c>
      <c r="E31" s="75" t="s">
        <v>39</v>
      </c>
      <c r="F31" s="75" t="s">
        <v>38</v>
      </c>
      <c r="G31" s="41" t="s">
        <v>23</v>
      </c>
      <c r="H31" s="131">
        <v>0</v>
      </c>
      <c r="I31" s="132">
        <v>0</v>
      </c>
      <c r="J31" s="133">
        <v>0</v>
      </c>
      <c r="K31" s="134">
        <v>0</v>
      </c>
      <c r="L31" s="132">
        <v>0</v>
      </c>
      <c r="M31" s="134">
        <v>0</v>
      </c>
      <c r="N31" s="132">
        <v>0</v>
      </c>
      <c r="O31" s="134">
        <v>0</v>
      </c>
      <c r="P31" s="36"/>
    </row>
    <row r="32" spans="1:16" s="94" customFormat="1" ht="13.35" customHeight="1" x14ac:dyDescent="0.15">
      <c r="A32" s="25">
        <v>2022000709</v>
      </c>
      <c r="B32" s="26" t="s">
        <v>56</v>
      </c>
      <c r="C32" s="27" t="s">
        <v>40</v>
      </c>
      <c r="D32" s="28" t="s">
        <v>41</v>
      </c>
      <c r="E32" s="29"/>
      <c r="F32" s="30"/>
      <c r="G32" s="31" t="s">
        <v>22</v>
      </c>
      <c r="H32" s="141">
        <v>268273</v>
      </c>
      <c r="I32" s="93" t="s">
        <v>42</v>
      </c>
      <c r="J32" s="147">
        <v>249970</v>
      </c>
      <c r="K32" s="144">
        <v>18304</v>
      </c>
      <c r="L32" s="142">
        <v>249248</v>
      </c>
      <c r="M32" s="148">
        <v>0</v>
      </c>
      <c r="N32" s="135">
        <v>0</v>
      </c>
      <c r="O32" s="148">
        <v>0</v>
      </c>
      <c r="P32" s="36"/>
    </row>
    <row r="33" spans="1:16" s="94" customFormat="1" ht="13.5" customHeight="1" x14ac:dyDescent="0.15">
      <c r="A33" s="25">
        <v>2022000709</v>
      </c>
      <c r="B33" s="26" t="s">
        <v>56</v>
      </c>
      <c r="C33" s="37" t="s">
        <v>40</v>
      </c>
      <c r="D33" s="57" t="s">
        <v>41</v>
      </c>
      <c r="E33" s="95"/>
      <c r="F33" s="96"/>
      <c r="G33" s="97" t="s">
        <v>43</v>
      </c>
      <c r="H33" s="141">
        <v>20171647</v>
      </c>
      <c r="I33" s="50" t="s">
        <v>42</v>
      </c>
      <c r="J33" s="147">
        <v>20171611</v>
      </c>
      <c r="K33" s="144">
        <v>36</v>
      </c>
      <c r="L33" s="142">
        <v>20068515</v>
      </c>
      <c r="M33" s="144">
        <v>0</v>
      </c>
      <c r="N33" s="145">
        <v>0</v>
      </c>
      <c r="O33" s="144">
        <v>0</v>
      </c>
      <c r="P33" s="36"/>
    </row>
    <row r="34" spans="1:16" s="94" customFormat="1" x14ac:dyDescent="0.15">
      <c r="A34" s="25">
        <v>2022000709</v>
      </c>
      <c r="B34" s="26" t="s">
        <v>56</v>
      </c>
      <c r="C34" s="37" t="s">
        <v>40</v>
      </c>
      <c r="D34" s="38" t="s">
        <v>41</v>
      </c>
      <c r="E34" s="98"/>
      <c r="F34" s="63"/>
      <c r="G34" s="41" t="s">
        <v>23</v>
      </c>
      <c r="H34" s="131">
        <v>110948</v>
      </c>
      <c r="I34" s="52" t="s">
        <v>42</v>
      </c>
      <c r="J34" s="133">
        <v>110524</v>
      </c>
      <c r="K34" s="134">
        <v>423</v>
      </c>
      <c r="L34" s="132">
        <v>109977</v>
      </c>
      <c r="M34" s="151">
        <v>0</v>
      </c>
      <c r="N34" s="138">
        <v>0</v>
      </c>
      <c r="O34" s="151">
        <v>0</v>
      </c>
      <c r="P34" s="36"/>
    </row>
    <row r="35" spans="1:16" s="94" customFormat="1" ht="13.35" customHeight="1" x14ac:dyDescent="0.15">
      <c r="A35" s="25">
        <v>2022000709</v>
      </c>
      <c r="B35" s="26" t="s">
        <v>56</v>
      </c>
      <c r="C35" s="37" t="s">
        <v>40</v>
      </c>
      <c r="D35" s="57" t="s">
        <v>44</v>
      </c>
      <c r="E35" s="3"/>
      <c r="F35" s="104"/>
      <c r="G35" s="31" t="s">
        <v>22</v>
      </c>
      <c r="H35" s="141">
        <v>22650</v>
      </c>
      <c r="I35" s="79" t="s">
        <v>42</v>
      </c>
      <c r="J35" s="152">
        <v>0</v>
      </c>
      <c r="K35" s="148">
        <v>0</v>
      </c>
      <c r="L35" s="135">
        <v>0</v>
      </c>
      <c r="M35" s="148">
        <v>0</v>
      </c>
      <c r="N35" s="142">
        <v>0</v>
      </c>
      <c r="O35" s="144">
        <v>22650</v>
      </c>
      <c r="P35" s="36"/>
    </row>
    <row r="36" spans="1:16" s="94" customFormat="1" x14ac:dyDescent="0.15">
      <c r="A36" s="25">
        <v>2022000709</v>
      </c>
      <c r="B36" s="26" t="s">
        <v>56</v>
      </c>
      <c r="C36" s="37" t="s">
        <v>40</v>
      </c>
      <c r="D36" s="57" t="s">
        <v>44</v>
      </c>
      <c r="E36" s="95"/>
      <c r="F36" s="96"/>
      <c r="G36" s="97" t="s">
        <v>43</v>
      </c>
      <c r="H36" s="141">
        <v>397</v>
      </c>
      <c r="I36" s="50" t="s">
        <v>42</v>
      </c>
      <c r="J36" s="143">
        <v>0</v>
      </c>
      <c r="K36" s="144">
        <v>0</v>
      </c>
      <c r="L36" s="145">
        <v>0</v>
      </c>
      <c r="M36" s="150">
        <v>0</v>
      </c>
      <c r="N36" s="142">
        <v>0</v>
      </c>
      <c r="O36" s="144">
        <v>397</v>
      </c>
      <c r="P36" s="36"/>
    </row>
    <row r="37" spans="1:16" s="94" customFormat="1" x14ac:dyDescent="0.15">
      <c r="A37" s="25">
        <v>2022000709</v>
      </c>
      <c r="B37" s="26" t="s">
        <v>56</v>
      </c>
      <c r="C37" s="37" t="s">
        <v>40</v>
      </c>
      <c r="D37" s="38" t="s">
        <v>44</v>
      </c>
      <c r="E37" s="98"/>
      <c r="F37" s="63"/>
      <c r="G37" s="97" t="s">
        <v>23</v>
      </c>
      <c r="H37" s="131">
        <v>1646</v>
      </c>
      <c r="I37" s="52" t="s">
        <v>42</v>
      </c>
      <c r="J37" s="153">
        <v>0</v>
      </c>
      <c r="K37" s="151">
        <v>0</v>
      </c>
      <c r="L37" s="138">
        <v>0</v>
      </c>
      <c r="M37" s="137">
        <v>0</v>
      </c>
      <c r="N37" s="132">
        <v>0</v>
      </c>
      <c r="O37" s="134">
        <v>1646</v>
      </c>
      <c r="P37" s="36"/>
    </row>
    <row r="38" spans="1:16" s="94" customFormat="1" ht="13.35" customHeight="1" x14ac:dyDescent="0.15">
      <c r="A38" s="25">
        <v>2022000709</v>
      </c>
      <c r="B38" s="26" t="s">
        <v>56</v>
      </c>
      <c r="C38" s="37" t="s">
        <v>40</v>
      </c>
      <c r="D38" s="29" t="s">
        <v>45</v>
      </c>
      <c r="E38" s="29"/>
      <c r="F38" s="30"/>
      <c r="G38" s="31" t="s">
        <v>22</v>
      </c>
      <c r="H38" s="141">
        <v>78146</v>
      </c>
      <c r="I38" s="79" t="s">
        <v>42</v>
      </c>
      <c r="J38" s="147">
        <v>32729</v>
      </c>
      <c r="K38" s="144">
        <v>45417</v>
      </c>
      <c r="L38" s="135">
        <v>0</v>
      </c>
      <c r="M38" s="154">
        <v>0</v>
      </c>
      <c r="N38" s="135">
        <v>0</v>
      </c>
      <c r="O38" s="148">
        <v>0</v>
      </c>
      <c r="P38" s="36"/>
    </row>
    <row r="39" spans="1:16" s="94" customFormat="1" ht="13.5" customHeight="1" x14ac:dyDescent="0.15">
      <c r="A39" s="25">
        <v>2022000709</v>
      </c>
      <c r="B39" s="26" t="s">
        <v>56</v>
      </c>
      <c r="C39" s="37" t="s">
        <v>40</v>
      </c>
      <c r="D39" s="3" t="s">
        <v>45</v>
      </c>
      <c r="E39" s="95"/>
      <c r="F39" s="96"/>
      <c r="G39" s="97" t="s">
        <v>43</v>
      </c>
      <c r="H39" s="141">
        <v>66</v>
      </c>
      <c r="I39" s="50" t="s">
        <v>42</v>
      </c>
      <c r="J39" s="147">
        <v>26</v>
      </c>
      <c r="K39" s="144">
        <v>40</v>
      </c>
      <c r="L39" s="135">
        <v>0</v>
      </c>
      <c r="M39" s="154">
        <v>0</v>
      </c>
      <c r="N39" s="145">
        <v>0</v>
      </c>
      <c r="O39" s="148">
        <v>0</v>
      </c>
      <c r="P39" s="36"/>
    </row>
    <row r="40" spans="1:16" s="94" customFormat="1" ht="13.5" customHeight="1" thickBot="1" x14ac:dyDescent="0.2">
      <c r="A40" s="106">
        <v>2022000709</v>
      </c>
      <c r="B40" s="107" t="s">
        <v>56</v>
      </c>
      <c r="C40" s="108" t="s">
        <v>40</v>
      </c>
      <c r="D40" s="109" t="s">
        <v>45</v>
      </c>
      <c r="E40" s="110"/>
      <c r="F40" s="111"/>
      <c r="G40" s="112" t="s">
        <v>23</v>
      </c>
      <c r="H40" s="155">
        <v>11850</v>
      </c>
      <c r="I40" s="114" t="s">
        <v>42</v>
      </c>
      <c r="J40" s="156">
        <v>2982</v>
      </c>
      <c r="K40" s="157">
        <v>8868</v>
      </c>
      <c r="L40" s="158">
        <v>0</v>
      </c>
      <c r="M40" s="159">
        <v>0</v>
      </c>
      <c r="N40" s="160">
        <v>0</v>
      </c>
      <c r="O40" s="161">
        <v>0</v>
      </c>
      <c r="P40" s="36"/>
    </row>
    <row r="41" spans="1:16" x14ac:dyDescent="0.15">
      <c r="A41" s="121" t="s">
        <v>46</v>
      </c>
      <c r="B41" s="233" t="s">
        <v>54</v>
      </c>
      <c r="C41" s="234"/>
      <c r="D41" s="234"/>
      <c r="E41" s="234"/>
      <c r="F41" s="234"/>
      <c r="G41" s="234"/>
      <c r="H41" s="234"/>
      <c r="I41" s="234"/>
      <c r="J41" s="234"/>
      <c r="K41" s="234"/>
      <c r="L41" s="234"/>
      <c r="M41" s="234"/>
      <c r="N41" s="234"/>
      <c r="O41" s="234"/>
    </row>
    <row r="42" spans="1:16" x14ac:dyDescent="0.15">
      <c r="A42" s="121" t="s">
        <v>47</v>
      </c>
      <c r="B42" s="121"/>
      <c r="C42" s="121"/>
      <c r="D42" s="121"/>
      <c r="E42" s="121"/>
      <c r="F42" s="121"/>
    </row>
    <row r="43" spans="1:16" x14ac:dyDescent="0.15">
      <c r="A43" s="121" t="s">
        <v>48</v>
      </c>
      <c r="B43" s="121"/>
      <c r="C43" s="121"/>
      <c r="D43" s="121"/>
      <c r="E43" s="121"/>
      <c r="F43" s="121"/>
      <c r="H43" s="125"/>
      <c r="I43" s="125"/>
      <c r="J43" s="125"/>
      <c r="K43" s="125"/>
      <c r="L43" s="125"/>
      <c r="M43" s="125"/>
      <c r="N43" s="125"/>
      <c r="O43" s="125"/>
    </row>
    <row r="44" spans="1:16" x14ac:dyDescent="0.15">
      <c r="A44" s="121" t="s">
        <v>49</v>
      </c>
      <c r="B44" s="121"/>
      <c r="C44" s="121"/>
      <c r="D44" s="121"/>
      <c r="E44" s="121"/>
      <c r="F44" s="121"/>
    </row>
    <row r="45" spans="1:16" x14ac:dyDescent="0.15">
      <c r="A45" s="121" t="s">
        <v>50</v>
      </c>
      <c r="B45" s="121"/>
      <c r="C45" s="121"/>
      <c r="D45" s="121"/>
      <c r="E45" s="121"/>
      <c r="F45" s="121"/>
    </row>
    <row r="46" spans="1:16" x14ac:dyDescent="0.15">
      <c r="A46" s="121" t="s">
        <v>51</v>
      </c>
      <c r="B46" s="121"/>
      <c r="C46" s="121"/>
      <c r="D46" s="121"/>
      <c r="E46" s="121"/>
      <c r="F46" s="121"/>
    </row>
  </sheetData>
  <mergeCells count="1">
    <mergeCell ref="B41:O41"/>
  </mergeCells>
  <phoneticPr fontId="4"/>
  <pageMargins left="0.46" right="0.44" top="0.74803149606299213" bottom="0.74803149606299213" header="0.31496062992125984" footer="0.31496062992125984"/>
  <pageSetup paperSize="9" scale="67" orientation="portrait" r:id="rId1"/>
  <headerFooter>
    <oddHeader>&amp;R機密性○</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9C91-1839-4A34-9774-D91F5E220EFF}">
  <sheetPr>
    <pageSetUpPr fitToPage="1"/>
  </sheetPr>
  <dimension ref="A1:P46"/>
  <sheetViews>
    <sheetView view="pageBreakPreview" zoomScale="87" zoomScaleNormal="100" zoomScaleSheetLayoutView="87" workbookViewId="0">
      <pane xSplit="7" ySplit="3" topLeftCell="H4" activePane="bottomRight" state="frozenSplit"/>
      <selection pane="topRight"/>
      <selection pane="bottomLeft"/>
      <selection pane="bottomRight"/>
    </sheetView>
  </sheetViews>
  <sheetFormatPr defaultColWidth="9" defaultRowHeight="18.75" x14ac:dyDescent="0.15"/>
  <cols>
    <col min="1" max="1" width="10.125" style="3" bestFit="1" customWidth="1"/>
    <col min="2" max="2" width="13.875" style="3" bestFit="1" customWidth="1"/>
    <col min="3" max="3" width="7.5" style="3" customWidth="1"/>
    <col min="4" max="4" width="5.625" style="3" customWidth="1"/>
    <col min="5" max="5" width="5.5" style="3" customWidth="1"/>
    <col min="6" max="6" width="10.625" style="3" customWidth="1"/>
    <col min="7" max="7" width="7.875" style="3" customWidth="1"/>
    <col min="8" max="11" width="11.125" style="3" customWidth="1"/>
    <col min="12" max="15" width="9.125" style="3" customWidth="1"/>
    <col min="16" max="16" width="8.375" style="2" customWidth="1"/>
    <col min="17" max="16384" width="9" style="2"/>
  </cols>
  <sheetData>
    <row r="1" spans="1:16" ht="19.5" thickBot="1" x14ac:dyDescent="0.2">
      <c r="A1" s="126" t="s">
        <v>57</v>
      </c>
      <c r="B1" s="2"/>
      <c r="K1" s="4"/>
      <c r="O1" s="5"/>
    </row>
    <row r="2" spans="1:16" ht="13.35" customHeight="1" x14ac:dyDescent="0.15">
      <c r="A2" s="6" t="s">
        <v>1</v>
      </c>
      <c r="B2" s="7" t="s">
        <v>2</v>
      </c>
      <c r="C2" s="8" t="s">
        <v>3</v>
      </c>
      <c r="D2" s="9" t="s">
        <v>4</v>
      </c>
      <c r="E2" s="9" t="s">
        <v>5</v>
      </c>
      <c r="F2" s="9" t="s">
        <v>6</v>
      </c>
      <c r="G2" s="10" t="s">
        <v>7</v>
      </c>
      <c r="H2" s="11" t="s">
        <v>8</v>
      </c>
      <c r="I2" s="12" t="s">
        <v>9</v>
      </c>
      <c r="J2" s="13" t="s">
        <v>9</v>
      </c>
      <c r="K2" s="14" t="s">
        <v>9</v>
      </c>
      <c r="L2" s="12" t="s">
        <v>10</v>
      </c>
      <c r="M2" s="14" t="s">
        <v>10</v>
      </c>
      <c r="N2" s="12" t="s">
        <v>11</v>
      </c>
      <c r="O2" s="14" t="s">
        <v>11</v>
      </c>
    </row>
    <row r="3" spans="1:16" x14ac:dyDescent="0.15">
      <c r="A3" s="15"/>
      <c r="B3" s="16"/>
      <c r="C3" s="17"/>
      <c r="D3" s="18"/>
      <c r="E3" s="18"/>
      <c r="F3" s="19"/>
      <c r="G3" s="20"/>
      <c r="H3" s="21"/>
      <c r="I3" s="22" t="s">
        <v>12</v>
      </c>
      <c r="J3" s="23" t="s">
        <v>13</v>
      </c>
      <c r="K3" s="24" t="s">
        <v>14</v>
      </c>
      <c r="L3" s="22" t="s">
        <v>15</v>
      </c>
      <c r="M3" s="24" t="s">
        <v>16</v>
      </c>
      <c r="N3" s="22" t="s">
        <v>17</v>
      </c>
      <c r="O3" s="24" t="s">
        <v>18</v>
      </c>
    </row>
    <row r="4" spans="1:16" ht="13.35" customHeight="1" x14ac:dyDescent="0.15">
      <c r="A4" s="25">
        <v>2022001012</v>
      </c>
      <c r="B4" s="26" t="s">
        <v>58</v>
      </c>
      <c r="C4" s="27" t="s">
        <v>20</v>
      </c>
      <c r="D4" s="28" t="s">
        <v>21</v>
      </c>
      <c r="E4" s="29"/>
      <c r="F4" s="30"/>
      <c r="G4" s="31" t="s">
        <v>22</v>
      </c>
      <c r="H4" s="127">
        <v>159761</v>
      </c>
      <c r="I4" s="128">
        <v>69257</v>
      </c>
      <c r="J4" s="129">
        <v>71200</v>
      </c>
      <c r="K4" s="130">
        <v>19304</v>
      </c>
      <c r="L4" s="128">
        <v>145540</v>
      </c>
      <c r="M4" s="130">
        <v>11208</v>
      </c>
      <c r="N4" s="128">
        <v>3013</v>
      </c>
      <c r="O4" s="130">
        <v>156747</v>
      </c>
      <c r="P4" s="36"/>
    </row>
    <row r="5" spans="1:16" x14ac:dyDescent="0.15">
      <c r="A5" s="25">
        <v>2022001012</v>
      </c>
      <c r="B5" s="26" t="s">
        <v>58</v>
      </c>
      <c r="C5" s="37" t="s">
        <v>20</v>
      </c>
      <c r="D5" s="38" t="s">
        <v>21</v>
      </c>
      <c r="E5" s="39"/>
      <c r="F5" s="40"/>
      <c r="G5" s="41" t="s">
        <v>23</v>
      </c>
      <c r="H5" s="131">
        <v>419395</v>
      </c>
      <c r="I5" s="132">
        <v>193178</v>
      </c>
      <c r="J5" s="133">
        <v>175811</v>
      </c>
      <c r="K5" s="134">
        <v>50407</v>
      </c>
      <c r="L5" s="132">
        <v>384289</v>
      </c>
      <c r="M5" s="134">
        <v>28374</v>
      </c>
      <c r="N5" s="132">
        <v>6731</v>
      </c>
      <c r="O5" s="134">
        <v>412664</v>
      </c>
      <c r="P5" s="36"/>
    </row>
    <row r="6" spans="1:16" ht="13.35" customHeight="1" x14ac:dyDescent="0.15">
      <c r="A6" s="25">
        <v>2022001012</v>
      </c>
      <c r="B6" s="26" t="s">
        <v>58</v>
      </c>
      <c r="C6" s="37" t="s">
        <v>20</v>
      </c>
      <c r="D6" s="28" t="s">
        <v>24</v>
      </c>
      <c r="E6" s="29"/>
      <c r="F6" s="30"/>
      <c r="G6" s="31" t="s">
        <v>22</v>
      </c>
      <c r="H6" s="127">
        <v>24442</v>
      </c>
      <c r="I6" s="135">
        <v>0</v>
      </c>
      <c r="J6" s="129">
        <v>22925</v>
      </c>
      <c r="K6" s="136">
        <v>0</v>
      </c>
      <c r="L6" s="128">
        <v>23003</v>
      </c>
      <c r="M6" s="130">
        <v>1341</v>
      </c>
      <c r="N6" s="128">
        <v>98</v>
      </c>
      <c r="O6" s="130">
        <v>24344</v>
      </c>
      <c r="P6" s="36"/>
    </row>
    <row r="7" spans="1:16" x14ac:dyDescent="0.15">
      <c r="A7" s="25">
        <v>2022001012</v>
      </c>
      <c r="B7" s="26" t="s">
        <v>58</v>
      </c>
      <c r="C7" s="37" t="s">
        <v>20</v>
      </c>
      <c r="D7" s="38" t="s">
        <v>24</v>
      </c>
      <c r="E7" s="39"/>
      <c r="F7" s="40"/>
      <c r="G7" s="41" t="s">
        <v>23</v>
      </c>
      <c r="H7" s="131">
        <v>62380</v>
      </c>
      <c r="I7" s="135">
        <v>0</v>
      </c>
      <c r="J7" s="133">
        <v>59168</v>
      </c>
      <c r="K7" s="137">
        <v>0</v>
      </c>
      <c r="L7" s="132">
        <v>59193</v>
      </c>
      <c r="M7" s="134">
        <v>3090</v>
      </c>
      <c r="N7" s="132">
        <v>97</v>
      </c>
      <c r="O7" s="134">
        <v>62283</v>
      </c>
      <c r="P7" s="36"/>
    </row>
    <row r="8" spans="1:16" ht="13.35" customHeight="1" x14ac:dyDescent="0.15">
      <c r="A8" s="25">
        <v>2022001012</v>
      </c>
      <c r="B8" s="26" t="s">
        <v>58</v>
      </c>
      <c r="C8" s="37" t="s">
        <v>20</v>
      </c>
      <c r="D8" s="28" t="s">
        <v>25</v>
      </c>
      <c r="E8" s="29"/>
      <c r="F8" s="30"/>
      <c r="G8" s="31" t="s">
        <v>22</v>
      </c>
      <c r="H8" s="127">
        <v>153538</v>
      </c>
      <c r="I8" s="128">
        <v>47894</v>
      </c>
      <c r="J8" s="129">
        <v>18070</v>
      </c>
      <c r="K8" s="130">
        <v>87574</v>
      </c>
      <c r="L8" s="128">
        <v>151742</v>
      </c>
      <c r="M8" s="130">
        <v>0</v>
      </c>
      <c r="N8" s="128">
        <v>0</v>
      </c>
      <c r="O8" s="130">
        <v>0</v>
      </c>
      <c r="P8" s="36"/>
    </row>
    <row r="9" spans="1:16" x14ac:dyDescent="0.15">
      <c r="A9" s="25">
        <v>2022001012</v>
      </c>
      <c r="B9" s="26" t="s">
        <v>58</v>
      </c>
      <c r="C9" s="37" t="s">
        <v>20</v>
      </c>
      <c r="D9" s="38" t="s">
        <v>25</v>
      </c>
      <c r="E9" s="39"/>
      <c r="F9" s="40"/>
      <c r="G9" s="41" t="s">
        <v>23</v>
      </c>
      <c r="H9" s="131">
        <v>421797</v>
      </c>
      <c r="I9" s="132">
        <v>132442</v>
      </c>
      <c r="J9" s="133">
        <v>45843</v>
      </c>
      <c r="K9" s="134">
        <v>243511</v>
      </c>
      <c r="L9" s="132">
        <v>417497</v>
      </c>
      <c r="M9" s="134">
        <v>0</v>
      </c>
      <c r="N9" s="138">
        <v>0</v>
      </c>
      <c r="O9" s="134">
        <v>0</v>
      </c>
      <c r="P9" s="36"/>
    </row>
    <row r="10" spans="1:16" ht="13.35" customHeight="1" x14ac:dyDescent="0.15">
      <c r="A10" s="25">
        <v>2022001012</v>
      </c>
      <c r="B10" s="26" t="s">
        <v>58</v>
      </c>
      <c r="C10" s="37" t="s">
        <v>20</v>
      </c>
      <c r="D10" s="57" t="s">
        <v>26</v>
      </c>
      <c r="E10" s="28" t="s">
        <v>27</v>
      </c>
      <c r="F10" s="58"/>
      <c r="G10" s="31" t="s">
        <v>22</v>
      </c>
      <c r="H10" s="127">
        <v>88129</v>
      </c>
      <c r="I10" s="128">
        <v>58397</v>
      </c>
      <c r="J10" s="139">
        <v>0</v>
      </c>
      <c r="K10" s="136">
        <v>0</v>
      </c>
      <c r="L10" s="128">
        <v>83013</v>
      </c>
      <c r="M10" s="130">
        <v>3404</v>
      </c>
      <c r="N10" s="128">
        <v>1712</v>
      </c>
      <c r="O10" s="130">
        <v>86417</v>
      </c>
      <c r="P10" s="36"/>
    </row>
    <row r="11" spans="1:16" x14ac:dyDescent="0.15">
      <c r="A11" s="25">
        <v>2022001012</v>
      </c>
      <c r="B11" s="26" t="s">
        <v>58</v>
      </c>
      <c r="C11" s="37" t="s">
        <v>20</v>
      </c>
      <c r="D11" s="57" t="s">
        <v>26</v>
      </c>
      <c r="E11" s="38" t="s">
        <v>27</v>
      </c>
      <c r="F11" s="63"/>
      <c r="G11" s="41" t="s">
        <v>23</v>
      </c>
      <c r="H11" s="131">
        <v>414990</v>
      </c>
      <c r="I11" s="132">
        <v>262042</v>
      </c>
      <c r="J11" s="133">
        <v>0</v>
      </c>
      <c r="K11" s="137">
        <v>0</v>
      </c>
      <c r="L11" s="132">
        <v>389002</v>
      </c>
      <c r="M11" s="134">
        <v>18380</v>
      </c>
      <c r="N11" s="132">
        <v>7608</v>
      </c>
      <c r="O11" s="134">
        <v>407382</v>
      </c>
      <c r="P11" s="36"/>
    </row>
    <row r="12" spans="1:16" ht="13.35" customHeight="1" x14ac:dyDescent="0.15">
      <c r="A12" s="25">
        <v>2022001012</v>
      </c>
      <c r="B12" s="26" t="s">
        <v>58</v>
      </c>
      <c r="C12" s="37" t="s">
        <v>20</v>
      </c>
      <c r="D12" s="57" t="s">
        <v>26</v>
      </c>
      <c r="E12" s="28" t="s">
        <v>28</v>
      </c>
      <c r="F12" s="58"/>
      <c r="G12" s="31" t="s">
        <v>22</v>
      </c>
      <c r="H12" s="127">
        <v>34797</v>
      </c>
      <c r="I12" s="128">
        <v>23362</v>
      </c>
      <c r="J12" s="129">
        <v>10372</v>
      </c>
      <c r="K12" s="130">
        <v>1063</v>
      </c>
      <c r="L12" s="128">
        <v>32682</v>
      </c>
      <c r="M12" s="130">
        <v>1617</v>
      </c>
      <c r="N12" s="128">
        <v>497</v>
      </c>
      <c r="O12" s="130">
        <v>34300</v>
      </c>
      <c r="P12" s="36"/>
    </row>
    <row r="13" spans="1:16" x14ac:dyDescent="0.15">
      <c r="A13" s="25">
        <v>2022001012</v>
      </c>
      <c r="B13" s="26" t="s">
        <v>58</v>
      </c>
      <c r="C13" s="37" t="s">
        <v>20</v>
      </c>
      <c r="D13" s="57" t="s">
        <v>26</v>
      </c>
      <c r="E13" s="38" t="s">
        <v>28</v>
      </c>
      <c r="F13" s="63"/>
      <c r="G13" s="41" t="s">
        <v>23</v>
      </c>
      <c r="H13" s="131">
        <v>112404</v>
      </c>
      <c r="I13" s="132">
        <v>73053</v>
      </c>
      <c r="J13" s="133">
        <v>35464</v>
      </c>
      <c r="K13" s="134">
        <v>3887</v>
      </c>
      <c r="L13" s="132">
        <v>104748</v>
      </c>
      <c r="M13" s="134">
        <v>5972</v>
      </c>
      <c r="N13" s="132">
        <v>1684</v>
      </c>
      <c r="O13" s="134">
        <v>110720</v>
      </c>
      <c r="P13" s="36"/>
    </row>
    <row r="14" spans="1:16" ht="13.35" customHeight="1" x14ac:dyDescent="0.15">
      <c r="A14" s="25">
        <v>2022001012</v>
      </c>
      <c r="B14" s="26" t="s">
        <v>58</v>
      </c>
      <c r="C14" s="37" t="s">
        <v>20</v>
      </c>
      <c r="D14" s="57" t="s">
        <v>26</v>
      </c>
      <c r="E14" s="28" t="s">
        <v>29</v>
      </c>
      <c r="F14" s="58"/>
      <c r="G14" s="31" t="s">
        <v>22</v>
      </c>
      <c r="H14" s="127">
        <v>253034</v>
      </c>
      <c r="I14" s="128">
        <v>169079</v>
      </c>
      <c r="J14" s="129">
        <v>60819</v>
      </c>
      <c r="K14" s="130">
        <v>23136</v>
      </c>
      <c r="L14" s="128">
        <v>242462</v>
      </c>
      <c r="M14" s="130">
        <v>8812</v>
      </c>
      <c r="N14" s="128">
        <v>1759</v>
      </c>
      <c r="O14" s="130">
        <v>251275</v>
      </c>
      <c r="P14" s="36"/>
    </row>
    <row r="15" spans="1:16" x14ac:dyDescent="0.15">
      <c r="A15" s="25">
        <v>2022001012</v>
      </c>
      <c r="B15" s="26" t="s">
        <v>58</v>
      </c>
      <c r="C15" s="37" t="s">
        <v>20</v>
      </c>
      <c r="D15" s="57" t="s">
        <v>26</v>
      </c>
      <c r="E15" s="38" t="s">
        <v>29</v>
      </c>
      <c r="F15" s="63"/>
      <c r="G15" s="41" t="s">
        <v>23</v>
      </c>
      <c r="H15" s="131">
        <v>696849</v>
      </c>
      <c r="I15" s="132">
        <v>467383</v>
      </c>
      <c r="J15" s="133">
        <v>164581</v>
      </c>
      <c r="K15" s="134">
        <v>64885</v>
      </c>
      <c r="L15" s="132">
        <v>667878</v>
      </c>
      <c r="M15" s="134">
        <v>24364</v>
      </c>
      <c r="N15" s="132">
        <v>4606</v>
      </c>
      <c r="O15" s="134">
        <v>692243</v>
      </c>
      <c r="P15" s="36"/>
    </row>
    <row r="16" spans="1:16" ht="13.35" customHeight="1" x14ac:dyDescent="0.15">
      <c r="A16" s="25">
        <v>2022001012</v>
      </c>
      <c r="B16" s="26" t="s">
        <v>58</v>
      </c>
      <c r="C16" s="37" t="s">
        <v>20</v>
      </c>
      <c r="D16" s="57" t="s">
        <v>26</v>
      </c>
      <c r="E16" s="28" t="s">
        <v>30</v>
      </c>
      <c r="F16" s="58"/>
      <c r="G16" s="31" t="s">
        <v>22</v>
      </c>
      <c r="H16" s="127">
        <v>27171</v>
      </c>
      <c r="I16" s="128">
        <v>16402</v>
      </c>
      <c r="J16" s="139">
        <v>0</v>
      </c>
      <c r="K16" s="139">
        <v>0</v>
      </c>
      <c r="L16" s="128">
        <v>24779</v>
      </c>
      <c r="M16" s="130">
        <v>1696</v>
      </c>
      <c r="N16" s="128">
        <v>695</v>
      </c>
      <c r="O16" s="130">
        <v>26476</v>
      </c>
      <c r="P16" s="36"/>
    </row>
    <row r="17" spans="1:16" x14ac:dyDescent="0.15">
      <c r="A17" s="25">
        <v>2022001012</v>
      </c>
      <c r="B17" s="26" t="s">
        <v>58</v>
      </c>
      <c r="C17" s="37" t="s">
        <v>20</v>
      </c>
      <c r="D17" s="57" t="s">
        <v>26</v>
      </c>
      <c r="E17" s="38" t="s">
        <v>30</v>
      </c>
      <c r="F17" s="63"/>
      <c r="G17" s="41" t="s">
        <v>23</v>
      </c>
      <c r="H17" s="131">
        <v>83865</v>
      </c>
      <c r="I17" s="132">
        <v>48827</v>
      </c>
      <c r="J17" s="133">
        <v>0</v>
      </c>
      <c r="K17" s="133">
        <v>0</v>
      </c>
      <c r="L17" s="132">
        <v>75873</v>
      </c>
      <c r="M17" s="134">
        <v>5756</v>
      </c>
      <c r="N17" s="132">
        <v>2236</v>
      </c>
      <c r="O17" s="134">
        <v>81629</v>
      </c>
      <c r="P17" s="36"/>
    </row>
    <row r="18" spans="1:16" x14ac:dyDescent="0.15">
      <c r="A18" s="25">
        <v>2022001012</v>
      </c>
      <c r="B18" s="26" t="s">
        <v>58</v>
      </c>
      <c r="C18" s="37" t="s">
        <v>20</v>
      </c>
      <c r="D18" s="57" t="s">
        <v>26</v>
      </c>
      <c r="E18" s="29" t="s">
        <v>31</v>
      </c>
      <c r="F18" s="30"/>
      <c r="G18" s="31" t="s">
        <v>22</v>
      </c>
      <c r="H18" s="127">
        <v>403131</v>
      </c>
      <c r="I18" s="128">
        <v>267240</v>
      </c>
      <c r="J18" s="129">
        <v>105281</v>
      </c>
      <c r="K18" s="130">
        <v>30609</v>
      </c>
      <c r="L18" s="128">
        <v>382938</v>
      </c>
      <c r="M18" s="130">
        <v>15530</v>
      </c>
      <c r="N18" s="128">
        <v>4664</v>
      </c>
      <c r="O18" s="130">
        <v>398467</v>
      </c>
      <c r="P18" s="36"/>
    </row>
    <row r="19" spans="1:16" x14ac:dyDescent="0.15">
      <c r="A19" s="25">
        <v>2022001012</v>
      </c>
      <c r="B19" s="26" t="s">
        <v>58</v>
      </c>
      <c r="C19" s="72" t="s">
        <v>20</v>
      </c>
      <c r="D19" s="38" t="s">
        <v>26</v>
      </c>
      <c r="E19" s="39" t="s">
        <v>31</v>
      </c>
      <c r="F19" s="40"/>
      <c r="G19" s="41" t="s">
        <v>23</v>
      </c>
      <c r="H19" s="131">
        <v>1308108</v>
      </c>
      <c r="I19" s="132">
        <v>851305</v>
      </c>
      <c r="J19" s="133">
        <v>357757</v>
      </c>
      <c r="K19" s="134">
        <v>99045</v>
      </c>
      <c r="L19" s="132">
        <v>1237501</v>
      </c>
      <c r="M19" s="134">
        <v>54473</v>
      </c>
      <c r="N19" s="132">
        <v>16133</v>
      </c>
      <c r="O19" s="134">
        <v>1291974</v>
      </c>
      <c r="P19" s="36"/>
    </row>
    <row r="20" spans="1:16" ht="13.35" customHeight="1" x14ac:dyDescent="0.15">
      <c r="A20" s="25">
        <v>2022001012</v>
      </c>
      <c r="B20" s="26" t="s">
        <v>58</v>
      </c>
      <c r="C20" s="27" t="s">
        <v>32</v>
      </c>
      <c r="D20" s="73" t="s">
        <v>33</v>
      </c>
      <c r="E20" s="73" t="s">
        <v>34</v>
      </c>
      <c r="F20" s="73" t="s">
        <v>35</v>
      </c>
      <c r="G20" s="31" t="s">
        <v>36</v>
      </c>
      <c r="H20" s="127">
        <f>'[1]８総括表（金額）2022年10月～12月秘匿無し 単価表'!H20</f>
        <v>6987308</v>
      </c>
      <c r="I20" s="128">
        <f>'[1]８総括表（金額）2022年10月～12月秘匿無し 単価表'!I20</f>
        <v>4927453</v>
      </c>
      <c r="J20" s="139">
        <v>0</v>
      </c>
      <c r="K20" s="136">
        <v>0</v>
      </c>
      <c r="L20" s="140">
        <v>0</v>
      </c>
      <c r="M20" s="130">
        <v>0</v>
      </c>
      <c r="N20" s="140">
        <v>0</v>
      </c>
      <c r="O20" s="136">
        <v>0</v>
      </c>
      <c r="P20" s="36"/>
    </row>
    <row r="21" spans="1:16" x14ac:dyDescent="0.15">
      <c r="A21" s="25">
        <v>2022001012</v>
      </c>
      <c r="B21" s="26" t="s">
        <v>58</v>
      </c>
      <c r="C21" s="37" t="s">
        <v>32</v>
      </c>
      <c r="D21" s="75" t="s">
        <v>33</v>
      </c>
      <c r="E21" s="75" t="s">
        <v>34</v>
      </c>
      <c r="F21" s="76" t="s">
        <v>35</v>
      </c>
      <c r="G21" s="41" t="s">
        <v>23</v>
      </c>
      <c r="H21" s="141">
        <v>908011</v>
      </c>
      <c r="I21" s="142">
        <v>618967</v>
      </c>
      <c r="J21" s="143">
        <v>0</v>
      </c>
      <c r="K21" s="144">
        <v>0</v>
      </c>
      <c r="L21" s="142">
        <v>0</v>
      </c>
      <c r="M21" s="144">
        <v>0</v>
      </c>
      <c r="N21" s="145">
        <v>0</v>
      </c>
      <c r="O21" s="144">
        <v>0</v>
      </c>
      <c r="P21" s="36"/>
    </row>
    <row r="22" spans="1:16" ht="13.35" customHeight="1" x14ac:dyDescent="0.15">
      <c r="A22" s="25">
        <v>2022001012</v>
      </c>
      <c r="B22" s="26" t="s">
        <v>58</v>
      </c>
      <c r="C22" s="37" t="s">
        <v>32</v>
      </c>
      <c r="D22" s="75" t="s">
        <v>33</v>
      </c>
      <c r="E22" s="75" t="s">
        <v>34</v>
      </c>
      <c r="F22" s="73" t="s">
        <v>37</v>
      </c>
      <c r="G22" s="31" t="s">
        <v>36</v>
      </c>
      <c r="H22" s="146">
        <v>0</v>
      </c>
      <c r="I22" s="135">
        <v>0</v>
      </c>
      <c r="J22" s="147">
        <v>0</v>
      </c>
      <c r="K22" s="144">
        <v>0</v>
      </c>
      <c r="L22" s="135">
        <v>0</v>
      </c>
      <c r="M22" s="144">
        <v>0</v>
      </c>
      <c r="N22" s="142">
        <v>0</v>
      </c>
      <c r="O22" s="148">
        <v>0</v>
      </c>
      <c r="P22" s="36"/>
    </row>
    <row r="23" spans="1:16" x14ac:dyDescent="0.15">
      <c r="A23" s="25">
        <v>2022001012</v>
      </c>
      <c r="B23" s="26" t="s">
        <v>58</v>
      </c>
      <c r="C23" s="37" t="s">
        <v>32</v>
      </c>
      <c r="D23" s="75" t="s">
        <v>33</v>
      </c>
      <c r="E23" s="75" t="s">
        <v>34</v>
      </c>
      <c r="F23" s="76" t="s">
        <v>37</v>
      </c>
      <c r="G23" s="41" t="s">
        <v>23</v>
      </c>
      <c r="H23" s="149">
        <v>0</v>
      </c>
      <c r="I23" s="145">
        <v>0</v>
      </c>
      <c r="J23" s="147">
        <v>0</v>
      </c>
      <c r="K23" s="144">
        <v>0</v>
      </c>
      <c r="L23" s="145">
        <v>0</v>
      </c>
      <c r="M23" s="144">
        <v>0</v>
      </c>
      <c r="N23" s="142">
        <v>0</v>
      </c>
      <c r="O23" s="150">
        <v>0</v>
      </c>
      <c r="P23" s="36"/>
    </row>
    <row r="24" spans="1:16" x14ac:dyDescent="0.15">
      <c r="A24" s="25">
        <v>2022001012</v>
      </c>
      <c r="B24" s="26" t="s">
        <v>58</v>
      </c>
      <c r="C24" s="37" t="s">
        <v>32</v>
      </c>
      <c r="D24" s="75" t="s">
        <v>33</v>
      </c>
      <c r="E24" s="75" t="s">
        <v>34</v>
      </c>
      <c r="F24" s="73" t="s">
        <v>38</v>
      </c>
      <c r="G24" s="31"/>
      <c r="H24" s="141">
        <v>0</v>
      </c>
      <c r="I24" s="142">
        <v>0</v>
      </c>
      <c r="J24" s="147">
        <v>0</v>
      </c>
      <c r="K24" s="144">
        <v>0</v>
      </c>
      <c r="L24" s="142">
        <v>0</v>
      </c>
      <c r="M24" s="144">
        <v>0</v>
      </c>
      <c r="N24" s="142">
        <v>0</v>
      </c>
      <c r="O24" s="144">
        <v>0</v>
      </c>
      <c r="P24" s="36"/>
    </row>
    <row r="25" spans="1:16" x14ac:dyDescent="0.15">
      <c r="A25" s="25">
        <v>2022001012</v>
      </c>
      <c r="B25" s="26" t="s">
        <v>58</v>
      </c>
      <c r="C25" s="37" t="s">
        <v>32</v>
      </c>
      <c r="D25" s="75" t="s">
        <v>33</v>
      </c>
      <c r="E25" s="76" t="s">
        <v>34</v>
      </c>
      <c r="F25" s="76" t="s">
        <v>38</v>
      </c>
      <c r="G25" s="41" t="s">
        <v>23</v>
      </c>
      <c r="H25" s="131">
        <v>0</v>
      </c>
      <c r="I25" s="132">
        <v>0</v>
      </c>
      <c r="J25" s="133">
        <v>0</v>
      </c>
      <c r="K25" s="134">
        <v>0</v>
      </c>
      <c r="L25" s="132">
        <v>0</v>
      </c>
      <c r="M25" s="134">
        <v>0</v>
      </c>
      <c r="N25" s="132">
        <v>0</v>
      </c>
      <c r="O25" s="134">
        <v>0</v>
      </c>
      <c r="P25" s="36"/>
    </row>
    <row r="26" spans="1:16" ht="13.5" customHeight="1" x14ac:dyDescent="0.15">
      <c r="A26" s="25">
        <v>2022001012</v>
      </c>
      <c r="B26" s="26" t="s">
        <v>58</v>
      </c>
      <c r="C26" s="37" t="s">
        <v>32</v>
      </c>
      <c r="D26" s="75" t="s">
        <v>33</v>
      </c>
      <c r="E26" s="73" t="s">
        <v>39</v>
      </c>
      <c r="F26" s="73" t="s">
        <v>35</v>
      </c>
      <c r="G26" s="31" t="s">
        <v>36</v>
      </c>
      <c r="H26" s="127">
        <f>'[1]８総括表（金額）2022年10月～12月秘匿無し 単価表'!H26</f>
        <v>772133</v>
      </c>
      <c r="I26" s="128">
        <f>'[1]８総括表（金額）2022年10月～12月秘匿無し 単価表'!I26</f>
        <v>69573</v>
      </c>
      <c r="J26" s="129">
        <f>'[1]８総括表（金額）2022年10月～12月秘匿無し 単価表'!J26</f>
        <v>561144</v>
      </c>
      <c r="K26" s="130">
        <f>'[1]８総括表（金額）2022年10月～12月秘匿無し 単価表'!K26</f>
        <v>141416</v>
      </c>
      <c r="L26" s="128">
        <f>'[1]８総括表（金額）2022年10月～12月秘匿無し 単価表'!L26</f>
        <v>675329</v>
      </c>
      <c r="M26" s="130">
        <f>'[1]８総括表（金額）2022年10月～12月秘匿無し 単価表'!M26</f>
        <v>92927</v>
      </c>
      <c r="N26" s="128">
        <f>'[1]８総括表（金額）2022年10月～12月秘匿無し 単価表'!N26</f>
        <v>3877</v>
      </c>
      <c r="O26" s="130">
        <f>'[1]８総括表（金額）2022年10月～12月秘匿無し 単価表'!O26</f>
        <v>768256</v>
      </c>
      <c r="P26" s="36"/>
    </row>
    <row r="27" spans="1:16" x14ac:dyDescent="0.15">
      <c r="A27" s="25">
        <v>2022001012</v>
      </c>
      <c r="B27" s="26" t="s">
        <v>58</v>
      </c>
      <c r="C27" s="37" t="s">
        <v>32</v>
      </c>
      <c r="D27" s="75" t="s">
        <v>33</v>
      </c>
      <c r="E27" s="75" t="s">
        <v>39</v>
      </c>
      <c r="F27" s="76" t="s">
        <v>35</v>
      </c>
      <c r="G27" s="41" t="s">
        <v>23</v>
      </c>
      <c r="H27" s="141">
        <v>101507</v>
      </c>
      <c r="I27" s="142">
        <v>9827</v>
      </c>
      <c r="J27" s="147">
        <v>71497</v>
      </c>
      <c r="K27" s="144">
        <v>20184</v>
      </c>
      <c r="L27" s="142">
        <v>87412</v>
      </c>
      <c r="M27" s="144">
        <v>13534</v>
      </c>
      <c r="N27" s="142">
        <v>561</v>
      </c>
      <c r="O27" s="144">
        <v>100946</v>
      </c>
      <c r="P27" s="36"/>
    </row>
    <row r="28" spans="1:16" ht="13.5" customHeight="1" x14ac:dyDescent="0.15">
      <c r="A28" s="25">
        <v>2022001012</v>
      </c>
      <c r="B28" s="26" t="s">
        <v>58</v>
      </c>
      <c r="C28" s="37" t="s">
        <v>32</v>
      </c>
      <c r="D28" s="75" t="s">
        <v>33</v>
      </c>
      <c r="E28" s="75" t="s">
        <v>39</v>
      </c>
      <c r="F28" s="73" t="s">
        <v>37</v>
      </c>
      <c r="G28" s="31" t="s">
        <v>36</v>
      </c>
      <c r="H28" s="141">
        <f>'[1]８総括表（金額）2022年10月～12月秘匿無し 単価表'!H28</f>
        <v>189043</v>
      </c>
      <c r="I28" s="142">
        <f>'[1]８総括表（金額）2022年10月～12月秘匿無し 単価表'!I28</f>
        <v>68672</v>
      </c>
      <c r="J28" s="147">
        <f>'[1]８総括表（金額）2022年10月～12月秘匿無し 単価表'!J28</f>
        <v>77231</v>
      </c>
      <c r="K28" s="144">
        <f>'[1]８総括表（金額）2022年10月～12月秘匿無し 単価表'!K28</f>
        <v>43140</v>
      </c>
      <c r="L28" s="142">
        <f>'[1]８総括表（金額）2022年10月～12月秘匿無し 単価表'!L28</f>
        <v>178277</v>
      </c>
      <c r="M28" s="144">
        <f>'[1]８総括表（金額）2022年10月～12月秘匿無し 単価表'!M28</f>
        <v>8187</v>
      </c>
      <c r="N28" s="142">
        <f>'[1]８総括表（金額）2022年10月～12月秘匿無し 単価表'!N28</f>
        <v>2579</v>
      </c>
      <c r="O28" s="144">
        <f>'[1]８総括表（金額）2022年10月～12月秘匿無し 単価表'!O28</f>
        <v>186464</v>
      </c>
      <c r="P28" s="36"/>
    </row>
    <row r="29" spans="1:16" x14ac:dyDescent="0.15">
      <c r="A29" s="25">
        <v>2022001012</v>
      </c>
      <c r="B29" s="26" t="s">
        <v>58</v>
      </c>
      <c r="C29" s="37" t="s">
        <v>32</v>
      </c>
      <c r="D29" s="75" t="s">
        <v>33</v>
      </c>
      <c r="E29" s="75" t="s">
        <v>39</v>
      </c>
      <c r="F29" s="76" t="s">
        <v>37</v>
      </c>
      <c r="G29" s="41" t="s">
        <v>23</v>
      </c>
      <c r="H29" s="141">
        <v>19978</v>
      </c>
      <c r="I29" s="142">
        <v>7363</v>
      </c>
      <c r="J29" s="147">
        <v>8150</v>
      </c>
      <c r="K29" s="144">
        <v>4466</v>
      </c>
      <c r="L29" s="142">
        <v>18762</v>
      </c>
      <c r="M29" s="144">
        <v>935</v>
      </c>
      <c r="N29" s="142">
        <v>281</v>
      </c>
      <c r="O29" s="144">
        <v>19697</v>
      </c>
      <c r="P29" s="36"/>
    </row>
    <row r="30" spans="1:16" x14ac:dyDescent="0.15">
      <c r="A30" s="25">
        <v>2022001012</v>
      </c>
      <c r="B30" s="26" t="s">
        <v>58</v>
      </c>
      <c r="C30" s="37" t="s">
        <v>32</v>
      </c>
      <c r="D30" s="75" t="s">
        <v>33</v>
      </c>
      <c r="E30" s="75" t="s">
        <v>39</v>
      </c>
      <c r="F30" s="73" t="s">
        <v>38</v>
      </c>
      <c r="G30" s="31"/>
      <c r="H30" s="141">
        <v>0</v>
      </c>
      <c r="I30" s="142">
        <v>0</v>
      </c>
      <c r="J30" s="147">
        <v>0</v>
      </c>
      <c r="K30" s="144">
        <v>0</v>
      </c>
      <c r="L30" s="142">
        <v>0</v>
      </c>
      <c r="M30" s="144">
        <v>0</v>
      </c>
      <c r="N30" s="142">
        <v>0</v>
      </c>
      <c r="O30" s="144">
        <v>0</v>
      </c>
      <c r="P30" s="36"/>
    </row>
    <row r="31" spans="1:16" x14ac:dyDescent="0.15">
      <c r="A31" s="25">
        <v>2022001012</v>
      </c>
      <c r="B31" s="26" t="s">
        <v>58</v>
      </c>
      <c r="C31" s="37" t="s">
        <v>32</v>
      </c>
      <c r="D31" s="75" t="s">
        <v>33</v>
      </c>
      <c r="E31" s="75" t="s">
        <v>39</v>
      </c>
      <c r="F31" s="75" t="s">
        <v>38</v>
      </c>
      <c r="G31" s="41" t="s">
        <v>23</v>
      </c>
      <c r="H31" s="131">
        <v>0</v>
      </c>
      <c r="I31" s="132">
        <v>0</v>
      </c>
      <c r="J31" s="133">
        <v>0</v>
      </c>
      <c r="K31" s="134">
        <v>0</v>
      </c>
      <c r="L31" s="132">
        <v>0</v>
      </c>
      <c r="M31" s="134">
        <v>0</v>
      </c>
      <c r="N31" s="132">
        <v>0</v>
      </c>
      <c r="O31" s="134">
        <v>0</v>
      </c>
      <c r="P31" s="36"/>
    </row>
    <row r="32" spans="1:16" s="94" customFormat="1" ht="13.35" customHeight="1" x14ac:dyDescent="0.15">
      <c r="A32" s="25">
        <v>2022001012</v>
      </c>
      <c r="B32" s="26" t="s">
        <v>58</v>
      </c>
      <c r="C32" s="27" t="s">
        <v>40</v>
      </c>
      <c r="D32" s="28" t="s">
        <v>41</v>
      </c>
      <c r="E32" s="29"/>
      <c r="F32" s="30"/>
      <c r="G32" s="31" t="s">
        <v>22</v>
      </c>
      <c r="H32" s="141">
        <v>272334</v>
      </c>
      <c r="I32" s="142" t="s">
        <v>42</v>
      </c>
      <c r="J32" s="147">
        <v>255992</v>
      </c>
      <c r="K32" s="144">
        <v>16342</v>
      </c>
      <c r="L32" s="142">
        <v>255316</v>
      </c>
      <c r="M32" s="148">
        <v>0</v>
      </c>
      <c r="N32" s="135">
        <v>0</v>
      </c>
      <c r="O32" s="148">
        <v>0</v>
      </c>
      <c r="P32" s="36"/>
    </row>
    <row r="33" spans="1:16" s="94" customFormat="1" ht="13.5" customHeight="1" x14ac:dyDescent="0.15">
      <c r="A33" s="25">
        <v>2022001012</v>
      </c>
      <c r="B33" s="26" t="s">
        <v>58</v>
      </c>
      <c r="C33" s="37" t="s">
        <v>40</v>
      </c>
      <c r="D33" s="57" t="s">
        <v>41</v>
      </c>
      <c r="E33" s="95"/>
      <c r="F33" s="96"/>
      <c r="G33" s="97" t="s">
        <v>43</v>
      </c>
      <c r="H33" s="141">
        <f>'[1]８総括表（金額）2022年10月～12月秘匿無し 単価表'!H33</f>
        <v>20237873</v>
      </c>
      <c r="I33" s="142" t="s">
        <v>42</v>
      </c>
      <c r="J33" s="147">
        <f>'[1]８総括表（金額）2022年10月～12月秘匿無し 単価表'!J33</f>
        <v>20237836</v>
      </c>
      <c r="K33" s="144">
        <f>'[1]８総括表（金額）2022年10月～12月秘匿無し 単価表'!K33</f>
        <v>37</v>
      </c>
      <c r="L33" s="142">
        <f>'[1]８総括表（金額）2022年10月～12月秘匿無し 単価表'!L33</f>
        <v>20134553</v>
      </c>
      <c r="M33" s="144">
        <v>0</v>
      </c>
      <c r="N33" s="145">
        <v>0</v>
      </c>
      <c r="O33" s="144">
        <v>0</v>
      </c>
      <c r="P33" s="36"/>
    </row>
    <row r="34" spans="1:16" s="94" customFormat="1" x14ac:dyDescent="0.15">
      <c r="A34" s="25">
        <v>2022001012</v>
      </c>
      <c r="B34" s="26" t="s">
        <v>58</v>
      </c>
      <c r="C34" s="37" t="s">
        <v>40</v>
      </c>
      <c r="D34" s="38" t="s">
        <v>41</v>
      </c>
      <c r="E34" s="98"/>
      <c r="F34" s="63"/>
      <c r="G34" s="41" t="s">
        <v>23</v>
      </c>
      <c r="H34" s="131">
        <v>132587</v>
      </c>
      <c r="I34" s="132" t="s">
        <v>42</v>
      </c>
      <c r="J34" s="133">
        <v>132193</v>
      </c>
      <c r="K34" s="134">
        <v>394</v>
      </c>
      <c r="L34" s="132">
        <v>131465</v>
      </c>
      <c r="M34" s="151">
        <v>0</v>
      </c>
      <c r="N34" s="138">
        <v>0</v>
      </c>
      <c r="O34" s="151">
        <v>0</v>
      </c>
      <c r="P34" s="36"/>
    </row>
    <row r="35" spans="1:16" s="94" customFormat="1" ht="13.35" customHeight="1" x14ac:dyDescent="0.15">
      <c r="A35" s="25">
        <v>2022001012</v>
      </c>
      <c r="B35" s="26" t="s">
        <v>58</v>
      </c>
      <c r="C35" s="37" t="s">
        <v>40</v>
      </c>
      <c r="D35" s="57" t="s">
        <v>44</v>
      </c>
      <c r="E35" s="3"/>
      <c r="F35" s="104"/>
      <c r="G35" s="31" t="s">
        <v>22</v>
      </c>
      <c r="H35" s="141">
        <v>20985</v>
      </c>
      <c r="I35" s="142" t="s">
        <v>42</v>
      </c>
      <c r="J35" s="152">
        <v>0</v>
      </c>
      <c r="K35" s="148">
        <v>0</v>
      </c>
      <c r="L35" s="135">
        <v>0</v>
      </c>
      <c r="M35" s="148">
        <v>0</v>
      </c>
      <c r="N35" s="142">
        <v>0</v>
      </c>
      <c r="O35" s="144">
        <v>20985</v>
      </c>
      <c r="P35" s="36"/>
    </row>
    <row r="36" spans="1:16" s="94" customFormat="1" x14ac:dyDescent="0.15">
      <c r="A36" s="25">
        <v>2022001012</v>
      </c>
      <c r="B36" s="26" t="s">
        <v>58</v>
      </c>
      <c r="C36" s="37" t="s">
        <v>40</v>
      </c>
      <c r="D36" s="57" t="s">
        <v>44</v>
      </c>
      <c r="E36" s="95"/>
      <c r="F36" s="96"/>
      <c r="G36" s="97" t="s">
        <v>43</v>
      </c>
      <c r="H36" s="141">
        <f>'[1]８総括表（金額）2022年10月～12月秘匿無し 単価表'!H36</f>
        <v>393</v>
      </c>
      <c r="I36" s="142" t="s">
        <v>42</v>
      </c>
      <c r="J36" s="143">
        <v>0</v>
      </c>
      <c r="K36" s="144">
        <v>0</v>
      </c>
      <c r="L36" s="145">
        <v>0</v>
      </c>
      <c r="M36" s="150">
        <v>0</v>
      </c>
      <c r="N36" s="142">
        <v>0</v>
      </c>
      <c r="O36" s="144">
        <f>'[1]８総括表（金額）2022年10月～12月秘匿無し 単価表'!O36</f>
        <v>393</v>
      </c>
      <c r="P36" s="36"/>
    </row>
    <row r="37" spans="1:16" s="94" customFormat="1" x14ac:dyDescent="0.15">
      <c r="A37" s="25">
        <v>2022001012</v>
      </c>
      <c r="B37" s="26" t="s">
        <v>58</v>
      </c>
      <c r="C37" s="37" t="s">
        <v>40</v>
      </c>
      <c r="D37" s="38" t="s">
        <v>44</v>
      </c>
      <c r="E37" s="98"/>
      <c r="F37" s="63"/>
      <c r="G37" s="97" t="s">
        <v>23</v>
      </c>
      <c r="H37" s="131">
        <v>1696</v>
      </c>
      <c r="I37" s="132" t="s">
        <v>42</v>
      </c>
      <c r="J37" s="153">
        <v>0</v>
      </c>
      <c r="K37" s="151">
        <v>0</v>
      </c>
      <c r="L37" s="138">
        <v>0</v>
      </c>
      <c r="M37" s="137">
        <v>0</v>
      </c>
      <c r="N37" s="132">
        <v>0</v>
      </c>
      <c r="O37" s="134">
        <v>1696</v>
      </c>
      <c r="P37" s="36"/>
    </row>
    <row r="38" spans="1:16" s="94" customFormat="1" ht="13.35" customHeight="1" x14ac:dyDescent="0.15">
      <c r="A38" s="25">
        <v>2022001012</v>
      </c>
      <c r="B38" s="26" t="s">
        <v>58</v>
      </c>
      <c r="C38" s="37" t="s">
        <v>40</v>
      </c>
      <c r="D38" s="29" t="s">
        <v>45</v>
      </c>
      <c r="E38" s="29"/>
      <c r="F38" s="30"/>
      <c r="G38" s="31" t="s">
        <v>22</v>
      </c>
      <c r="H38" s="141">
        <v>90474</v>
      </c>
      <c r="I38" s="142" t="s">
        <v>42</v>
      </c>
      <c r="J38" s="147">
        <v>36001</v>
      </c>
      <c r="K38" s="144">
        <v>54473</v>
      </c>
      <c r="L38" s="135">
        <v>0</v>
      </c>
      <c r="M38" s="154">
        <v>0</v>
      </c>
      <c r="N38" s="135">
        <v>0</v>
      </c>
      <c r="O38" s="148">
        <v>0</v>
      </c>
      <c r="P38" s="36"/>
    </row>
    <row r="39" spans="1:16" s="94" customFormat="1" ht="13.5" customHeight="1" x14ac:dyDescent="0.15">
      <c r="A39" s="25">
        <v>2022001012</v>
      </c>
      <c r="B39" s="26" t="s">
        <v>58</v>
      </c>
      <c r="C39" s="37" t="s">
        <v>40</v>
      </c>
      <c r="D39" s="3" t="s">
        <v>45</v>
      </c>
      <c r="E39" s="95"/>
      <c r="F39" s="96"/>
      <c r="G39" s="97" t="s">
        <v>43</v>
      </c>
      <c r="H39" s="141">
        <f>'[1]８総括表（金額）2022年10月～12月秘匿無し 単価表'!H39</f>
        <v>66</v>
      </c>
      <c r="I39" s="142" t="s">
        <v>42</v>
      </c>
      <c r="J39" s="147">
        <f>'[1]８総括表（金額）2022年10月～12月秘匿無し 単価表'!J39</f>
        <v>26</v>
      </c>
      <c r="K39" s="144">
        <f>'[1]８総括表（金額）2022年10月～12月秘匿無し 単価表'!K39</f>
        <v>40</v>
      </c>
      <c r="L39" s="135">
        <v>0</v>
      </c>
      <c r="M39" s="154">
        <v>0</v>
      </c>
      <c r="N39" s="145">
        <v>0</v>
      </c>
      <c r="O39" s="148">
        <v>0</v>
      </c>
      <c r="P39" s="36"/>
    </row>
    <row r="40" spans="1:16" s="94" customFormat="1" ht="13.5" customHeight="1" thickBot="1" x14ac:dyDescent="0.2">
      <c r="A40" s="106">
        <v>2022001012</v>
      </c>
      <c r="B40" s="107" t="s">
        <v>58</v>
      </c>
      <c r="C40" s="108" t="s">
        <v>40</v>
      </c>
      <c r="D40" s="109" t="s">
        <v>45</v>
      </c>
      <c r="E40" s="110"/>
      <c r="F40" s="111"/>
      <c r="G40" s="112" t="s">
        <v>23</v>
      </c>
      <c r="H40" s="155">
        <v>13029</v>
      </c>
      <c r="I40" s="162" t="s">
        <v>42</v>
      </c>
      <c r="J40" s="156">
        <v>3219</v>
      </c>
      <c r="K40" s="157">
        <v>9810</v>
      </c>
      <c r="L40" s="158">
        <v>0</v>
      </c>
      <c r="M40" s="159">
        <v>0</v>
      </c>
      <c r="N40" s="160">
        <v>0</v>
      </c>
      <c r="O40" s="161">
        <v>0</v>
      </c>
      <c r="P40" s="36"/>
    </row>
    <row r="41" spans="1:16" x14ac:dyDescent="0.15">
      <c r="A41" s="121" t="s">
        <v>46</v>
      </c>
      <c r="B41" s="233" t="s">
        <v>54</v>
      </c>
      <c r="C41" s="234"/>
      <c r="D41" s="234"/>
      <c r="E41" s="234"/>
      <c r="F41" s="234"/>
      <c r="G41" s="234"/>
      <c r="H41" s="234"/>
      <c r="I41" s="234"/>
      <c r="J41" s="234"/>
      <c r="K41" s="234"/>
      <c r="L41" s="234"/>
      <c r="M41" s="234"/>
      <c r="N41" s="234"/>
      <c r="O41" s="234"/>
    </row>
    <row r="42" spans="1:16" x14ac:dyDescent="0.15">
      <c r="A42" s="121" t="s">
        <v>47</v>
      </c>
      <c r="B42" s="121"/>
      <c r="C42" s="121"/>
      <c r="D42" s="121"/>
      <c r="E42" s="121"/>
      <c r="F42" s="121"/>
    </row>
    <row r="43" spans="1:16" x14ac:dyDescent="0.15">
      <c r="A43" s="121" t="s">
        <v>48</v>
      </c>
      <c r="B43" s="121"/>
      <c r="C43" s="121"/>
      <c r="D43" s="121"/>
      <c r="E43" s="121"/>
      <c r="F43" s="121"/>
      <c r="H43" s="125"/>
      <c r="I43" s="125"/>
      <c r="J43" s="125"/>
      <c r="K43" s="125"/>
      <c r="L43" s="125"/>
      <c r="M43" s="125"/>
      <c r="N43" s="125"/>
      <c r="O43" s="125"/>
    </row>
    <row r="44" spans="1:16" x14ac:dyDescent="0.15">
      <c r="A44" s="121" t="s">
        <v>49</v>
      </c>
      <c r="B44" s="121"/>
      <c r="C44" s="121"/>
      <c r="D44" s="121"/>
      <c r="E44" s="121"/>
      <c r="F44" s="121"/>
    </row>
    <row r="45" spans="1:16" x14ac:dyDescent="0.15">
      <c r="A45" s="121" t="s">
        <v>50</v>
      </c>
      <c r="B45" s="121"/>
      <c r="C45" s="121"/>
      <c r="D45" s="121"/>
      <c r="E45" s="121"/>
      <c r="F45" s="121"/>
    </row>
    <row r="46" spans="1:16" x14ac:dyDescent="0.15">
      <c r="A46" s="121" t="s">
        <v>51</v>
      </c>
      <c r="B46" s="121"/>
      <c r="C46" s="121"/>
      <c r="D46" s="121"/>
      <c r="E46" s="121"/>
      <c r="F46" s="121"/>
    </row>
  </sheetData>
  <mergeCells count="1">
    <mergeCell ref="B41:O41"/>
  </mergeCells>
  <phoneticPr fontId="4"/>
  <pageMargins left="0.46" right="0.44" top="0.74803149606299213" bottom="0.74803149606299213" header="0.31496062992125984" footer="0.31496062992125984"/>
  <pageSetup paperSize="9" scale="67" orientation="portrait" r:id="rId1"/>
  <headerFooter>
    <oddHeader>&amp;R機密性○</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778E-4134-4E30-85BE-FE0BCD13764C}">
  <sheetPr>
    <pageSetUpPr fitToPage="1"/>
  </sheetPr>
  <dimension ref="A1:S46"/>
  <sheetViews>
    <sheetView view="pageBreakPreview" zoomScale="87" zoomScaleNormal="100" zoomScaleSheetLayoutView="87" workbookViewId="0">
      <pane xSplit="7" ySplit="3" topLeftCell="H4" activePane="bottomRight" state="frozenSplit"/>
      <selection pane="topRight"/>
      <selection pane="bottomLeft"/>
      <selection pane="bottomRight" activeCell="H21" sqref="H21"/>
    </sheetView>
  </sheetViews>
  <sheetFormatPr defaultColWidth="9" defaultRowHeight="18.75" x14ac:dyDescent="0.15"/>
  <cols>
    <col min="1" max="1" width="10.125" style="3" bestFit="1" customWidth="1"/>
    <col min="2" max="3" width="7.5" style="3" customWidth="1"/>
    <col min="4" max="4" width="5.625" style="3" customWidth="1"/>
    <col min="5" max="5" width="5.5" style="3" customWidth="1"/>
    <col min="6" max="6" width="10.625" style="3" customWidth="1"/>
    <col min="7" max="7" width="7.875" style="3" customWidth="1"/>
    <col min="8" max="11" width="11.125" style="3" customWidth="1"/>
    <col min="12" max="15" width="9.125" style="3" customWidth="1"/>
    <col min="16" max="16" width="8.375" style="2" customWidth="1"/>
    <col min="17" max="16384" width="9" style="2"/>
  </cols>
  <sheetData>
    <row r="1" spans="1:19" ht="19.5" thickBot="1" x14ac:dyDescent="0.2">
      <c r="A1" s="126" t="s">
        <v>143</v>
      </c>
      <c r="B1" s="2"/>
      <c r="K1" s="4"/>
      <c r="O1" s="5"/>
    </row>
    <row r="2" spans="1:19" ht="13.35" customHeight="1" x14ac:dyDescent="0.15">
      <c r="A2" s="6" t="s">
        <v>1</v>
      </c>
      <c r="B2" s="7" t="s">
        <v>2</v>
      </c>
      <c r="C2" s="8" t="s">
        <v>3</v>
      </c>
      <c r="D2" s="9" t="s">
        <v>4</v>
      </c>
      <c r="E2" s="9" t="s">
        <v>5</v>
      </c>
      <c r="F2" s="9" t="s">
        <v>6</v>
      </c>
      <c r="G2" s="10" t="s">
        <v>7</v>
      </c>
      <c r="H2" s="11" t="s">
        <v>8</v>
      </c>
      <c r="I2" s="12" t="s">
        <v>9</v>
      </c>
      <c r="J2" s="13" t="s">
        <v>9</v>
      </c>
      <c r="K2" s="14" t="s">
        <v>9</v>
      </c>
      <c r="L2" s="12" t="s">
        <v>10</v>
      </c>
      <c r="M2" s="14" t="s">
        <v>10</v>
      </c>
      <c r="N2" s="12" t="s">
        <v>11</v>
      </c>
      <c r="O2" s="14" t="s">
        <v>11</v>
      </c>
    </row>
    <row r="3" spans="1:19" x14ac:dyDescent="0.15">
      <c r="A3" s="15"/>
      <c r="B3" s="16"/>
      <c r="C3" s="17"/>
      <c r="D3" s="18"/>
      <c r="E3" s="18"/>
      <c r="F3" s="19"/>
      <c r="G3" s="20"/>
      <c r="H3" s="21"/>
      <c r="I3" s="22" t="s">
        <v>12</v>
      </c>
      <c r="J3" s="23" t="s">
        <v>13</v>
      </c>
      <c r="K3" s="24" t="s">
        <v>14</v>
      </c>
      <c r="L3" s="22" t="s">
        <v>15</v>
      </c>
      <c r="M3" s="24" t="s">
        <v>16</v>
      </c>
      <c r="N3" s="22" t="s">
        <v>17</v>
      </c>
      <c r="O3" s="24" t="s">
        <v>18</v>
      </c>
    </row>
    <row r="4" spans="1:19" ht="13.35" customHeight="1" x14ac:dyDescent="0.15">
      <c r="A4" s="25">
        <v>2022000000</v>
      </c>
      <c r="B4" s="26" t="s">
        <v>59</v>
      </c>
      <c r="C4" s="27" t="s">
        <v>20</v>
      </c>
      <c r="D4" s="28" t="s">
        <v>21</v>
      </c>
      <c r="E4" s="29"/>
      <c r="F4" s="30"/>
      <c r="G4" s="31" t="s">
        <v>22</v>
      </c>
      <c r="H4" s="127">
        <v>627773</v>
      </c>
      <c r="I4" s="128">
        <v>253437</v>
      </c>
      <c r="J4" s="129">
        <v>296659</v>
      </c>
      <c r="K4" s="130">
        <v>77676</v>
      </c>
      <c r="L4" s="128">
        <v>569155</v>
      </c>
      <c r="M4" s="130">
        <v>44745</v>
      </c>
      <c r="N4" s="128">
        <v>13874</v>
      </c>
      <c r="O4" s="130">
        <v>613899</v>
      </c>
      <c r="P4" s="36"/>
      <c r="Q4" s="36"/>
      <c r="R4" s="36"/>
      <c r="S4" s="36"/>
    </row>
    <row r="5" spans="1:19" x14ac:dyDescent="0.15">
      <c r="A5" s="25">
        <v>2022000000</v>
      </c>
      <c r="B5" s="26" t="s">
        <v>59</v>
      </c>
      <c r="C5" s="37" t="s">
        <v>20</v>
      </c>
      <c r="D5" s="38" t="s">
        <v>21</v>
      </c>
      <c r="E5" s="39"/>
      <c r="F5" s="40"/>
      <c r="G5" s="41" t="s">
        <v>23</v>
      </c>
      <c r="H5" s="131">
        <v>1215812</v>
      </c>
      <c r="I5" s="132">
        <v>516344</v>
      </c>
      <c r="J5" s="133">
        <v>547455</v>
      </c>
      <c r="K5" s="134">
        <v>152012</v>
      </c>
      <c r="L5" s="132">
        <v>1106573</v>
      </c>
      <c r="M5" s="134">
        <v>85225</v>
      </c>
      <c r="N5" s="132">
        <v>24014</v>
      </c>
      <c r="O5" s="134">
        <v>1191798</v>
      </c>
      <c r="P5" s="36"/>
      <c r="Q5" s="36"/>
      <c r="R5" s="36"/>
      <c r="S5" s="36"/>
    </row>
    <row r="6" spans="1:19" ht="13.35" customHeight="1" x14ac:dyDescent="0.15">
      <c r="A6" s="25">
        <v>2022000000</v>
      </c>
      <c r="B6" s="26" t="s">
        <v>59</v>
      </c>
      <c r="C6" s="37" t="s">
        <v>20</v>
      </c>
      <c r="D6" s="28" t="s">
        <v>24</v>
      </c>
      <c r="E6" s="29"/>
      <c r="F6" s="30"/>
      <c r="G6" s="31" t="s">
        <v>22</v>
      </c>
      <c r="H6" s="127">
        <v>98683</v>
      </c>
      <c r="I6" s="135">
        <v>0</v>
      </c>
      <c r="J6" s="129">
        <v>93136</v>
      </c>
      <c r="K6" s="136">
        <v>0</v>
      </c>
      <c r="L6" s="128">
        <v>92774</v>
      </c>
      <c r="M6" s="130">
        <v>5528</v>
      </c>
      <c r="N6" s="128">
        <v>381</v>
      </c>
      <c r="O6" s="130">
        <v>98303</v>
      </c>
      <c r="P6" s="36"/>
      <c r="Q6" s="36"/>
      <c r="R6" s="36"/>
      <c r="S6" s="36"/>
    </row>
    <row r="7" spans="1:19" x14ac:dyDescent="0.15">
      <c r="A7" s="25">
        <v>2022000000</v>
      </c>
      <c r="B7" s="26" t="s">
        <v>59</v>
      </c>
      <c r="C7" s="37" t="s">
        <v>20</v>
      </c>
      <c r="D7" s="38" t="s">
        <v>24</v>
      </c>
      <c r="E7" s="39"/>
      <c r="F7" s="40"/>
      <c r="G7" s="41" t="s">
        <v>23</v>
      </c>
      <c r="H7" s="131">
        <v>189343</v>
      </c>
      <c r="I7" s="135">
        <v>0</v>
      </c>
      <c r="J7" s="133">
        <v>179438</v>
      </c>
      <c r="K7" s="137">
        <v>0</v>
      </c>
      <c r="L7" s="132">
        <v>178821</v>
      </c>
      <c r="M7" s="134">
        <v>10148</v>
      </c>
      <c r="N7" s="132">
        <v>374</v>
      </c>
      <c r="O7" s="134">
        <v>188969</v>
      </c>
      <c r="P7" s="36"/>
      <c r="Q7" s="36"/>
      <c r="R7" s="36"/>
      <c r="S7" s="36"/>
    </row>
    <row r="8" spans="1:19" ht="13.35" customHeight="1" x14ac:dyDescent="0.15">
      <c r="A8" s="25">
        <v>2022000000</v>
      </c>
      <c r="B8" s="26" t="s">
        <v>59</v>
      </c>
      <c r="C8" s="37" t="s">
        <v>20</v>
      </c>
      <c r="D8" s="28" t="s">
        <v>25</v>
      </c>
      <c r="E8" s="29"/>
      <c r="F8" s="30"/>
      <c r="G8" s="31" t="s">
        <v>22</v>
      </c>
      <c r="H8" s="127">
        <v>597349</v>
      </c>
      <c r="I8" s="128">
        <v>158741</v>
      </c>
      <c r="J8" s="129">
        <v>97265</v>
      </c>
      <c r="K8" s="130">
        <v>341344</v>
      </c>
      <c r="L8" s="128">
        <v>589966</v>
      </c>
      <c r="M8" s="130">
        <v>0</v>
      </c>
      <c r="N8" s="128">
        <v>0</v>
      </c>
      <c r="O8" s="130">
        <v>0</v>
      </c>
      <c r="P8" s="36"/>
      <c r="Q8" s="36"/>
      <c r="R8" s="36"/>
      <c r="S8" s="36"/>
    </row>
    <row r="9" spans="1:19" x14ac:dyDescent="0.15">
      <c r="A9" s="25">
        <v>2022000000</v>
      </c>
      <c r="B9" s="26" t="s">
        <v>59</v>
      </c>
      <c r="C9" s="37" t="s">
        <v>20</v>
      </c>
      <c r="D9" s="38" t="s">
        <v>25</v>
      </c>
      <c r="E9" s="39"/>
      <c r="F9" s="40"/>
      <c r="G9" s="41" t="s">
        <v>23</v>
      </c>
      <c r="H9" s="131">
        <v>1227393</v>
      </c>
      <c r="I9" s="132">
        <v>342266</v>
      </c>
      <c r="J9" s="133">
        <v>183947</v>
      </c>
      <c r="K9" s="134">
        <v>701181</v>
      </c>
      <c r="L9" s="132">
        <v>1212832</v>
      </c>
      <c r="M9" s="134">
        <v>0</v>
      </c>
      <c r="N9" s="138">
        <v>0</v>
      </c>
      <c r="O9" s="134">
        <v>0</v>
      </c>
      <c r="P9" s="36"/>
      <c r="Q9" s="36"/>
      <c r="R9" s="36"/>
      <c r="S9" s="36"/>
    </row>
    <row r="10" spans="1:19" ht="13.35" customHeight="1" x14ac:dyDescent="0.15">
      <c r="A10" s="25">
        <v>2022000000</v>
      </c>
      <c r="B10" s="26" t="s">
        <v>59</v>
      </c>
      <c r="C10" s="37" t="s">
        <v>20</v>
      </c>
      <c r="D10" s="57" t="s">
        <v>26</v>
      </c>
      <c r="E10" s="28" t="s">
        <v>27</v>
      </c>
      <c r="F10" s="58"/>
      <c r="G10" s="31" t="s">
        <v>22</v>
      </c>
      <c r="H10" s="127">
        <v>404712</v>
      </c>
      <c r="I10" s="128">
        <v>167541</v>
      </c>
      <c r="J10" s="139">
        <v>0</v>
      </c>
      <c r="K10" s="136">
        <v>0</v>
      </c>
      <c r="L10" s="128">
        <v>381371</v>
      </c>
      <c r="M10" s="130">
        <v>15012</v>
      </c>
      <c r="N10" s="128">
        <v>8330</v>
      </c>
      <c r="O10" s="130">
        <v>396383</v>
      </c>
      <c r="P10" s="36"/>
      <c r="Q10" s="36"/>
      <c r="R10" s="36"/>
      <c r="S10" s="36"/>
    </row>
    <row r="11" spans="1:19" x14ac:dyDescent="0.15">
      <c r="A11" s="25">
        <v>2022000000</v>
      </c>
      <c r="B11" s="26" t="s">
        <v>59</v>
      </c>
      <c r="C11" s="37" t="s">
        <v>20</v>
      </c>
      <c r="D11" s="57" t="s">
        <v>26</v>
      </c>
      <c r="E11" s="38" t="s">
        <v>27</v>
      </c>
      <c r="F11" s="63"/>
      <c r="G11" s="41" t="s">
        <v>23</v>
      </c>
      <c r="H11" s="131">
        <v>1613582</v>
      </c>
      <c r="I11" s="132">
        <v>694932</v>
      </c>
      <c r="J11" s="133">
        <v>0</v>
      </c>
      <c r="K11" s="137">
        <v>0</v>
      </c>
      <c r="L11" s="132">
        <v>1511138</v>
      </c>
      <c r="M11" s="134">
        <v>70448</v>
      </c>
      <c r="N11" s="132">
        <v>31995</v>
      </c>
      <c r="O11" s="134">
        <v>1581586</v>
      </c>
      <c r="P11" s="36"/>
      <c r="Q11" s="36"/>
      <c r="R11" s="36"/>
      <c r="S11" s="36"/>
    </row>
    <row r="12" spans="1:19" ht="13.35" customHeight="1" x14ac:dyDescent="0.15">
      <c r="A12" s="25">
        <v>2022000000</v>
      </c>
      <c r="B12" s="26" t="s">
        <v>59</v>
      </c>
      <c r="C12" s="37" t="s">
        <v>20</v>
      </c>
      <c r="D12" s="57" t="s">
        <v>26</v>
      </c>
      <c r="E12" s="28" t="s">
        <v>28</v>
      </c>
      <c r="F12" s="58"/>
      <c r="G12" s="31" t="s">
        <v>22</v>
      </c>
      <c r="H12" s="127">
        <v>161620</v>
      </c>
      <c r="I12" s="128">
        <v>78834</v>
      </c>
      <c r="J12" s="129">
        <v>78033</v>
      </c>
      <c r="K12" s="130">
        <v>4753</v>
      </c>
      <c r="L12" s="128">
        <v>152034</v>
      </c>
      <c r="M12" s="130">
        <v>7114</v>
      </c>
      <c r="N12" s="128">
        <v>2472</v>
      </c>
      <c r="O12" s="130">
        <v>159148</v>
      </c>
      <c r="P12" s="36"/>
      <c r="Q12" s="36"/>
      <c r="R12" s="36"/>
      <c r="S12" s="36"/>
    </row>
    <row r="13" spans="1:19" x14ac:dyDescent="0.15">
      <c r="A13" s="25">
        <v>2022000000</v>
      </c>
      <c r="B13" s="26" t="s">
        <v>59</v>
      </c>
      <c r="C13" s="37" t="s">
        <v>20</v>
      </c>
      <c r="D13" s="57" t="s">
        <v>26</v>
      </c>
      <c r="E13" s="38" t="s">
        <v>28</v>
      </c>
      <c r="F13" s="63"/>
      <c r="G13" s="41" t="s">
        <v>23</v>
      </c>
      <c r="H13" s="131">
        <v>419650</v>
      </c>
      <c r="I13" s="132">
        <v>206146</v>
      </c>
      <c r="J13" s="133">
        <v>199332</v>
      </c>
      <c r="K13" s="134">
        <v>14172</v>
      </c>
      <c r="L13" s="132">
        <v>390820</v>
      </c>
      <c r="M13" s="134">
        <v>21744</v>
      </c>
      <c r="N13" s="132">
        <v>7086</v>
      </c>
      <c r="O13" s="134">
        <v>412564</v>
      </c>
      <c r="P13" s="36"/>
      <c r="Q13" s="36"/>
      <c r="R13" s="36"/>
      <c r="S13" s="36"/>
    </row>
    <row r="14" spans="1:19" ht="13.35" customHeight="1" x14ac:dyDescent="0.15">
      <c r="A14" s="25">
        <v>2022000000</v>
      </c>
      <c r="B14" s="26" t="s">
        <v>59</v>
      </c>
      <c r="C14" s="37" t="s">
        <v>20</v>
      </c>
      <c r="D14" s="57" t="s">
        <v>26</v>
      </c>
      <c r="E14" s="28" t="s">
        <v>29</v>
      </c>
      <c r="F14" s="58"/>
      <c r="G14" s="31" t="s">
        <v>22</v>
      </c>
      <c r="H14" s="127">
        <v>1031345</v>
      </c>
      <c r="I14" s="128">
        <v>542357</v>
      </c>
      <c r="J14" s="129">
        <v>392276</v>
      </c>
      <c r="K14" s="130">
        <v>96712</v>
      </c>
      <c r="L14" s="128">
        <v>990687</v>
      </c>
      <c r="M14" s="130">
        <v>33287</v>
      </c>
      <c r="N14" s="128">
        <v>7372</v>
      </c>
      <c r="O14" s="130">
        <v>1023973</v>
      </c>
      <c r="P14" s="36"/>
      <c r="Q14" s="36"/>
      <c r="R14" s="36"/>
      <c r="S14" s="36"/>
    </row>
    <row r="15" spans="1:19" x14ac:dyDescent="0.15">
      <c r="A15" s="25">
        <v>2022000000</v>
      </c>
      <c r="B15" s="26" t="s">
        <v>59</v>
      </c>
      <c r="C15" s="37" t="s">
        <v>20</v>
      </c>
      <c r="D15" s="57" t="s">
        <v>26</v>
      </c>
      <c r="E15" s="38" t="s">
        <v>29</v>
      </c>
      <c r="F15" s="63"/>
      <c r="G15" s="41" t="s">
        <v>23</v>
      </c>
      <c r="H15" s="131">
        <v>2150455</v>
      </c>
      <c r="I15" s="132">
        <v>1178498</v>
      </c>
      <c r="J15" s="133">
        <v>767134</v>
      </c>
      <c r="K15" s="134">
        <v>204823</v>
      </c>
      <c r="L15" s="132">
        <v>2060708</v>
      </c>
      <c r="M15" s="134">
        <v>74047</v>
      </c>
      <c r="N15" s="132">
        <v>15701</v>
      </c>
      <c r="O15" s="134">
        <v>2134755</v>
      </c>
      <c r="P15" s="36"/>
      <c r="Q15" s="36"/>
      <c r="R15" s="36"/>
      <c r="S15" s="36"/>
    </row>
    <row r="16" spans="1:19" ht="13.35" customHeight="1" x14ac:dyDescent="0.15">
      <c r="A16" s="25">
        <v>2022000000</v>
      </c>
      <c r="B16" s="26" t="s">
        <v>59</v>
      </c>
      <c r="C16" s="37" t="s">
        <v>20</v>
      </c>
      <c r="D16" s="57" t="s">
        <v>26</v>
      </c>
      <c r="E16" s="28" t="s">
        <v>30</v>
      </c>
      <c r="F16" s="58"/>
      <c r="G16" s="31" t="s">
        <v>22</v>
      </c>
      <c r="H16" s="127">
        <v>135129</v>
      </c>
      <c r="I16" s="128">
        <v>59277</v>
      </c>
      <c r="J16" s="139">
        <v>0</v>
      </c>
      <c r="K16" s="139">
        <v>0</v>
      </c>
      <c r="L16" s="128">
        <v>123278</v>
      </c>
      <c r="M16" s="130">
        <v>8155</v>
      </c>
      <c r="N16" s="128">
        <v>3695</v>
      </c>
      <c r="O16" s="130">
        <v>131434</v>
      </c>
      <c r="P16" s="36"/>
      <c r="Q16" s="36"/>
      <c r="R16" s="36"/>
      <c r="S16" s="36"/>
    </row>
    <row r="17" spans="1:19" x14ac:dyDescent="0.15">
      <c r="A17" s="25">
        <v>2022000000</v>
      </c>
      <c r="B17" s="26" t="s">
        <v>59</v>
      </c>
      <c r="C17" s="37" t="s">
        <v>20</v>
      </c>
      <c r="D17" s="57" t="s">
        <v>26</v>
      </c>
      <c r="E17" s="38" t="s">
        <v>30</v>
      </c>
      <c r="F17" s="63"/>
      <c r="G17" s="41" t="s">
        <v>23</v>
      </c>
      <c r="H17" s="131">
        <v>331146</v>
      </c>
      <c r="I17" s="132">
        <v>144780</v>
      </c>
      <c r="J17" s="133">
        <v>0</v>
      </c>
      <c r="K17" s="133">
        <v>0</v>
      </c>
      <c r="L17" s="132">
        <v>298935</v>
      </c>
      <c r="M17" s="134">
        <v>22365</v>
      </c>
      <c r="N17" s="132">
        <v>9846</v>
      </c>
      <c r="O17" s="134">
        <v>321300</v>
      </c>
      <c r="P17" s="36"/>
      <c r="Q17" s="36"/>
      <c r="R17" s="36"/>
      <c r="S17" s="36"/>
    </row>
    <row r="18" spans="1:19" x14ac:dyDescent="0.15">
      <c r="A18" s="25">
        <v>2022000000</v>
      </c>
      <c r="B18" s="26" t="s">
        <v>59</v>
      </c>
      <c r="C18" s="37" t="s">
        <v>20</v>
      </c>
      <c r="D18" s="57" t="s">
        <v>26</v>
      </c>
      <c r="E18" s="29" t="s">
        <v>31</v>
      </c>
      <c r="F18" s="30"/>
      <c r="G18" s="31" t="s">
        <v>22</v>
      </c>
      <c r="H18" s="127">
        <v>1732806</v>
      </c>
      <c r="I18" s="128">
        <v>848009</v>
      </c>
      <c r="J18" s="129">
        <v>753186</v>
      </c>
      <c r="K18" s="130">
        <v>131610</v>
      </c>
      <c r="L18" s="128">
        <v>1647369</v>
      </c>
      <c r="M18" s="130">
        <v>63568</v>
      </c>
      <c r="N18" s="128">
        <v>21868</v>
      </c>
      <c r="O18" s="130">
        <v>1710938</v>
      </c>
      <c r="P18" s="36"/>
      <c r="Q18" s="36"/>
      <c r="R18" s="36"/>
      <c r="S18" s="36"/>
    </row>
    <row r="19" spans="1:19" x14ac:dyDescent="0.15">
      <c r="A19" s="25">
        <v>2022000000</v>
      </c>
      <c r="B19" s="26" t="s">
        <v>59</v>
      </c>
      <c r="C19" s="72" t="s">
        <v>20</v>
      </c>
      <c r="D19" s="38" t="s">
        <v>26</v>
      </c>
      <c r="E19" s="39" t="s">
        <v>31</v>
      </c>
      <c r="F19" s="40"/>
      <c r="G19" s="41" t="s">
        <v>23</v>
      </c>
      <c r="H19" s="131">
        <v>4514833</v>
      </c>
      <c r="I19" s="132">
        <v>2224356</v>
      </c>
      <c r="J19" s="133">
        <v>1955899</v>
      </c>
      <c r="K19" s="134">
        <v>334578</v>
      </c>
      <c r="L19" s="132">
        <v>4261602</v>
      </c>
      <c r="M19" s="134">
        <v>188603</v>
      </c>
      <c r="N19" s="132">
        <v>64628</v>
      </c>
      <c r="O19" s="134">
        <v>4450205</v>
      </c>
      <c r="P19" s="36"/>
      <c r="Q19" s="36"/>
      <c r="R19" s="36"/>
      <c r="S19" s="36"/>
    </row>
    <row r="20" spans="1:19" ht="13.35" customHeight="1" x14ac:dyDescent="0.15">
      <c r="A20" s="25">
        <v>2022000000</v>
      </c>
      <c r="B20" s="26" t="s">
        <v>59</v>
      </c>
      <c r="C20" s="27" t="s">
        <v>32</v>
      </c>
      <c r="D20" s="73" t="s">
        <v>33</v>
      </c>
      <c r="E20" s="73" t="s">
        <v>34</v>
      </c>
      <c r="F20" s="73" t="s">
        <v>35</v>
      </c>
      <c r="G20" s="31" t="s">
        <v>36</v>
      </c>
      <c r="H20" s="127">
        <v>28677534</v>
      </c>
      <c r="I20" s="128">
        <v>15422456</v>
      </c>
      <c r="J20" s="139">
        <v>0</v>
      </c>
      <c r="K20" s="136">
        <v>0</v>
      </c>
      <c r="L20" s="140">
        <v>0</v>
      </c>
      <c r="M20" s="130">
        <v>0</v>
      </c>
      <c r="N20" s="140">
        <v>0</v>
      </c>
      <c r="O20" s="136">
        <v>0</v>
      </c>
      <c r="P20" s="36"/>
      <c r="Q20" s="36"/>
      <c r="R20" s="36"/>
      <c r="S20" s="36"/>
    </row>
    <row r="21" spans="1:19" x14ac:dyDescent="0.15">
      <c r="A21" s="25">
        <v>2022000000</v>
      </c>
      <c r="B21" s="26" t="s">
        <v>59</v>
      </c>
      <c r="C21" s="37" t="s">
        <v>32</v>
      </c>
      <c r="D21" s="75" t="s">
        <v>33</v>
      </c>
      <c r="E21" s="75" t="s">
        <v>34</v>
      </c>
      <c r="F21" s="76" t="s">
        <v>35</v>
      </c>
      <c r="G21" s="41" t="s">
        <v>23</v>
      </c>
      <c r="H21" s="141">
        <v>2966507</v>
      </c>
      <c r="I21" s="142">
        <v>1644156</v>
      </c>
      <c r="J21" s="143">
        <v>0</v>
      </c>
      <c r="K21" s="144">
        <v>0</v>
      </c>
      <c r="L21" s="142">
        <v>0</v>
      </c>
      <c r="M21" s="144">
        <v>0</v>
      </c>
      <c r="N21" s="145">
        <v>0</v>
      </c>
      <c r="O21" s="144">
        <v>0</v>
      </c>
      <c r="P21" s="36"/>
      <c r="Q21" s="36"/>
      <c r="R21" s="36"/>
      <c r="S21" s="36"/>
    </row>
    <row r="22" spans="1:19" ht="13.35" customHeight="1" x14ac:dyDescent="0.15">
      <c r="A22" s="25">
        <v>2022000000</v>
      </c>
      <c r="B22" s="26" t="s">
        <v>59</v>
      </c>
      <c r="C22" s="37" t="s">
        <v>32</v>
      </c>
      <c r="D22" s="75" t="s">
        <v>33</v>
      </c>
      <c r="E22" s="75" t="s">
        <v>34</v>
      </c>
      <c r="F22" s="73" t="s">
        <v>37</v>
      </c>
      <c r="G22" s="31" t="s">
        <v>36</v>
      </c>
      <c r="H22" s="146">
        <v>0</v>
      </c>
      <c r="I22" s="135">
        <v>0</v>
      </c>
      <c r="J22" s="147">
        <v>0</v>
      </c>
      <c r="K22" s="144">
        <v>0</v>
      </c>
      <c r="L22" s="135">
        <v>0</v>
      </c>
      <c r="M22" s="144">
        <v>0</v>
      </c>
      <c r="N22" s="142">
        <v>0</v>
      </c>
      <c r="O22" s="148">
        <v>0</v>
      </c>
      <c r="P22" s="36"/>
      <c r="Q22" s="36"/>
      <c r="R22" s="36"/>
      <c r="S22" s="36"/>
    </row>
    <row r="23" spans="1:19" x14ac:dyDescent="0.15">
      <c r="A23" s="25">
        <v>2022000000</v>
      </c>
      <c r="B23" s="26" t="s">
        <v>59</v>
      </c>
      <c r="C23" s="37" t="s">
        <v>32</v>
      </c>
      <c r="D23" s="75" t="s">
        <v>33</v>
      </c>
      <c r="E23" s="75" t="s">
        <v>34</v>
      </c>
      <c r="F23" s="76" t="s">
        <v>37</v>
      </c>
      <c r="G23" s="41" t="s">
        <v>23</v>
      </c>
      <c r="H23" s="149">
        <v>0</v>
      </c>
      <c r="I23" s="145">
        <v>0</v>
      </c>
      <c r="J23" s="147">
        <v>0</v>
      </c>
      <c r="K23" s="144">
        <v>0</v>
      </c>
      <c r="L23" s="145">
        <v>0</v>
      </c>
      <c r="M23" s="144">
        <v>0</v>
      </c>
      <c r="N23" s="142">
        <v>0</v>
      </c>
      <c r="O23" s="150">
        <v>0</v>
      </c>
      <c r="P23" s="36"/>
      <c r="Q23" s="36"/>
      <c r="R23" s="36"/>
      <c r="S23" s="36"/>
    </row>
    <row r="24" spans="1:19" x14ac:dyDescent="0.15">
      <c r="A24" s="25">
        <v>2022000000</v>
      </c>
      <c r="B24" s="26" t="s">
        <v>59</v>
      </c>
      <c r="C24" s="37" t="s">
        <v>32</v>
      </c>
      <c r="D24" s="75" t="s">
        <v>33</v>
      </c>
      <c r="E24" s="75" t="s">
        <v>34</v>
      </c>
      <c r="F24" s="73" t="s">
        <v>38</v>
      </c>
      <c r="G24" s="31"/>
      <c r="H24" s="141">
        <v>0</v>
      </c>
      <c r="I24" s="142">
        <v>0</v>
      </c>
      <c r="J24" s="147">
        <v>0</v>
      </c>
      <c r="K24" s="144">
        <v>0</v>
      </c>
      <c r="L24" s="142">
        <v>0</v>
      </c>
      <c r="M24" s="144">
        <v>0</v>
      </c>
      <c r="N24" s="142">
        <v>0</v>
      </c>
      <c r="O24" s="144">
        <v>0</v>
      </c>
      <c r="P24" s="36"/>
      <c r="Q24" s="36"/>
      <c r="R24" s="36"/>
      <c r="S24" s="36"/>
    </row>
    <row r="25" spans="1:19" x14ac:dyDescent="0.15">
      <c r="A25" s="25">
        <v>2022000000</v>
      </c>
      <c r="B25" s="26" t="s">
        <v>59</v>
      </c>
      <c r="C25" s="37" t="s">
        <v>32</v>
      </c>
      <c r="D25" s="75" t="s">
        <v>33</v>
      </c>
      <c r="E25" s="76" t="s">
        <v>34</v>
      </c>
      <c r="F25" s="76" t="s">
        <v>38</v>
      </c>
      <c r="G25" s="41" t="s">
        <v>23</v>
      </c>
      <c r="H25" s="131">
        <v>0</v>
      </c>
      <c r="I25" s="132">
        <v>0</v>
      </c>
      <c r="J25" s="133">
        <v>0</v>
      </c>
      <c r="K25" s="134">
        <v>0</v>
      </c>
      <c r="L25" s="132">
        <v>0</v>
      </c>
      <c r="M25" s="134">
        <v>0</v>
      </c>
      <c r="N25" s="132">
        <v>0</v>
      </c>
      <c r="O25" s="134">
        <v>0</v>
      </c>
      <c r="P25" s="36"/>
      <c r="Q25" s="36"/>
      <c r="R25" s="36"/>
      <c r="S25" s="36"/>
    </row>
    <row r="26" spans="1:19" ht="13.5" customHeight="1" x14ac:dyDescent="0.15">
      <c r="A26" s="25">
        <v>2022000000</v>
      </c>
      <c r="B26" s="26" t="s">
        <v>59</v>
      </c>
      <c r="C26" s="37" t="s">
        <v>32</v>
      </c>
      <c r="D26" s="75" t="s">
        <v>33</v>
      </c>
      <c r="E26" s="73" t="s">
        <v>39</v>
      </c>
      <c r="F26" s="73" t="s">
        <v>35</v>
      </c>
      <c r="G26" s="31" t="s">
        <v>36</v>
      </c>
      <c r="H26" s="127">
        <v>2894114</v>
      </c>
      <c r="I26" s="128">
        <v>271522</v>
      </c>
      <c r="J26" s="129">
        <v>2072022</v>
      </c>
      <c r="K26" s="130">
        <v>550570</v>
      </c>
      <c r="L26" s="128">
        <v>2515012</v>
      </c>
      <c r="M26" s="130">
        <v>353653</v>
      </c>
      <c r="N26" s="128">
        <v>25449</v>
      </c>
      <c r="O26" s="130">
        <v>2868665</v>
      </c>
      <c r="P26" s="36"/>
      <c r="Q26" s="36"/>
      <c r="R26" s="36"/>
      <c r="S26" s="36"/>
    </row>
    <row r="27" spans="1:19" x14ac:dyDescent="0.15">
      <c r="A27" s="25">
        <v>2022000000</v>
      </c>
      <c r="B27" s="26" t="s">
        <v>59</v>
      </c>
      <c r="C27" s="37" t="s">
        <v>32</v>
      </c>
      <c r="D27" s="75" t="s">
        <v>33</v>
      </c>
      <c r="E27" s="75" t="s">
        <v>39</v>
      </c>
      <c r="F27" s="76" t="s">
        <v>35</v>
      </c>
      <c r="G27" s="41" t="s">
        <v>23</v>
      </c>
      <c r="H27" s="141">
        <v>303021</v>
      </c>
      <c r="I27" s="142">
        <v>29759</v>
      </c>
      <c r="J27" s="147">
        <v>214724</v>
      </c>
      <c r="K27" s="144">
        <v>58538</v>
      </c>
      <c r="L27" s="142">
        <v>261023</v>
      </c>
      <c r="M27" s="144">
        <v>39438</v>
      </c>
      <c r="N27" s="142">
        <v>2560</v>
      </c>
      <c r="O27" s="144">
        <v>300460</v>
      </c>
      <c r="P27" s="36"/>
      <c r="Q27" s="36"/>
      <c r="R27" s="36"/>
      <c r="S27" s="36"/>
    </row>
    <row r="28" spans="1:19" ht="13.5" customHeight="1" x14ac:dyDescent="0.15">
      <c r="A28" s="25">
        <v>2022000000</v>
      </c>
      <c r="B28" s="26" t="s">
        <v>59</v>
      </c>
      <c r="C28" s="37" t="s">
        <v>32</v>
      </c>
      <c r="D28" s="75" t="s">
        <v>33</v>
      </c>
      <c r="E28" s="75" t="s">
        <v>39</v>
      </c>
      <c r="F28" s="73" t="s">
        <v>37</v>
      </c>
      <c r="G28" s="31" t="s">
        <v>36</v>
      </c>
      <c r="H28" s="141">
        <v>757648</v>
      </c>
      <c r="I28" s="142">
        <v>170943</v>
      </c>
      <c r="J28" s="147">
        <v>389765</v>
      </c>
      <c r="K28" s="144">
        <v>196940</v>
      </c>
      <c r="L28" s="142">
        <v>713262</v>
      </c>
      <c r="M28" s="144">
        <v>33193</v>
      </c>
      <c r="N28" s="142">
        <v>11193</v>
      </c>
      <c r="O28" s="144">
        <v>746455</v>
      </c>
      <c r="P28" s="36"/>
      <c r="Q28" s="36"/>
      <c r="R28" s="36"/>
      <c r="S28" s="36"/>
    </row>
    <row r="29" spans="1:19" x14ac:dyDescent="0.15">
      <c r="A29" s="25">
        <v>2022000000</v>
      </c>
      <c r="B29" s="26" t="s">
        <v>59</v>
      </c>
      <c r="C29" s="37" t="s">
        <v>32</v>
      </c>
      <c r="D29" s="75" t="s">
        <v>33</v>
      </c>
      <c r="E29" s="75" t="s">
        <v>39</v>
      </c>
      <c r="F29" s="76" t="s">
        <v>37</v>
      </c>
      <c r="G29" s="41" t="s">
        <v>23</v>
      </c>
      <c r="H29" s="141">
        <v>83209</v>
      </c>
      <c r="I29" s="142">
        <v>19528</v>
      </c>
      <c r="J29" s="147">
        <v>42727</v>
      </c>
      <c r="K29" s="144">
        <v>20953</v>
      </c>
      <c r="L29" s="142">
        <v>78156</v>
      </c>
      <c r="M29" s="144">
        <v>3798</v>
      </c>
      <c r="N29" s="142">
        <v>1254</v>
      </c>
      <c r="O29" s="144">
        <v>81955</v>
      </c>
      <c r="P29" s="36"/>
      <c r="Q29" s="36"/>
      <c r="R29" s="36"/>
      <c r="S29" s="36"/>
    </row>
    <row r="30" spans="1:19" x14ac:dyDescent="0.15">
      <c r="A30" s="25">
        <v>2022000000</v>
      </c>
      <c r="B30" s="26" t="s">
        <v>59</v>
      </c>
      <c r="C30" s="37" t="s">
        <v>32</v>
      </c>
      <c r="D30" s="75" t="s">
        <v>33</v>
      </c>
      <c r="E30" s="75" t="s">
        <v>39</v>
      </c>
      <c r="F30" s="73" t="s">
        <v>38</v>
      </c>
      <c r="G30" s="31"/>
      <c r="H30" s="141">
        <v>0</v>
      </c>
      <c r="I30" s="142">
        <v>0</v>
      </c>
      <c r="J30" s="147">
        <v>0</v>
      </c>
      <c r="K30" s="144">
        <v>0</v>
      </c>
      <c r="L30" s="142">
        <v>0</v>
      </c>
      <c r="M30" s="144">
        <v>0</v>
      </c>
      <c r="N30" s="142">
        <v>0</v>
      </c>
      <c r="O30" s="144">
        <v>0</v>
      </c>
      <c r="P30" s="36"/>
      <c r="Q30" s="36"/>
      <c r="R30" s="36"/>
      <c r="S30" s="36"/>
    </row>
    <row r="31" spans="1:19" x14ac:dyDescent="0.15">
      <c r="A31" s="25">
        <v>2022000000</v>
      </c>
      <c r="B31" s="26" t="s">
        <v>59</v>
      </c>
      <c r="C31" s="37" t="s">
        <v>32</v>
      </c>
      <c r="D31" s="75" t="s">
        <v>33</v>
      </c>
      <c r="E31" s="75" t="s">
        <v>39</v>
      </c>
      <c r="F31" s="75" t="s">
        <v>38</v>
      </c>
      <c r="G31" s="41" t="s">
        <v>23</v>
      </c>
      <c r="H31" s="131">
        <v>0</v>
      </c>
      <c r="I31" s="132">
        <v>0</v>
      </c>
      <c r="J31" s="133">
        <v>0</v>
      </c>
      <c r="K31" s="134">
        <v>0</v>
      </c>
      <c r="L31" s="132">
        <v>0</v>
      </c>
      <c r="M31" s="134">
        <v>0</v>
      </c>
      <c r="N31" s="132">
        <v>0</v>
      </c>
      <c r="O31" s="134">
        <v>0</v>
      </c>
      <c r="P31" s="36"/>
      <c r="Q31" s="36"/>
      <c r="R31" s="36"/>
      <c r="S31" s="36"/>
    </row>
    <row r="32" spans="1:19" s="94" customFormat="1" ht="13.35" customHeight="1" x14ac:dyDescent="0.15">
      <c r="A32" s="25">
        <v>2022000000</v>
      </c>
      <c r="B32" s="26" t="s">
        <v>59</v>
      </c>
      <c r="C32" s="27" t="s">
        <v>40</v>
      </c>
      <c r="D32" s="28" t="s">
        <v>41</v>
      </c>
      <c r="E32" s="29"/>
      <c r="F32" s="30"/>
      <c r="G32" s="31" t="s">
        <v>22</v>
      </c>
      <c r="H32" s="141">
        <v>898830</v>
      </c>
      <c r="I32" s="142" t="s">
        <v>42</v>
      </c>
      <c r="J32" s="147">
        <v>832980</v>
      </c>
      <c r="K32" s="144">
        <v>65850</v>
      </c>
      <c r="L32" s="142">
        <v>829414</v>
      </c>
      <c r="M32" s="148">
        <v>0</v>
      </c>
      <c r="N32" s="135">
        <v>0</v>
      </c>
      <c r="O32" s="148">
        <v>0</v>
      </c>
      <c r="P32" s="36"/>
      <c r="Q32" s="36"/>
      <c r="R32" s="36"/>
      <c r="S32" s="36"/>
    </row>
    <row r="33" spans="1:19" s="94" customFormat="1" ht="13.5" customHeight="1" x14ac:dyDescent="0.15">
      <c r="A33" s="25">
        <v>2022000000</v>
      </c>
      <c r="B33" s="26" t="s">
        <v>59</v>
      </c>
      <c r="C33" s="37" t="s">
        <v>40</v>
      </c>
      <c r="D33" s="57" t="s">
        <v>41</v>
      </c>
      <c r="E33" s="95"/>
      <c r="F33" s="96"/>
      <c r="G33" s="97" t="s">
        <v>43</v>
      </c>
      <c r="H33" s="141">
        <v>20237873</v>
      </c>
      <c r="I33" s="142" t="s">
        <v>42</v>
      </c>
      <c r="J33" s="147">
        <v>20237836</v>
      </c>
      <c r="K33" s="144">
        <v>37</v>
      </c>
      <c r="L33" s="142">
        <v>20134553</v>
      </c>
      <c r="M33" s="144">
        <v>0</v>
      </c>
      <c r="N33" s="145">
        <v>0</v>
      </c>
      <c r="O33" s="144">
        <v>0</v>
      </c>
      <c r="P33" s="36"/>
      <c r="Q33" s="36"/>
      <c r="R33" s="36"/>
      <c r="S33" s="36"/>
    </row>
    <row r="34" spans="1:19" s="94" customFormat="1" x14ac:dyDescent="0.15">
      <c r="A34" s="25">
        <v>2022000000</v>
      </c>
      <c r="B34" s="26" t="s">
        <v>59</v>
      </c>
      <c r="C34" s="37" t="s">
        <v>40</v>
      </c>
      <c r="D34" s="38" t="s">
        <v>41</v>
      </c>
      <c r="E34" s="98"/>
      <c r="F34" s="63"/>
      <c r="G34" s="41" t="s">
        <v>23</v>
      </c>
      <c r="H34" s="131">
        <v>422258</v>
      </c>
      <c r="I34" s="132" t="s">
        <v>42</v>
      </c>
      <c r="J34" s="133">
        <v>420701</v>
      </c>
      <c r="K34" s="134">
        <v>1557</v>
      </c>
      <c r="L34" s="132">
        <v>417347</v>
      </c>
      <c r="M34" s="151">
        <v>0</v>
      </c>
      <c r="N34" s="138">
        <v>0</v>
      </c>
      <c r="O34" s="151">
        <v>0</v>
      </c>
      <c r="P34" s="36"/>
      <c r="Q34" s="36"/>
      <c r="R34" s="36"/>
      <c r="S34" s="36"/>
    </row>
    <row r="35" spans="1:19" s="94" customFormat="1" ht="13.35" customHeight="1" x14ac:dyDescent="0.15">
      <c r="A35" s="25">
        <v>2022000000</v>
      </c>
      <c r="B35" s="26" t="s">
        <v>59</v>
      </c>
      <c r="C35" s="37" t="s">
        <v>40</v>
      </c>
      <c r="D35" s="57" t="s">
        <v>44</v>
      </c>
      <c r="E35" s="3"/>
      <c r="F35" s="104"/>
      <c r="G35" s="31" t="s">
        <v>22</v>
      </c>
      <c r="H35" s="141">
        <v>71965</v>
      </c>
      <c r="I35" s="142" t="s">
        <v>42</v>
      </c>
      <c r="J35" s="152">
        <v>0</v>
      </c>
      <c r="K35" s="148">
        <v>0</v>
      </c>
      <c r="L35" s="135">
        <v>0</v>
      </c>
      <c r="M35" s="148">
        <v>0</v>
      </c>
      <c r="N35" s="142">
        <v>0</v>
      </c>
      <c r="O35" s="144">
        <v>71965</v>
      </c>
      <c r="P35" s="36"/>
      <c r="Q35" s="36"/>
      <c r="R35" s="36"/>
      <c r="S35" s="36"/>
    </row>
    <row r="36" spans="1:19" s="94" customFormat="1" x14ac:dyDescent="0.15">
      <c r="A36" s="25">
        <v>2022000000</v>
      </c>
      <c r="B36" s="26" t="s">
        <v>59</v>
      </c>
      <c r="C36" s="37" t="s">
        <v>40</v>
      </c>
      <c r="D36" s="57" t="s">
        <v>44</v>
      </c>
      <c r="E36" s="95"/>
      <c r="F36" s="96"/>
      <c r="G36" s="97" t="s">
        <v>43</v>
      </c>
      <c r="H36" s="141">
        <v>393</v>
      </c>
      <c r="I36" s="142" t="s">
        <v>42</v>
      </c>
      <c r="J36" s="143">
        <v>0</v>
      </c>
      <c r="K36" s="144">
        <v>0</v>
      </c>
      <c r="L36" s="145">
        <v>0</v>
      </c>
      <c r="M36" s="150">
        <v>0</v>
      </c>
      <c r="N36" s="142">
        <v>0</v>
      </c>
      <c r="O36" s="144">
        <v>393</v>
      </c>
      <c r="P36" s="36"/>
      <c r="Q36" s="36"/>
      <c r="R36" s="36"/>
      <c r="S36" s="36"/>
    </row>
    <row r="37" spans="1:19" s="94" customFormat="1" x14ac:dyDescent="0.15">
      <c r="A37" s="25">
        <v>2022000000</v>
      </c>
      <c r="B37" s="26" t="s">
        <v>59</v>
      </c>
      <c r="C37" s="37" t="s">
        <v>40</v>
      </c>
      <c r="D37" s="38" t="s">
        <v>44</v>
      </c>
      <c r="E37" s="98"/>
      <c r="F37" s="63"/>
      <c r="G37" s="97" t="s">
        <v>23</v>
      </c>
      <c r="H37" s="131">
        <v>5487</v>
      </c>
      <c r="I37" s="132" t="s">
        <v>42</v>
      </c>
      <c r="J37" s="153">
        <v>0</v>
      </c>
      <c r="K37" s="151">
        <v>0</v>
      </c>
      <c r="L37" s="138">
        <v>0</v>
      </c>
      <c r="M37" s="137">
        <v>0</v>
      </c>
      <c r="N37" s="132">
        <v>0</v>
      </c>
      <c r="O37" s="134">
        <v>5487</v>
      </c>
      <c r="P37" s="36"/>
      <c r="Q37" s="36"/>
      <c r="R37" s="36"/>
      <c r="S37" s="36"/>
    </row>
    <row r="38" spans="1:19" s="94" customFormat="1" ht="13.35" customHeight="1" x14ac:dyDescent="0.15">
      <c r="A38" s="25">
        <v>2022000000</v>
      </c>
      <c r="B38" s="26" t="s">
        <v>59</v>
      </c>
      <c r="C38" s="37" t="s">
        <v>40</v>
      </c>
      <c r="D38" s="29" t="s">
        <v>45</v>
      </c>
      <c r="E38" s="29"/>
      <c r="F38" s="30"/>
      <c r="G38" s="31" t="s">
        <v>22</v>
      </c>
      <c r="H38" s="141">
        <v>359195</v>
      </c>
      <c r="I38" s="142" t="s">
        <v>42</v>
      </c>
      <c r="J38" s="147">
        <v>143109</v>
      </c>
      <c r="K38" s="144">
        <v>216087</v>
      </c>
      <c r="L38" s="135">
        <v>0</v>
      </c>
      <c r="M38" s="154">
        <v>0</v>
      </c>
      <c r="N38" s="135">
        <v>0</v>
      </c>
      <c r="O38" s="148">
        <v>0</v>
      </c>
      <c r="P38" s="36"/>
      <c r="Q38" s="36"/>
      <c r="R38" s="36"/>
      <c r="S38" s="36"/>
    </row>
    <row r="39" spans="1:19" s="94" customFormat="1" ht="13.5" customHeight="1" x14ac:dyDescent="0.15">
      <c r="A39" s="25">
        <v>2022000000</v>
      </c>
      <c r="B39" s="26" t="s">
        <v>59</v>
      </c>
      <c r="C39" s="37" t="s">
        <v>40</v>
      </c>
      <c r="D39" s="3" t="s">
        <v>45</v>
      </c>
      <c r="E39" s="95"/>
      <c r="F39" s="96"/>
      <c r="G39" s="97" t="s">
        <v>43</v>
      </c>
      <c r="H39" s="141">
        <v>66</v>
      </c>
      <c r="I39" s="142" t="s">
        <v>42</v>
      </c>
      <c r="J39" s="147">
        <v>26</v>
      </c>
      <c r="K39" s="144">
        <v>40</v>
      </c>
      <c r="L39" s="135">
        <v>0</v>
      </c>
      <c r="M39" s="154">
        <v>0</v>
      </c>
      <c r="N39" s="145">
        <v>0</v>
      </c>
      <c r="O39" s="148">
        <v>0</v>
      </c>
      <c r="P39" s="36"/>
      <c r="Q39" s="36"/>
      <c r="R39" s="36"/>
      <c r="S39" s="36"/>
    </row>
    <row r="40" spans="1:19" s="94" customFormat="1" ht="13.5" customHeight="1" thickBot="1" x14ac:dyDescent="0.2">
      <c r="A40" s="106">
        <v>2022000000</v>
      </c>
      <c r="B40" s="107" t="s">
        <v>59</v>
      </c>
      <c r="C40" s="108" t="s">
        <v>40</v>
      </c>
      <c r="D40" s="109" t="s">
        <v>45</v>
      </c>
      <c r="E40" s="110"/>
      <c r="F40" s="111"/>
      <c r="G40" s="112" t="s">
        <v>23</v>
      </c>
      <c r="H40" s="155">
        <v>51865</v>
      </c>
      <c r="I40" s="162" t="s">
        <v>42</v>
      </c>
      <c r="J40" s="156">
        <v>12978</v>
      </c>
      <c r="K40" s="157">
        <v>38887</v>
      </c>
      <c r="L40" s="158">
        <v>0</v>
      </c>
      <c r="M40" s="159">
        <v>0</v>
      </c>
      <c r="N40" s="160">
        <v>0</v>
      </c>
      <c r="O40" s="161">
        <v>0</v>
      </c>
      <c r="P40" s="36"/>
      <c r="Q40" s="36"/>
      <c r="R40" s="36"/>
      <c r="S40" s="36"/>
    </row>
    <row r="41" spans="1:19" x14ac:dyDescent="0.15">
      <c r="A41" s="121" t="s">
        <v>46</v>
      </c>
      <c r="B41" s="233" t="s">
        <v>54</v>
      </c>
      <c r="C41" s="234"/>
      <c r="D41" s="234"/>
      <c r="E41" s="234"/>
      <c r="F41" s="234"/>
      <c r="G41" s="234"/>
      <c r="H41" s="234"/>
      <c r="I41" s="234"/>
      <c r="J41" s="234"/>
      <c r="K41" s="234"/>
      <c r="L41" s="234"/>
      <c r="M41" s="234"/>
      <c r="N41" s="234"/>
      <c r="O41" s="234"/>
    </row>
    <row r="42" spans="1:19" x14ac:dyDescent="0.15">
      <c r="A42" s="121" t="s">
        <v>47</v>
      </c>
      <c r="B42" s="121"/>
      <c r="C42" s="121"/>
      <c r="D42" s="121"/>
      <c r="E42" s="121"/>
      <c r="F42" s="121"/>
    </row>
    <row r="43" spans="1:19" x14ac:dyDescent="0.15">
      <c r="A43" s="121" t="s">
        <v>48</v>
      </c>
      <c r="B43" s="121"/>
      <c r="C43" s="121"/>
      <c r="D43" s="121"/>
      <c r="E43" s="121"/>
      <c r="F43" s="121"/>
      <c r="H43" s="125"/>
      <c r="I43" s="125"/>
      <c r="J43" s="125"/>
      <c r="K43" s="125"/>
      <c r="L43" s="125"/>
      <c r="M43" s="125"/>
      <c r="N43" s="125"/>
      <c r="O43" s="125"/>
    </row>
    <row r="44" spans="1:19" x14ac:dyDescent="0.15">
      <c r="A44" s="121" t="s">
        <v>49</v>
      </c>
      <c r="B44" s="121"/>
      <c r="C44" s="121"/>
      <c r="D44" s="121"/>
      <c r="E44" s="121"/>
      <c r="F44" s="121"/>
    </row>
    <row r="45" spans="1:19" x14ac:dyDescent="0.15">
      <c r="A45" s="121" t="s">
        <v>50</v>
      </c>
      <c r="B45" s="121"/>
      <c r="C45" s="121"/>
      <c r="D45" s="121"/>
      <c r="E45" s="121"/>
      <c r="F45" s="121"/>
    </row>
    <row r="46" spans="1:19" x14ac:dyDescent="0.15">
      <c r="A46" s="121" t="s">
        <v>51</v>
      </c>
      <c r="B46" s="121"/>
      <c r="C46" s="121"/>
      <c r="D46" s="121"/>
      <c r="E46" s="121"/>
      <c r="F46" s="121"/>
    </row>
  </sheetData>
  <mergeCells count="1">
    <mergeCell ref="B41:O41"/>
  </mergeCells>
  <phoneticPr fontId="4"/>
  <pageMargins left="0.46" right="0.44" top="0.74803149606299213" bottom="0.74803149606299213" header="0.31496062992125984" footer="0.31496062992125984"/>
  <pageSetup paperSize="9" scale="70" orientation="portrait" r:id="rId1"/>
  <headerFooter>
    <oddHeader>&amp;R機密性○</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B5885-CDE2-41D6-A2FF-B6F176D15AF6}">
  <sheetPr>
    <pageSetUpPr fitToPage="1"/>
  </sheetPr>
  <dimension ref="A1:X39"/>
  <sheetViews>
    <sheetView view="pageBreakPreview" zoomScale="87" zoomScaleNormal="160" zoomScaleSheetLayoutView="87" workbookViewId="0">
      <selection activeCell="I14" sqref="I14"/>
    </sheetView>
  </sheetViews>
  <sheetFormatPr defaultColWidth="9" defaultRowHeight="11.25" outlineLevelRow="1" x14ac:dyDescent="0.15"/>
  <cols>
    <col min="1" max="1" width="10.625" style="163" bestFit="1" customWidth="1"/>
    <col min="2" max="2" width="12.875" style="163" customWidth="1"/>
    <col min="3" max="3" width="10.125" style="163" customWidth="1"/>
    <col min="4" max="11" width="15.125" style="163" customWidth="1"/>
    <col min="12" max="21" width="14.625" style="163" customWidth="1"/>
    <col min="22" max="16384" width="9" style="163"/>
  </cols>
  <sheetData>
    <row r="1" spans="1:24" ht="27.95" customHeight="1" thickBot="1" x14ac:dyDescent="0.2">
      <c r="C1" s="164"/>
      <c r="D1" s="165" t="s">
        <v>60</v>
      </c>
      <c r="E1" s="166"/>
      <c r="F1" s="166"/>
      <c r="G1" s="166"/>
      <c r="H1" s="167"/>
      <c r="K1" s="164"/>
      <c r="L1" s="167"/>
      <c r="M1" s="168"/>
      <c r="U1" s="164"/>
    </row>
    <row r="2" spans="1:24" s="172" customFormat="1" ht="17.45" customHeight="1" x14ac:dyDescent="0.15">
      <c r="A2" s="169" t="s">
        <v>1</v>
      </c>
      <c r="B2" s="169" t="s">
        <v>61</v>
      </c>
      <c r="C2" s="170" t="s">
        <v>62</v>
      </c>
      <c r="D2" s="171" t="s">
        <v>63</v>
      </c>
      <c r="E2" s="171" t="s">
        <v>63</v>
      </c>
      <c r="F2" s="171" t="s">
        <v>63</v>
      </c>
      <c r="G2" s="171" t="s">
        <v>63</v>
      </c>
      <c r="H2" s="171" t="s">
        <v>63</v>
      </c>
      <c r="I2" s="171" t="s">
        <v>63</v>
      </c>
      <c r="J2" s="171" t="s">
        <v>64</v>
      </c>
      <c r="K2" s="171" t="s">
        <v>64</v>
      </c>
      <c r="L2" s="171" t="s">
        <v>65</v>
      </c>
      <c r="M2" s="171" t="s">
        <v>65</v>
      </c>
      <c r="N2" s="171" t="s">
        <v>65</v>
      </c>
      <c r="O2" s="171" t="s">
        <v>65</v>
      </c>
      <c r="P2" s="171" t="s">
        <v>65</v>
      </c>
      <c r="Q2" s="171" t="s">
        <v>65</v>
      </c>
      <c r="R2" s="171" t="s">
        <v>65</v>
      </c>
      <c r="S2" s="171" t="s">
        <v>65</v>
      </c>
      <c r="T2" s="171" t="s">
        <v>65</v>
      </c>
      <c r="U2" s="171" t="s">
        <v>65</v>
      </c>
    </row>
    <row r="3" spans="1:24" s="172" customFormat="1" ht="17.45" customHeight="1" x14ac:dyDescent="0.15">
      <c r="A3" s="173"/>
      <c r="B3" s="173"/>
      <c r="C3" s="174"/>
      <c r="D3" s="175" t="s">
        <v>66</v>
      </c>
      <c r="E3" s="175" t="s">
        <v>66</v>
      </c>
      <c r="F3" s="175" t="s">
        <v>67</v>
      </c>
      <c r="G3" s="175" t="s">
        <v>67</v>
      </c>
      <c r="H3" s="175" t="s">
        <v>68</v>
      </c>
      <c r="I3" s="175" t="s">
        <v>68</v>
      </c>
      <c r="J3" s="175"/>
      <c r="K3" s="175"/>
      <c r="L3" s="175" t="s">
        <v>69</v>
      </c>
      <c r="M3" s="175" t="s">
        <v>69</v>
      </c>
      <c r="N3" s="175" t="s">
        <v>70</v>
      </c>
      <c r="O3" s="175" t="s">
        <v>70</v>
      </c>
      <c r="P3" s="175" t="s">
        <v>71</v>
      </c>
      <c r="Q3" s="175" t="s">
        <v>71</v>
      </c>
      <c r="R3" s="175" t="s">
        <v>72</v>
      </c>
      <c r="S3" s="175" t="s">
        <v>72</v>
      </c>
      <c r="T3" s="175" t="s">
        <v>68</v>
      </c>
      <c r="U3" s="175" t="s">
        <v>68</v>
      </c>
    </row>
    <row r="4" spans="1:24" s="172" customFormat="1" ht="17.45" customHeight="1" x14ac:dyDescent="0.15">
      <c r="A4" s="176"/>
      <c r="B4" s="176"/>
      <c r="C4" s="177"/>
      <c r="D4" s="175"/>
      <c r="E4" s="175"/>
      <c r="F4" s="175"/>
      <c r="G4" s="175"/>
      <c r="H4" s="175"/>
      <c r="I4" s="175"/>
      <c r="J4" s="175"/>
      <c r="K4" s="175"/>
      <c r="L4" s="175"/>
      <c r="M4" s="175"/>
      <c r="N4" s="175"/>
      <c r="O4" s="175"/>
      <c r="P4" s="175"/>
      <c r="Q4" s="175"/>
      <c r="R4" s="175"/>
      <c r="S4" s="175"/>
      <c r="T4" s="178"/>
      <c r="U4" s="178"/>
    </row>
    <row r="5" spans="1:24" s="172" customFormat="1" ht="17.45" customHeight="1" x14ac:dyDescent="0.15">
      <c r="A5" s="176"/>
      <c r="B5" s="176"/>
      <c r="C5" s="177"/>
      <c r="D5" s="179"/>
      <c r="E5" s="179"/>
      <c r="F5" s="179"/>
      <c r="G5" s="179"/>
      <c r="H5" s="179"/>
      <c r="I5" s="179"/>
      <c r="J5" s="179"/>
      <c r="K5" s="179"/>
      <c r="L5" s="179"/>
      <c r="M5" s="179"/>
      <c r="N5" s="179"/>
      <c r="O5" s="179"/>
      <c r="P5" s="179"/>
      <c r="Q5" s="179"/>
      <c r="R5" s="179"/>
      <c r="S5" s="179"/>
      <c r="T5" s="179"/>
      <c r="U5" s="179"/>
    </row>
    <row r="6" spans="1:24" s="172" customFormat="1" ht="17.45" customHeight="1" x14ac:dyDescent="0.15">
      <c r="A6" s="180"/>
      <c r="B6" s="180"/>
      <c r="C6" s="181"/>
      <c r="D6" s="175" t="s">
        <v>73</v>
      </c>
      <c r="E6" s="175" t="s">
        <v>74</v>
      </c>
      <c r="F6" s="175" t="s">
        <v>73</v>
      </c>
      <c r="G6" s="175" t="s">
        <v>74</v>
      </c>
      <c r="H6" s="175" t="s">
        <v>73</v>
      </c>
      <c r="I6" s="175" t="s">
        <v>74</v>
      </c>
      <c r="J6" s="175" t="s">
        <v>73</v>
      </c>
      <c r="K6" s="175" t="s">
        <v>74</v>
      </c>
      <c r="L6" s="175" t="s">
        <v>73</v>
      </c>
      <c r="M6" s="175" t="s">
        <v>74</v>
      </c>
      <c r="N6" s="175" t="s">
        <v>73</v>
      </c>
      <c r="O6" s="175" t="s">
        <v>74</v>
      </c>
      <c r="P6" s="175" t="s">
        <v>73</v>
      </c>
      <c r="Q6" s="175" t="s">
        <v>74</v>
      </c>
      <c r="R6" s="175" t="s">
        <v>73</v>
      </c>
      <c r="S6" s="175" t="s">
        <v>74</v>
      </c>
      <c r="T6" s="175" t="s">
        <v>73</v>
      </c>
      <c r="U6" s="175" t="s">
        <v>74</v>
      </c>
    </row>
    <row r="7" spans="1:24" ht="20.100000000000001" customHeight="1" x14ac:dyDescent="0.15">
      <c r="A7" s="182" t="s">
        <v>75</v>
      </c>
      <c r="B7" s="183">
        <v>43831</v>
      </c>
      <c r="C7" s="184" t="s">
        <v>76</v>
      </c>
      <c r="D7" s="185">
        <v>527488</v>
      </c>
      <c r="E7" s="186">
        <v>513237</v>
      </c>
      <c r="F7" s="185">
        <v>91669</v>
      </c>
      <c r="G7" s="186">
        <v>89675</v>
      </c>
      <c r="H7" s="185">
        <v>619157</v>
      </c>
      <c r="I7" s="185">
        <v>602911</v>
      </c>
      <c r="J7" s="185">
        <v>511268</v>
      </c>
      <c r="K7" s="186">
        <v>525043</v>
      </c>
      <c r="L7" s="185">
        <v>406016</v>
      </c>
      <c r="M7" s="185">
        <v>1352227</v>
      </c>
      <c r="N7" s="185">
        <v>155055</v>
      </c>
      <c r="O7" s="185">
        <v>281272</v>
      </c>
      <c r="P7" s="185">
        <v>945458</v>
      </c>
      <c r="Q7" s="185">
        <v>1063042</v>
      </c>
      <c r="R7" s="185">
        <v>125522</v>
      </c>
      <c r="S7" s="185">
        <v>208501</v>
      </c>
      <c r="T7" s="185">
        <v>1632051</v>
      </c>
      <c r="U7" s="185">
        <v>2905042</v>
      </c>
      <c r="V7" s="187"/>
      <c r="W7" s="187"/>
      <c r="X7" s="187"/>
    </row>
    <row r="8" spans="1:24" ht="12" customHeight="1" x14ac:dyDescent="0.15">
      <c r="A8" s="182" t="s">
        <v>77</v>
      </c>
      <c r="B8" s="183">
        <v>44197</v>
      </c>
      <c r="C8" s="184" t="s">
        <v>78</v>
      </c>
      <c r="D8" s="185">
        <v>577649</v>
      </c>
      <c r="E8" s="186">
        <v>573010</v>
      </c>
      <c r="F8" s="185">
        <v>98213</v>
      </c>
      <c r="G8" s="186">
        <v>104930</v>
      </c>
      <c r="H8" s="185">
        <v>675861</v>
      </c>
      <c r="I8" s="185">
        <v>677940</v>
      </c>
      <c r="J8" s="185">
        <v>547872</v>
      </c>
      <c r="K8" s="186">
        <v>582052</v>
      </c>
      <c r="L8" s="185">
        <v>412012</v>
      </c>
      <c r="M8" s="185">
        <v>1318070</v>
      </c>
      <c r="N8" s="185">
        <v>151720</v>
      </c>
      <c r="O8" s="185">
        <v>264396</v>
      </c>
      <c r="P8" s="185">
        <v>1005132</v>
      </c>
      <c r="Q8" s="186">
        <v>1139759</v>
      </c>
      <c r="R8" s="185">
        <v>129612</v>
      </c>
      <c r="S8" s="186">
        <v>205915</v>
      </c>
      <c r="T8" s="186">
        <v>1698476</v>
      </c>
      <c r="U8" s="185">
        <v>2928139</v>
      </c>
      <c r="V8" s="187"/>
      <c r="W8" s="187"/>
      <c r="X8" s="187"/>
    </row>
    <row r="9" spans="1:24" ht="12" customHeight="1" x14ac:dyDescent="0.15">
      <c r="A9" s="182" t="s">
        <v>79</v>
      </c>
      <c r="B9" s="183">
        <v>44562</v>
      </c>
      <c r="C9" s="184" t="s">
        <v>80</v>
      </c>
      <c r="D9" s="185">
        <v>627773</v>
      </c>
      <c r="E9" s="186">
        <v>1215812</v>
      </c>
      <c r="F9" s="185">
        <v>98683</v>
      </c>
      <c r="G9" s="186">
        <v>189343</v>
      </c>
      <c r="H9" s="185">
        <v>726456</v>
      </c>
      <c r="I9" s="185">
        <v>1405155</v>
      </c>
      <c r="J9" s="185">
        <v>597349</v>
      </c>
      <c r="K9" s="186">
        <v>1227393</v>
      </c>
      <c r="L9" s="185">
        <v>404712</v>
      </c>
      <c r="M9" s="185">
        <v>1613582</v>
      </c>
      <c r="N9" s="185">
        <v>161620</v>
      </c>
      <c r="O9" s="185">
        <v>419650</v>
      </c>
      <c r="P9" s="185">
        <v>1031345</v>
      </c>
      <c r="Q9" s="186">
        <v>2150455</v>
      </c>
      <c r="R9" s="185">
        <v>135129</v>
      </c>
      <c r="S9" s="186">
        <v>331146</v>
      </c>
      <c r="T9" s="186">
        <v>1732806</v>
      </c>
      <c r="U9" s="185">
        <v>4514833</v>
      </c>
      <c r="V9" s="187"/>
      <c r="W9" s="187"/>
      <c r="X9" s="187"/>
    </row>
    <row r="10" spans="1:24" ht="20.25" customHeight="1" x14ac:dyDescent="0.15">
      <c r="A10" s="182" t="s">
        <v>81</v>
      </c>
      <c r="B10" s="188">
        <v>44287</v>
      </c>
      <c r="C10" s="189" t="s">
        <v>82</v>
      </c>
      <c r="D10" s="185">
        <v>602064</v>
      </c>
      <c r="E10" s="186">
        <v>731637</v>
      </c>
      <c r="F10" s="185">
        <v>100239</v>
      </c>
      <c r="G10" s="186">
        <v>125954</v>
      </c>
      <c r="H10" s="185">
        <v>702303</v>
      </c>
      <c r="I10" s="185">
        <v>857591</v>
      </c>
      <c r="J10" s="185">
        <v>573413</v>
      </c>
      <c r="K10" s="186">
        <v>743561</v>
      </c>
      <c r="L10" s="185">
        <v>415017</v>
      </c>
      <c r="M10" s="185">
        <v>1436473</v>
      </c>
      <c r="N10" s="185">
        <v>154993</v>
      </c>
      <c r="O10" s="185">
        <v>303295</v>
      </c>
      <c r="P10" s="185">
        <v>1020266</v>
      </c>
      <c r="Q10" s="186">
        <v>1361172</v>
      </c>
      <c r="R10" s="185">
        <v>132243</v>
      </c>
      <c r="S10" s="186">
        <v>240454</v>
      </c>
      <c r="T10" s="186">
        <v>1722519</v>
      </c>
      <c r="U10" s="185">
        <v>3341394</v>
      </c>
      <c r="V10" s="187"/>
      <c r="W10" s="187"/>
      <c r="X10" s="187"/>
    </row>
    <row r="11" spans="1:24" ht="12" customHeight="1" x14ac:dyDescent="0.15">
      <c r="A11" s="182" t="s">
        <v>83</v>
      </c>
      <c r="B11" s="188">
        <v>44652</v>
      </c>
      <c r="C11" s="189" t="s">
        <v>84</v>
      </c>
      <c r="D11" s="185">
        <v>613249</v>
      </c>
      <c r="E11" s="186">
        <v>1377047</v>
      </c>
      <c r="F11" s="185">
        <v>97749</v>
      </c>
      <c r="G11" s="186">
        <v>206441</v>
      </c>
      <c r="H11" s="185">
        <v>710997</v>
      </c>
      <c r="I11" s="185">
        <v>1583487</v>
      </c>
      <c r="J11" s="185">
        <v>584589</v>
      </c>
      <c r="K11" s="186">
        <v>1384730</v>
      </c>
      <c r="L11" s="185">
        <v>390996</v>
      </c>
      <c r="M11" s="185">
        <v>1721908</v>
      </c>
      <c r="N11" s="185">
        <v>159975</v>
      </c>
      <c r="O11" s="185">
        <v>466297</v>
      </c>
      <c r="P11" s="185">
        <v>1001182</v>
      </c>
      <c r="Q11" s="186">
        <v>2329720</v>
      </c>
      <c r="R11" s="185">
        <v>132289</v>
      </c>
      <c r="S11" s="186">
        <v>358315</v>
      </c>
      <c r="T11" s="186">
        <v>1684443</v>
      </c>
      <c r="U11" s="185">
        <v>4876240</v>
      </c>
      <c r="V11" s="187"/>
      <c r="W11" s="187"/>
      <c r="X11" s="187"/>
    </row>
    <row r="12" spans="1:24" ht="19.5" customHeight="1" x14ac:dyDescent="0.15">
      <c r="A12" s="190" t="s">
        <v>85</v>
      </c>
      <c r="B12" s="191" t="s">
        <v>86</v>
      </c>
      <c r="C12" s="192" t="s">
        <v>87</v>
      </c>
      <c r="D12" s="185">
        <v>195355</v>
      </c>
      <c r="E12" s="186">
        <v>297193</v>
      </c>
      <c r="F12" s="185">
        <v>27870</v>
      </c>
      <c r="G12" s="186">
        <v>44216</v>
      </c>
      <c r="H12" s="185">
        <v>223225</v>
      </c>
      <c r="I12" s="185">
        <v>341409</v>
      </c>
      <c r="J12" s="185">
        <v>186499</v>
      </c>
      <c r="K12" s="186">
        <v>299917</v>
      </c>
      <c r="L12" s="185">
        <v>169498</v>
      </c>
      <c r="M12" s="185">
        <v>570169</v>
      </c>
      <c r="N12" s="185">
        <v>49523</v>
      </c>
      <c r="O12" s="185">
        <v>112324</v>
      </c>
      <c r="P12" s="185">
        <v>282182</v>
      </c>
      <c r="Q12" s="186">
        <v>473686</v>
      </c>
      <c r="R12" s="185">
        <v>44787</v>
      </c>
      <c r="S12" s="186">
        <v>96865</v>
      </c>
      <c r="T12" s="186">
        <v>545989</v>
      </c>
      <c r="U12" s="185">
        <v>1253044</v>
      </c>
      <c r="V12" s="187"/>
      <c r="W12" s="187"/>
      <c r="X12" s="187"/>
    </row>
    <row r="13" spans="1:24" ht="12" customHeight="1" x14ac:dyDescent="0.15">
      <c r="A13" s="190" t="s">
        <v>88</v>
      </c>
      <c r="B13" s="191" t="s">
        <v>89</v>
      </c>
      <c r="C13" s="192" t="s">
        <v>90</v>
      </c>
      <c r="D13" s="185">
        <v>135744</v>
      </c>
      <c r="E13" s="186">
        <v>232996</v>
      </c>
      <c r="F13" s="185">
        <v>22917</v>
      </c>
      <c r="G13" s="186">
        <v>37005</v>
      </c>
      <c r="H13" s="185">
        <v>158661</v>
      </c>
      <c r="I13" s="185">
        <v>270000</v>
      </c>
      <c r="J13" s="185">
        <v>127986</v>
      </c>
      <c r="K13" s="186">
        <v>234533</v>
      </c>
      <c r="L13" s="185">
        <v>98037</v>
      </c>
      <c r="M13" s="185">
        <v>386424</v>
      </c>
      <c r="N13" s="185">
        <v>34079</v>
      </c>
      <c r="O13" s="185">
        <v>84981</v>
      </c>
      <c r="P13" s="185">
        <v>234687</v>
      </c>
      <c r="Q13" s="186">
        <v>431068</v>
      </c>
      <c r="R13" s="185">
        <v>24640</v>
      </c>
      <c r="S13" s="186">
        <v>57966</v>
      </c>
      <c r="T13" s="186">
        <v>391443</v>
      </c>
      <c r="U13" s="185">
        <v>960439</v>
      </c>
      <c r="V13" s="187"/>
      <c r="W13" s="187"/>
      <c r="X13" s="187"/>
    </row>
    <row r="14" spans="1:24" ht="12" customHeight="1" x14ac:dyDescent="0.15">
      <c r="A14" s="190" t="s">
        <v>91</v>
      </c>
      <c r="B14" s="191" t="s">
        <v>92</v>
      </c>
      <c r="C14" s="192" t="s">
        <v>93</v>
      </c>
      <c r="D14" s="185">
        <v>136913</v>
      </c>
      <c r="E14" s="186">
        <v>266228</v>
      </c>
      <c r="F14" s="185">
        <v>23454</v>
      </c>
      <c r="G14" s="186">
        <v>45742</v>
      </c>
      <c r="H14" s="185">
        <v>160368</v>
      </c>
      <c r="I14" s="185">
        <v>311970</v>
      </c>
      <c r="J14" s="185">
        <v>129326</v>
      </c>
      <c r="K14" s="186">
        <v>271147</v>
      </c>
      <c r="L14" s="185">
        <v>49048</v>
      </c>
      <c r="M14" s="185">
        <v>241999</v>
      </c>
      <c r="N14" s="185">
        <v>43222</v>
      </c>
      <c r="O14" s="185">
        <v>109941</v>
      </c>
      <c r="P14" s="185">
        <v>261443</v>
      </c>
      <c r="Q14" s="186">
        <v>548853</v>
      </c>
      <c r="R14" s="185">
        <v>38532</v>
      </c>
      <c r="S14" s="186">
        <v>92449</v>
      </c>
      <c r="T14" s="186">
        <v>392244</v>
      </c>
      <c r="U14" s="185">
        <v>993243</v>
      </c>
      <c r="V14" s="187"/>
      <c r="W14" s="187"/>
      <c r="X14" s="187"/>
    </row>
    <row r="15" spans="1:24" ht="12" customHeight="1" x14ac:dyDescent="0.15">
      <c r="A15" s="190" t="s">
        <v>94</v>
      </c>
      <c r="B15" s="191" t="s">
        <v>95</v>
      </c>
      <c r="C15" s="192" t="s">
        <v>96</v>
      </c>
      <c r="D15" s="185">
        <v>159761</v>
      </c>
      <c r="E15" s="186">
        <v>419395</v>
      </c>
      <c r="F15" s="185">
        <v>24442</v>
      </c>
      <c r="G15" s="186">
        <v>62380</v>
      </c>
      <c r="H15" s="185">
        <v>184203</v>
      </c>
      <c r="I15" s="185">
        <v>481775</v>
      </c>
      <c r="J15" s="185">
        <v>153538</v>
      </c>
      <c r="K15" s="186">
        <v>421797</v>
      </c>
      <c r="L15" s="185">
        <v>88129</v>
      </c>
      <c r="M15" s="185">
        <v>414990</v>
      </c>
      <c r="N15" s="185">
        <v>34797</v>
      </c>
      <c r="O15" s="185">
        <v>112404</v>
      </c>
      <c r="P15" s="185">
        <v>253034</v>
      </c>
      <c r="Q15" s="186">
        <v>696849</v>
      </c>
      <c r="R15" s="185">
        <v>27171</v>
      </c>
      <c r="S15" s="186">
        <v>83865</v>
      </c>
      <c r="T15" s="186">
        <v>403131</v>
      </c>
      <c r="U15" s="185">
        <v>1308108</v>
      </c>
      <c r="V15" s="187"/>
      <c r="W15" s="187"/>
      <c r="X15" s="187"/>
    </row>
    <row r="16" spans="1:24" ht="12" customHeight="1" x14ac:dyDescent="0.15">
      <c r="A16" s="193" t="s">
        <v>97</v>
      </c>
      <c r="B16" s="185" t="s">
        <v>98</v>
      </c>
      <c r="C16" s="194" t="s">
        <v>99</v>
      </c>
      <c r="D16" s="185">
        <v>180831</v>
      </c>
      <c r="E16" s="186">
        <v>458428</v>
      </c>
      <c r="F16" s="185">
        <v>26935</v>
      </c>
      <c r="G16" s="186">
        <v>61314</v>
      </c>
      <c r="H16" s="185">
        <v>207766</v>
      </c>
      <c r="I16" s="185">
        <v>519741</v>
      </c>
      <c r="J16" s="185">
        <v>173739</v>
      </c>
      <c r="K16" s="186">
        <v>457253</v>
      </c>
      <c r="L16" s="185">
        <v>155782</v>
      </c>
      <c r="M16" s="185">
        <v>678495</v>
      </c>
      <c r="N16" s="185">
        <v>47878</v>
      </c>
      <c r="O16" s="185">
        <v>158971</v>
      </c>
      <c r="P16" s="185">
        <v>252019</v>
      </c>
      <c r="Q16" s="186">
        <v>652951</v>
      </c>
      <c r="R16" s="185">
        <v>41946</v>
      </c>
      <c r="S16" s="186">
        <v>124034</v>
      </c>
      <c r="T16" s="186">
        <v>497625</v>
      </c>
      <c r="U16" s="185">
        <v>1614451</v>
      </c>
      <c r="V16" s="187"/>
      <c r="W16" s="187"/>
      <c r="X16" s="187"/>
    </row>
    <row r="17" spans="1:24" ht="12" customHeight="1" x14ac:dyDescent="0.15">
      <c r="A17" s="195"/>
      <c r="B17" s="196"/>
      <c r="C17" s="197"/>
      <c r="D17" s="186"/>
      <c r="E17" s="186"/>
      <c r="F17" s="185"/>
      <c r="G17" s="186"/>
      <c r="H17" s="185"/>
      <c r="I17" s="186"/>
      <c r="J17" s="185"/>
      <c r="K17" s="186"/>
      <c r="L17" s="186"/>
      <c r="M17" s="185"/>
      <c r="N17" s="185"/>
      <c r="O17" s="185"/>
      <c r="P17" s="186"/>
      <c r="Q17" s="185"/>
      <c r="R17" s="185"/>
      <c r="S17" s="185"/>
      <c r="T17" s="185"/>
      <c r="U17" s="186"/>
    </row>
    <row r="18" spans="1:24" ht="12" customHeight="1" thickBot="1" x14ac:dyDescent="0.2">
      <c r="A18" s="198" t="s">
        <v>100</v>
      </c>
      <c r="B18" s="199" t="s">
        <v>100</v>
      </c>
      <c r="C18" s="200" t="s">
        <v>101</v>
      </c>
      <c r="D18" s="201">
        <v>92.6</v>
      </c>
      <c r="E18" s="202">
        <v>154.30000000000001</v>
      </c>
      <c r="F18" s="202">
        <v>96.6</v>
      </c>
      <c r="G18" s="202">
        <v>138.69999999999999</v>
      </c>
      <c r="H18" s="202">
        <v>93.1</v>
      </c>
      <c r="I18" s="202">
        <v>152.19999999999999</v>
      </c>
      <c r="J18" s="202">
        <v>93.2</v>
      </c>
      <c r="K18" s="202">
        <v>152.5</v>
      </c>
      <c r="L18" s="202">
        <v>91.9</v>
      </c>
      <c r="M18" s="202">
        <v>119</v>
      </c>
      <c r="N18" s="202">
        <v>96.7</v>
      </c>
      <c r="O18" s="202">
        <v>141.5</v>
      </c>
      <c r="P18" s="202">
        <v>89.3</v>
      </c>
      <c r="Q18" s="202">
        <v>137.80000000000001</v>
      </c>
      <c r="R18" s="202">
        <v>93.7</v>
      </c>
      <c r="S18" s="202">
        <v>128</v>
      </c>
      <c r="T18" s="202">
        <v>91.1</v>
      </c>
      <c r="U18" s="202">
        <v>128.80000000000001</v>
      </c>
    </row>
    <row r="19" spans="1:24" s="206" customFormat="1" ht="12" customHeight="1" x14ac:dyDescent="0.15">
      <c r="A19" s="203"/>
      <c r="B19" s="203"/>
      <c r="C19" s="204"/>
      <c r="D19" s="205"/>
      <c r="E19" s="205"/>
      <c r="F19" s="205"/>
      <c r="G19" s="205"/>
      <c r="H19" s="205"/>
      <c r="I19" s="205"/>
      <c r="J19" s="205"/>
      <c r="K19" s="205"/>
      <c r="L19" s="205"/>
    </row>
    <row r="20" spans="1:24" ht="27.95" hidden="1" customHeight="1" outlineLevel="1" thickBot="1" x14ac:dyDescent="0.2">
      <c r="A20" s="207" t="s">
        <v>102</v>
      </c>
      <c r="C20" s="164"/>
      <c r="D20" s="165" t="s">
        <v>60</v>
      </c>
      <c r="E20" s="166"/>
      <c r="F20" s="166"/>
      <c r="G20" s="166"/>
      <c r="H20" s="167"/>
      <c r="K20" s="164"/>
      <c r="L20" s="167"/>
      <c r="M20" s="168"/>
      <c r="U20" s="164"/>
    </row>
    <row r="21" spans="1:24" s="172" customFormat="1" ht="17.45" hidden="1" customHeight="1" outlineLevel="1" x14ac:dyDescent="0.15">
      <c r="A21" s="169" t="s">
        <v>1</v>
      </c>
      <c r="B21" s="169" t="s">
        <v>61</v>
      </c>
      <c r="C21" s="170" t="s">
        <v>62</v>
      </c>
      <c r="D21" s="171" t="s">
        <v>63</v>
      </c>
      <c r="E21" s="171" t="s">
        <v>63</v>
      </c>
      <c r="F21" s="171" t="s">
        <v>63</v>
      </c>
      <c r="G21" s="171" t="s">
        <v>63</v>
      </c>
      <c r="H21" s="171" t="s">
        <v>63</v>
      </c>
      <c r="I21" s="171" t="s">
        <v>63</v>
      </c>
      <c r="J21" s="171" t="s">
        <v>64</v>
      </c>
      <c r="K21" s="171" t="s">
        <v>64</v>
      </c>
      <c r="L21" s="171" t="s">
        <v>65</v>
      </c>
      <c r="M21" s="171" t="s">
        <v>65</v>
      </c>
      <c r="N21" s="171" t="s">
        <v>65</v>
      </c>
      <c r="O21" s="171" t="s">
        <v>65</v>
      </c>
      <c r="P21" s="171" t="s">
        <v>65</v>
      </c>
      <c r="Q21" s="171" t="s">
        <v>65</v>
      </c>
      <c r="R21" s="171" t="s">
        <v>65</v>
      </c>
      <c r="S21" s="171" t="s">
        <v>65</v>
      </c>
      <c r="T21" s="171" t="s">
        <v>65</v>
      </c>
      <c r="U21" s="171" t="s">
        <v>65</v>
      </c>
    </row>
    <row r="22" spans="1:24" s="172" customFormat="1" ht="17.45" hidden="1" customHeight="1" outlineLevel="1" x14ac:dyDescent="0.15">
      <c r="A22" s="173"/>
      <c r="B22" s="173"/>
      <c r="C22" s="174"/>
      <c r="D22" s="175" t="s">
        <v>66</v>
      </c>
      <c r="E22" s="175" t="s">
        <v>66</v>
      </c>
      <c r="F22" s="175" t="s">
        <v>67</v>
      </c>
      <c r="G22" s="175" t="s">
        <v>67</v>
      </c>
      <c r="H22" s="175" t="s">
        <v>68</v>
      </c>
      <c r="I22" s="175" t="s">
        <v>68</v>
      </c>
      <c r="J22" s="175"/>
      <c r="K22" s="175"/>
      <c r="L22" s="175" t="s">
        <v>69</v>
      </c>
      <c r="M22" s="175" t="s">
        <v>69</v>
      </c>
      <c r="N22" s="175" t="s">
        <v>70</v>
      </c>
      <c r="O22" s="175" t="s">
        <v>70</v>
      </c>
      <c r="P22" s="175" t="s">
        <v>71</v>
      </c>
      <c r="Q22" s="175" t="s">
        <v>71</v>
      </c>
      <c r="R22" s="175" t="s">
        <v>72</v>
      </c>
      <c r="S22" s="175" t="s">
        <v>72</v>
      </c>
      <c r="T22" s="175" t="s">
        <v>68</v>
      </c>
      <c r="U22" s="175" t="s">
        <v>68</v>
      </c>
    </row>
    <row r="23" spans="1:24" s="172" customFormat="1" ht="17.45" hidden="1" customHeight="1" outlineLevel="1" x14ac:dyDescent="0.15">
      <c r="A23" s="176"/>
      <c r="B23" s="176"/>
      <c r="C23" s="177"/>
      <c r="D23" s="175"/>
      <c r="E23" s="175"/>
      <c r="F23" s="175"/>
      <c r="G23" s="175"/>
      <c r="H23" s="175"/>
      <c r="I23" s="175"/>
      <c r="J23" s="175"/>
      <c r="K23" s="175"/>
      <c r="L23" s="175"/>
      <c r="M23" s="175"/>
      <c r="N23" s="175"/>
      <c r="O23" s="175"/>
      <c r="P23" s="175"/>
      <c r="Q23" s="175"/>
      <c r="R23" s="175"/>
      <c r="S23" s="175"/>
      <c r="T23" s="178"/>
      <c r="U23" s="178"/>
    </row>
    <row r="24" spans="1:24" s="172" customFormat="1" ht="17.45" hidden="1" customHeight="1" outlineLevel="1" x14ac:dyDescent="0.15">
      <c r="A24" s="176"/>
      <c r="B24" s="176"/>
      <c r="C24" s="177"/>
      <c r="D24" s="179"/>
      <c r="E24" s="179"/>
      <c r="F24" s="179"/>
      <c r="G24" s="179"/>
      <c r="H24" s="179"/>
      <c r="I24" s="179"/>
      <c r="J24" s="179"/>
      <c r="K24" s="179"/>
      <c r="L24" s="179"/>
      <c r="M24" s="179"/>
      <c r="N24" s="179"/>
      <c r="O24" s="179"/>
      <c r="P24" s="179"/>
      <c r="Q24" s="179"/>
      <c r="R24" s="179"/>
      <c r="S24" s="179"/>
      <c r="T24" s="179"/>
      <c r="U24" s="179"/>
    </row>
    <row r="25" spans="1:24" s="172" customFormat="1" ht="17.45" hidden="1" customHeight="1" outlineLevel="1" x14ac:dyDescent="0.15">
      <c r="A25" s="180"/>
      <c r="B25" s="180"/>
      <c r="C25" s="181"/>
      <c r="D25" s="175" t="s">
        <v>73</v>
      </c>
      <c r="E25" s="175" t="s">
        <v>74</v>
      </c>
      <c r="F25" s="175" t="s">
        <v>73</v>
      </c>
      <c r="G25" s="175" t="s">
        <v>74</v>
      </c>
      <c r="H25" s="175" t="s">
        <v>73</v>
      </c>
      <c r="I25" s="175" t="s">
        <v>74</v>
      </c>
      <c r="J25" s="175" t="s">
        <v>73</v>
      </c>
      <c r="K25" s="175" t="s">
        <v>74</v>
      </c>
      <c r="L25" s="175" t="s">
        <v>73</v>
      </c>
      <c r="M25" s="175" t="s">
        <v>74</v>
      </c>
      <c r="N25" s="175" t="s">
        <v>73</v>
      </c>
      <c r="O25" s="175" t="s">
        <v>74</v>
      </c>
      <c r="P25" s="175" t="s">
        <v>73</v>
      </c>
      <c r="Q25" s="175" t="s">
        <v>74</v>
      </c>
      <c r="R25" s="175" t="s">
        <v>73</v>
      </c>
      <c r="S25" s="175" t="s">
        <v>74</v>
      </c>
      <c r="T25" s="175" t="s">
        <v>73</v>
      </c>
      <c r="U25" s="175" t="s">
        <v>74</v>
      </c>
    </row>
    <row r="26" spans="1:24" ht="20.100000000000001" hidden="1" customHeight="1" outlineLevel="1" x14ac:dyDescent="0.15">
      <c r="A26" s="182" t="s">
        <v>103</v>
      </c>
      <c r="B26" s="183">
        <v>43466</v>
      </c>
      <c r="C26" s="184" t="s">
        <v>104</v>
      </c>
      <c r="D26" s="185" t="s">
        <v>105</v>
      </c>
      <c r="E26" s="186" t="s">
        <v>105</v>
      </c>
      <c r="F26" s="185" t="s">
        <v>105</v>
      </c>
      <c r="G26" s="186" t="s">
        <v>105</v>
      </c>
      <c r="H26" s="185" t="s">
        <v>105</v>
      </c>
      <c r="I26" s="185" t="s">
        <v>105</v>
      </c>
      <c r="J26" s="185" t="s">
        <v>105</v>
      </c>
      <c r="K26" s="186" t="s">
        <v>105</v>
      </c>
      <c r="L26" s="185" t="s">
        <v>105</v>
      </c>
      <c r="M26" s="185" t="s">
        <v>105</v>
      </c>
      <c r="N26" s="185" t="s">
        <v>105</v>
      </c>
      <c r="O26" s="185" t="s">
        <v>105</v>
      </c>
      <c r="P26" s="185" t="s">
        <v>105</v>
      </c>
      <c r="Q26" s="185" t="s">
        <v>105</v>
      </c>
      <c r="R26" s="185" t="s">
        <v>105</v>
      </c>
      <c r="S26" s="185" t="s">
        <v>105</v>
      </c>
      <c r="T26" s="185" t="s">
        <v>105</v>
      </c>
      <c r="U26" s="185" t="s">
        <v>105</v>
      </c>
      <c r="V26" s="187"/>
      <c r="W26" s="187"/>
      <c r="X26" s="187"/>
    </row>
    <row r="27" spans="1:24" ht="12" hidden="1" customHeight="1" outlineLevel="1" x14ac:dyDescent="0.15">
      <c r="A27" s="182" t="s">
        <v>75</v>
      </c>
      <c r="B27" s="183">
        <v>43831</v>
      </c>
      <c r="C27" s="184" t="s">
        <v>76</v>
      </c>
      <c r="D27" s="185" t="s">
        <v>105</v>
      </c>
      <c r="E27" s="186" t="s">
        <v>105</v>
      </c>
      <c r="F27" s="185" t="s">
        <v>105</v>
      </c>
      <c r="G27" s="186" t="s">
        <v>105</v>
      </c>
      <c r="H27" s="185" t="s">
        <v>105</v>
      </c>
      <c r="I27" s="185" t="s">
        <v>105</v>
      </c>
      <c r="J27" s="185" t="s">
        <v>105</v>
      </c>
      <c r="K27" s="186" t="s">
        <v>105</v>
      </c>
      <c r="L27" s="185" t="s">
        <v>105</v>
      </c>
      <c r="M27" s="185" t="s">
        <v>105</v>
      </c>
      <c r="N27" s="185" t="s">
        <v>105</v>
      </c>
      <c r="O27" s="185" t="s">
        <v>105</v>
      </c>
      <c r="P27" s="185" t="s">
        <v>105</v>
      </c>
      <c r="Q27" s="186" t="s">
        <v>105</v>
      </c>
      <c r="R27" s="185" t="s">
        <v>105</v>
      </c>
      <c r="S27" s="186" t="s">
        <v>105</v>
      </c>
      <c r="T27" s="186" t="s">
        <v>105</v>
      </c>
      <c r="U27" s="185" t="s">
        <v>105</v>
      </c>
      <c r="V27" s="187"/>
      <c r="W27" s="187"/>
      <c r="X27" s="187"/>
    </row>
    <row r="28" spans="1:24" ht="12" hidden="1" customHeight="1" outlineLevel="1" x14ac:dyDescent="0.15">
      <c r="A28" s="182" t="s">
        <v>77</v>
      </c>
      <c r="B28" s="183">
        <v>44197</v>
      </c>
      <c r="C28" s="184" t="s">
        <v>78</v>
      </c>
      <c r="D28" s="185" t="s">
        <v>105</v>
      </c>
      <c r="E28" s="186">
        <v>1</v>
      </c>
      <c r="F28" s="185" t="s">
        <v>105</v>
      </c>
      <c r="G28" s="186" t="s">
        <v>105</v>
      </c>
      <c r="H28" s="185" t="s">
        <v>105</v>
      </c>
      <c r="I28" s="185">
        <v>1</v>
      </c>
      <c r="J28" s="185" t="s">
        <v>105</v>
      </c>
      <c r="K28" s="186" t="s">
        <v>105</v>
      </c>
      <c r="L28" s="185" t="s">
        <v>105</v>
      </c>
      <c r="M28" s="185">
        <v>1</v>
      </c>
      <c r="N28" s="185" t="s">
        <v>105</v>
      </c>
      <c r="O28" s="185">
        <v>1</v>
      </c>
      <c r="P28" s="185" t="s">
        <v>105</v>
      </c>
      <c r="Q28" s="186">
        <v>1</v>
      </c>
      <c r="R28" s="185" t="s">
        <v>105</v>
      </c>
      <c r="S28" s="186">
        <v>1</v>
      </c>
      <c r="T28" s="186" t="s">
        <v>105</v>
      </c>
      <c r="U28" s="185">
        <v>1</v>
      </c>
      <c r="V28" s="187"/>
      <c r="W28" s="187"/>
      <c r="X28" s="187"/>
    </row>
    <row r="29" spans="1:24" ht="20.25" hidden="1" customHeight="1" outlineLevel="1" x14ac:dyDescent="0.15">
      <c r="A29" s="182" t="s">
        <v>106</v>
      </c>
      <c r="B29" s="188">
        <v>43556</v>
      </c>
      <c r="C29" s="189" t="s">
        <v>107</v>
      </c>
      <c r="D29" s="185" t="s">
        <v>105</v>
      </c>
      <c r="E29" s="186">
        <v>1</v>
      </c>
      <c r="F29" s="185" t="s">
        <v>105</v>
      </c>
      <c r="G29" s="186" t="s">
        <v>105</v>
      </c>
      <c r="H29" s="185" t="s">
        <v>105</v>
      </c>
      <c r="I29" s="185">
        <v>1</v>
      </c>
      <c r="J29" s="185" t="s">
        <v>105</v>
      </c>
      <c r="K29" s="186" t="s">
        <v>105</v>
      </c>
      <c r="L29" s="185" t="s">
        <v>105</v>
      </c>
      <c r="M29" s="185">
        <v>1</v>
      </c>
      <c r="N29" s="185" t="s">
        <v>105</v>
      </c>
      <c r="O29" s="185" t="s">
        <v>105</v>
      </c>
      <c r="P29" s="185" t="s">
        <v>105</v>
      </c>
      <c r="Q29" s="186" t="s">
        <v>105</v>
      </c>
      <c r="R29" s="185" t="s">
        <v>105</v>
      </c>
      <c r="S29" s="186" t="s">
        <v>105</v>
      </c>
      <c r="T29" s="186" t="s">
        <v>105</v>
      </c>
      <c r="U29" s="185">
        <v>1</v>
      </c>
      <c r="V29" s="187"/>
      <c r="W29" s="187"/>
      <c r="X29" s="187"/>
    </row>
    <row r="30" spans="1:24" ht="12" hidden="1" customHeight="1" outlineLevel="1" x14ac:dyDescent="0.15">
      <c r="A30" s="182" t="s">
        <v>108</v>
      </c>
      <c r="B30" s="188">
        <v>43922</v>
      </c>
      <c r="C30" s="189" t="s">
        <v>109</v>
      </c>
      <c r="D30" s="185"/>
      <c r="E30" s="186"/>
      <c r="F30" s="185"/>
      <c r="G30" s="186"/>
      <c r="H30" s="185"/>
      <c r="I30" s="185"/>
      <c r="J30" s="185"/>
      <c r="K30" s="186"/>
      <c r="L30" s="185"/>
      <c r="M30" s="185"/>
      <c r="N30" s="185"/>
      <c r="O30" s="185"/>
      <c r="P30" s="185"/>
      <c r="Q30" s="186"/>
      <c r="R30" s="185"/>
      <c r="S30" s="186"/>
      <c r="T30" s="186"/>
      <c r="U30" s="185"/>
      <c r="V30" s="187"/>
      <c r="W30" s="187"/>
      <c r="X30" s="187"/>
    </row>
    <row r="31" spans="1:24" ht="19.5" hidden="1" customHeight="1" outlineLevel="1" x14ac:dyDescent="0.15">
      <c r="A31" s="190" t="s">
        <v>110</v>
      </c>
      <c r="B31" s="191" t="s">
        <v>111</v>
      </c>
      <c r="C31" s="192" t="s">
        <v>112</v>
      </c>
      <c r="D31" s="185" t="s">
        <v>105</v>
      </c>
      <c r="E31" s="186">
        <v>1</v>
      </c>
      <c r="F31" s="185" t="s">
        <v>105</v>
      </c>
      <c r="G31" s="186" t="s">
        <v>105</v>
      </c>
      <c r="H31" s="185" t="s">
        <v>105</v>
      </c>
      <c r="I31" s="185">
        <v>1</v>
      </c>
      <c r="J31" s="185" t="s">
        <v>105</v>
      </c>
      <c r="K31" s="186" t="s">
        <v>105</v>
      </c>
      <c r="L31" s="185" t="s">
        <v>105</v>
      </c>
      <c r="M31" s="185">
        <v>1</v>
      </c>
      <c r="N31" s="185" t="s">
        <v>105</v>
      </c>
      <c r="O31" s="185" t="s">
        <v>105</v>
      </c>
      <c r="P31" s="185" t="s">
        <v>105</v>
      </c>
      <c r="Q31" s="186" t="s">
        <v>105</v>
      </c>
      <c r="R31" s="185" t="s">
        <v>105</v>
      </c>
      <c r="S31" s="186" t="s">
        <v>105</v>
      </c>
      <c r="T31" s="186" t="s">
        <v>105</v>
      </c>
      <c r="U31" s="185">
        <v>1</v>
      </c>
      <c r="V31" s="187"/>
      <c r="W31" s="187"/>
      <c r="X31" s="187"/>
    </row>
    <row r="32" spans="1:24" ht="12" hidden="1" customHeight="1" outlineLevel="1" x14ac:dyDescent="0.15">
      <c r="A32" s="190" t="s">
        <v>113</v>
      </c>
      <c r="B32" s="191" t="s">
        <v>114</v>
      </c>
      <c r="C32" s="192" t="s">
        <v>115</v>
      </c>
      <c r="D32" s="185" t="s">
        <v>105</v>
      </c>
      <c r="E32" s="186">
        <v>1</v>
      </c>
      <c r="F32" s="185" t="s">
        <v>105</v>
      </c>
      <c r="G32" s="186" t="s">
        <v>105</v>
      </c>
      <c r="H32" s="185" t="s">
        <v>105</v>
      </c>
      <c r="I32" s="185">
        <v>1</v>
      </c>
      <c r="J32" s="185" t="s">
        <v>105</v>
      </c>
      <c r="K32" s="186" t="s">
        <v>105</v>
      </c>
      <c r="L32" s="185" t="s">
        <v>105</v>
      </c>
      <c r="M32" s="185">
        <v>1</v>
      </c>
      <c r="N32" s="185" t="s">
        <v>105</v>
      </c>
      <c r="O32" s="185">
        <v>1</v>
      </c>
      <c r="P32" s="185" t="s">
        <v>105</v>
      </c>
      <c r="Q32" s="186">
        <v>1</v>
      </c>
      <c r="R32" s="185" t="s">
        <v>105</v>
      </c>
      <c r="S32" s="186">
        <v>1</v>
      </c>
      <c r="T32" s="186" t="s">
        <v>105</v>
      </c>
      <c r="U32" s="185">
        <v>1</v>
      </c>
      <c r="V32" s="187"/>
      <c r="W32" s="187"/>
      <c r="X32" s="187"/>
    </row>
    <row r="33" spans="1:24" ht="12" hidden="1" customHeight="1" outlineLevel="1" x14ac:dyDescent="0.15">
      <c r="A33" s="190" t="s">
        <v>116</v>
      </c>
      <c r="B33" s="191" t="s">
        <v>117</v>
      </c>
      <c r="C33" s="192" t="s">
        <v>118</v>
      </c>
      <c r="D33" s="185" t="s">
        <v>105</v>
      </c>
      <c r="E33" s="186">
        <v>1</v>
      </c>
      <c r="F33" s="185" t="s">
        <v>105</v>
      </c>
      <c r="G33" s="186" t="s">
        <v>105</v>
      </c>
      <c r="H33" s="185" t="s">
        <v>105</v>
      </c>
      <c r="I33" s="185">
        <v>1</v>
      </c>
      <c r="J33" s="185" t="s">
        <v>105</v>
      </c>
      <c r="K33" s="186" t="s">
        <v>105</v>
      </c>
      <c r="L33" s="185" t="s">
        <v>105</v>
      </c>
      <c r="M33" s="185" t="s">
        <v>105</v>
      </c>
      <c r="N33" s="185" t="s">
        <v>105</v>
      </c>
      <c r="O33" s="185" t="s">
        <v>105</v>
      </c>
      <c r="P33" s="185" t="s">
        <v>105</v>
      </c>
      <c r="Q33" s="186" t="s">
        <v>105</v>
      </c>
      <c r="R33" s="185" t="s">
        <v>105</v>
      </c>
      <c r="S33" s="186" t="s">
        <v>105</v>
      </c>
      <c r="T33" s="186" t="s">
        <v>105</v>
      </c>
      <c r="U33" s="185" t="s">
        <v>105</v>
      </c>
      <c r="V33" s="187"/>
      <c r="W33" s="187"/>
      <c r="X33" s="187"/>
    </row>
    <row r="34" spans="1:24" ht="12" hidden="1" customHeight="1" outlineLevel="1" x14ac:dyDescent="0.15">
      <c r="A34" s="190" t="s">
        <v>119</v>
      </c>
      <c r="B34" s="191" t="s">
        <v>120</v>
      </c>
      <c r="C34" s="192" t="s">
        <v>121</v>
      </c>
      <c r="D34" s="185" t="s">
        <v>105</v>
      </c>
      <c r="E34" s="186" t="s">
        <v>105</v>
      </c>
      <c r="F34" s="185" t="s">
        <v>105</v>
      </c>
      <c r="G34" s="186" t="s">
        <v>105</v>
      </c>
      <c r="H34" s="185" t="s">
        <v>105</v>
      </c>
      <c r="I34" s="185" t="s">
        <v>105</v>
      </c>
      <c r="J34" s="185" t="s">
        <v>105</v>
      </c>
      <c r="K34" s="186" t="s">
        <v>105</v>
      </c>
      <c r="L34" s="185" t="s">
        <v>105</v>
      </c>
      <c r="M34" s="185" t="s">
        <v>105</v>
      </c>
      <c r="N34" s="185" t="s">
        <v>105</v>
      </c>
      <c r="O34" s="185" t="s">
        <v>105</v>
      </c>
      <c r="P34" s="185" t="s">
        <v>105</v>
      </c>
      <c r="Q34" s="186">
        <v>1</v>
      </c>
      <c r="R34" s="185" t="s">
        <v>105</v>
      </c>
      <c r="S34" s="186" t="s">
        <v>105</v>
      </c>
      <c r="T34" s="186" t="s">
        <v>105</v>
      </c>
      <c r="U34" s="185">
        <v>1</v>
      </c>
      <c r="V34" s="187"/>
      <c r="W34" s="187"/>
      <c r="X34" s="187"/>
    </row>
    <row r="35" spans="1:24" ht="12" hidden="1" customHeight="1" outlineLevel="1" x14ac:dyDescent="0.15">
      <c r="A35" s="190" t="s">
        <v>122</v>
      </c>
      <c r="B35" s="191" t="s">
        <v>123</v>
      </c>
      <c r="C35" s="192" t="s">
        <v>124</v>
      </c>
      <c r="D35" s="185"/>
      <c r="E35" s="186"/>
      <c r="F35" s="185"/>
      <c r="G35" s="186"/>
      <c r="H35" s="185"/>
      <c r="I35" s="185"/>
      <c r="J35" s="185"/>
      <c r="K35" s="186"/>
      <c r="L35" s="185"/>
      <c r="M35" s="185"/>
      <c r="N35" s="185"/>
      <c r="O35" s="185"/>
      <c r="P35" s="185"/>
      <c r="Q35" s="186"/>
      <c r="R35" s="185"/>
      <c r="S35" s="186"/>
      <c r="T35" s="186"/>
      <c r="U35" s="185"/>
      <c r="V35" s="187"/>
      <c r="W35" s="187"/>
      <c r="X35" s="187"/>
    </row>
    <row r="36" spans="1:24" ht="12" hidden="1" customHeight="1" outlineLevel="1" x14ac:dyDescent="0.15">
      <c r="A36" s="195"/>
      <c r="B36" s="196"/>
      <c r="C36" s="197"/>
      <c r="D36" s="186"/>
      <c r="E36" s="186"/>
      <c r="F36" s="185"/>
      <c r="G36" s="186"/>
      <c r="H36" s="185"/>
      <c r="I36" s="186"/>
      <c r="J36" s="185"/>
      <c r="K36" s="186"/>
      <c r="L36" s="186"/>
      <c r="M36" s="185"/>
      <c r="N36" s="185"/>
      <c r="O36" s="185"/>
      <c r="P36" s="186"/>
      <c r="Q36" s="185"/>
      <c r="R36" s="185"/>
      <c r="S36" s="185"/>
      <c r="T36" s="185"/>
      <c r="U36" s="186"/>
    </row>
    <row r="37" spans="1:24" ht="12" hidden="1" customHeight="1" outlineLevel="1" thickBot="1" x14ac:dyDescent="0.2">
      <c r="A37" s="198" t="s">
        <v>100</v>
      </c>
      <c r="B37" s="199" t="s">
        <v>100</v>
      </c>
      <c r="C37" s="200" t="s">
        <v>101</v>
      </c>
      <c r="D37" s="201"/>
      <c r="E37" s="202"/>
      <c r="F37" s="202"/>
      <c r="G37" s="202"/>
      <c r="H37" s="202"/>
      <c r="I37" s="202"/>
      <c r="J37" s="202"/>
      <c r="K37" s="202"/>
      <c r="L37" s="202"/>
      <c r="M37" s="202"/>
      <c r="N37" s="202"/>
      <c r="O37" s="202"/>
      <c r="P37" s="202"/>
      <c r="Q37" s="202"/>
      <c r="R37" s="202"/>
      <c r="S37" s="202"/>
      <c r="T37" s="202"/>
      <c r="U37" s="202"/>
    </row>
    <row r="38" spans="1:24" ht="12" hidden="1" customHeight="1" outlineLevel="1" x14ac:dyDescent="0.15">
      <c r="A38" s="208"/>
      <c r="B38" s="209"/>
      <c r="C38" s="210"/>
      <c r="D38" s="211"/>
      <c r="E38" s="211"/>
      <c r="F38" s="211"/>
      <c r="G38" s="211"/>
      <c r="H38" s="211"/>
      <c r="I38" s="211"/>
      <c r="J38" s="211"/>
      <c r="K38" s="211"/>
      <c r="L38" s="211"/>
    </row>
    <row r="39" spans="1:24" collapsed="1" x14ac:dyDescent="0.15"/>
  </sheetData>
  <phoneticPr fontId="4"/>
  <conditionalFormatting sqref="D7:U16">
    <cfRule type="expression" dxfId="6" priority="1">
      <formula>D26=1</formula>
    </cfRule>
  </conditionalFormatting>
  <conditionalFormatting sqref="A7:D16 F7:F16 H7:H16 J7:J16 L7:L16 N7:N16 P7:P16 R7:R16 T7:T16">
    <cfRule type="expression" dxfId="5" priority="2">
      <formula>A7&lt;&gt;#REF!</formula>
    </cfRule>
  </conditionalFormatting>
  <conditionalFormatting sqref="A7:U16">
    <cfRule type="expression" dxfId="4" priority="3">
      <formula>A7&lt;&gt;#REF!</formula>
    </cfRule>
  </conditionalFormatting>
  <pageMargins left="0.59055118110236227" right="0.59055118110236227" top="0.78740157480314965" bottom="0.78740157480314965" header="0.51181102362204722" footer="0.27559055118110237"/>
  <pageSetup paperSize="9" firstPageNumber="25" fitToWidth="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7D82D-F92F-4093-BF5D-935B9D4AA17B}">
  <sheetPr>
    <pageSetUpPr fitToPage="1"/>
  </sheetPr>
  <dimension ref="A1:Z39"/>
  <sheetViews>
    <sheetView showGridLines="0" view="pageBreakPreview" zoomScale="87" zoomScaleNormal="100" zoomScaleSheetLayoutView="87" workbookViewId="0">
      <selection activeCell="E9" sqref="E9"/>
    </sheetView>
  </sheetViews>
  <sheetFormatPr defaultColWidth="9" defaultRowHeight="11.25" outlineLevelRow="1" x14ac:dyDescent="0.15"/>
  <cols>
    <col min="1" max="1" width="10.625" style="163" bestFit="1" customWidth="1"/>
    <col min="2" max="2" width="12.875" style="163" customWidth="1"/>
    <col min="3" max="3" width="10.875" style="163" customWidth="1"/>
    <col min="4" max="11" width="11.5" style="215" customWidth="1"/>
    <col min="12" max="12" width="9.625" style="215" customWidth="1"/>
    <col min="13" max="13" width="10.625" style="215" customWidth="1"/>
    <col min="14" max="14" width="9.625" style="215" customWidth="1"/>
    <col min="15" max="15" width="10.625" style="215" customWidth="1"/>
    <col min="16" max="18" width="11.625" style="215" customWidth="1"/>
    <col min="19" max="24" width="12.125" style="215" customWidth="1"/>
    <col min="25" max="25" width="3.125" style="215" customWidth="1"/>
    <col min="26" max="16384" width="9" style="215"/>
  </cols>
  <sheetData>
    <row r="1" spans="1:26" ht="27.6" customHeight="1" thickBot="1" x14ac:dyDescent="0.2">
      <c r="C1" s="212"/>
      <c r="D1" s="213" t="s">
        <v>125</v>
      </c>
      <c r="E1" s="214"/>
      <c r="L1" s="215" t="s">
        <v>126</v>
      </c>
      <c r="N1" s="216"/>
      <c r="P1" s="213" t="s">
        <v>127</v>
      </c>
      <c r="Q1" s="214"/>
      <c r="R1" s="214"/>
      <c r="Z1" s="216"/>
    </row>
    <row r="2" spans="1:26" s="218" customFormat="1" ht="17.45" customHeight="1" x14ac:dyDescent="0.15">
      <c r="A2" s="169" t="s">
        <v>1</v>
      </c>
      <c r="B2" s="169" t="s">
        <v>61</v>
      </c>
      <c r="C2" s="170" t="s">
        <v>128</v>
      </c>
      <c r="D2" s="217" t="s">
        <v>129</v>
      </c>
      <c r="E2" s="217" t="s">
        <v>129</v>
      </c>
      <c r="F2" s="217" t="s">
        <v>129</v>
      </c>
      <c r="G2" s="217" t="s">
        <v>129</v>
      </c>
      <c r="H2" s="217" t="s">
        <v>129</v>
      </c>
      <c r="I2" s="217" t="s">
        <v>129</v>
      </c>
      <c r="J2" s="217" t="s">
        <v>129</v>
      </c>
      <c r="K2" s="217" t="s">
        <v>129</v>
      </c>
      <c r="L2" s="217" t="s">
        <v>129</v>
      </c>
      <c r="M2" s="217" t="s">
        <v>129</v>
      </c>
      <c r="N2" s="217" t="s">
        <v>129</v>
      </c>
      <c r="O2" s="217" t="s">
        <v>129</v>
      </c>
      <c r="P2" s="217" t="s">
        <v>130</v>
      </c>
      <c r="Q2" s="217" t="s">
        <v>130</v>
      </c>
      <c r="R2" s="217" t="s">
        <v>130</v>
      </c>
      <c r="S2" s="217" t="s">
        <v>130</v>
      </c>
      <c r="T2" s="217" t="s">
        <v>130</v>
      </c>
      <c r="U2" s="217" t="s">
        <v>130</v>
      </c>
      <c r="V2" s="217" t="s">
        <v>130</v>
      </c>
      <c r="W2" s="217" t="s">
        <v>130</v>
      </c>
      <c r="X2" s="217" t="s">
        <v>130</v>
      </c>
    </row>
    <row r="3" spans="1:26" s="218" customFormat="1" ht="17.45" customHeight="1" x14ac:dyDescent="0.15">
      <c r="A3" s="173"/>
      <c r="B3" s="173"/>
      <c r="C3" s="174"/>
      <c r="D3" s="219" t="s">
        <v>131</v>
      </c>
      <c r="E3" s="219" t="s">
        <v>131</v>
      </c>
      <c r="F3" s="219" t="s">
        <v>131</v>
      </c>
      <c r="G3" s="219" t="s">
        <v>131</v>
      </c>
      <c r="H3" s="219" t="s">
        <v>132</v>
      </c>
      <c r="I3" s="219" t="s">
        <v>132</v>
      </c>
      <c r="J3" s="219" t="s">
        <v>132</v>
      </c>
      <c r="K3" s="219" t="s">
        <v>132</v>
      </c>
      <c r="L3" s="219" t="s">
        <v>133</v>
      </c>
      <c r="M3" s="219" t="s">
        <v>133</v>
      </c>
      <c r="N3" s="219" t="s">
        <v>133</v>
      </c>
      <c r="O3" s="219" t="s">
        <v>133</v>
      </c>
      <c r="P3" s="219" t="s">
        <v>134</v>
      </c>
      <c r="Q3" s="219" t="s">
        <v>134</v>
      </c>
      <c r="R3" s="219" t="s">
        <v>134</v>
      </c>
      <c r="S3" s="219" t="s">
        <v>135</v>
      </c>
      <c r="T3" s="219" t="s">
        <v>135</v>
      </c>
      <c r="U3" s="219" t="s">
        <v>135</v>
      </c>
      <c r="V3" s="219" t="s">
        <v>136</v>
      </c>
      <c r="W3" s="219" t="s">
        <v>136</v>
      </c>
      <c r="X3" s="219" t="s">
        <v>136</v>
      </c>
    </row>
    <row r="4" spans="1:26" s="218" customFormat="1" ht="17.45" customHeight="1" x14ac:dyDescent="0.15">
      <c r="A4" s="176"/>
      <c r="B4" s="176"/>
      <c r="C4" s="177"/>
      <c r="D4" s="219" t="s">
        <v>137</v>
      </c>
      <c r="E4" s="219" t="s">
        <v>137</v>
      </c>
      <c r="F4" s="219" t="s">
        <v>138</v>
      </c>
      <c r="G4" s="219" t="s">
        <v>138</v>
      </c>
      <c r="H4" s="219" t="s">
        <v>137</v>
      </c>
      <c r="I4" s="219" t="s">
        <v>137</v>
      </c>
      <c r="J4" s="219" t="s">
        <v>138</v>
      </c>
      <c r="K4" s="219" t="s">
        <v>138</v>
      </c>
      <c r="L4" s="219" t="s">
        <v>137</v>
      </c>
      <c r="M4" s="219" t="s">
        <v>137</v>
      </c>
      <c r="N4" s="219" t="s">
        <v>138</v>
      </c>
      <c r="O4" s="219" t="s">
        <v>138</v>
      </c>
      <c r="P4" s="220"/>
      <c r="Q4" s="220"/>
      <c r="R4" s="220"/>
      <c r="S4" s="220"/>
      <c r="T4" s="220"/>
      <c r="U4" s="220"/>
      <c r="V4" s="219"/>
      <c r="W4" s="219"/>
      <c r="X4" s="219"/>
    </row>
    <row r="5" spans="1:26" s="218" customFormat="1" ht="17.45" customHeight="1" x14ac:dyDescent="0.15">
      <c r="A5" s="176"/>
      <c r="B5" s="176"/>
      <c r="C5" s="177"/>
      <c r="D5" s="221"/>
      <c r="E5" s="221"/>
      <c r="F5" s="221"/>
      <c r="G5" s="221"/>
      <c r="H5" s="221"/>
      <c r="I5" s="221"/>
      <c r="J5" s="221"/>
      <c r="K5" s="221"/>
      <c r="L5" s="221"/>
      <c r="M5" s="221"/>
      <c r="N5" s="221"/>
      <c r="O5" s="221"/>
      <c r="P5" s="221"/>
      <c r="Q5" s="221"/>
      <c r="R5" s="221"/>
      <c r="S5" s="221"/>
      <c r="T5" s="221"/>
      <c r="U5" s="221"/>
      <c r="V5" s="221"/>
      <c r="W5" s="221"/>
      <c r="X5" s="221"/>
    </row>
    <row r="6" spans="1:26" s="218" customFormat="1" ht="17.45" customHeight="1" x14ac:dyDescent="0.15">
      <c r="A6" s="180"/>
      <c r="B6" s="180"/>
      <c r="C6" s="181"/>
      <c r="D6" s="219" t="s">
        <v>139</v>
      </c>
      <c r="E6" s="219" t="s">
        <v>74</v>
      </c>
      <c r="F6" s="219" t="s">
        <v>139</v>
      </c>
      <c r="G6" s="219" t="s">
        <v>74</v>
      </c>
      <c r="H6" s="219" t="s">
        <v>139</v>
      </c>
      <c r="I6" s="219" t="s">
        <v>74</v>
      </c>
      <c r="J6" s="219" t="s">
        <v>139</v>
      </c>
      <c r="K6" s="219" t="s">
        <v>74</v>
      </c>
      <c r="L6" s="219" t="s">
        <v>140</v>
      </c>
      <c r="M6" s="219" t="s">
        <v>74</v>
      </c>
      <c r="N6" s="219" t="s">
        <v>140</v>
      </c>
      <c r="O6" s="219" t="s">
        <v>74</v>
      </c>
      <c r="P6" s="219" t="s">
        <v>73</v>
      </c>
      <c r="Q6" s="219" t="s">
        <v>141</v>
      </c>
      <c r="R6" s="219" t="s">
        <v>74</v>
      </c>
      <c r="S6" s="219" t="s">
        <v>73</v>
      </c>
      <c r="T6" s="219" t="s">
        <v>141</v>
      </c>
      <c r="U6" s="219" t="s">
        <v>74</v>
      </c>
      <c r="V6" s="219" t="s">
        <v>73</v>
      </c>
      <c r="W6" s="219" t="s">
        <v>141</v>
      </c>
      <c r="X6" s="219" t="s">
        <v>74</v>
      </c>
    </row>
    <row r="7" spans="1:26" ht="20.100000000000001" customHeight="1" x14ac:dyDescent="0.15">
      <c r="A7" s="182" t="s">
        <v>75</v>
      </c>
      <c r="B7" s="183">
        <v>43831</v>
      </c>
      <c r="C7" s="184" t="s">
        <v>76</v>
      </c>
      <c r="D7" s="222">
        <v>26647517</v>
      </c>
      <c r="E7" s="222">
        <v>1185971</v>
      </c>
      <c r="F7" s="222">
        <v>2785405</v>
      </c>
      <c r="G7" s="222">
        <v>152688</v>
      </c>
      <c r="H7" s="222" t="s">
        <v>142</v>
      </c>
      <c r="I7" s="222" t="s">
        <v>142</v>
      </c>
      <c r="J7" s="222">
        <v>691256</v>
      </c>
      <c r="K7" s="186">
        <v>38330</v>
      </c>
      <c r="L7" s="222" t="s">
        <v>142</v>
      </c>
      <c r="M7" s="222" t="s">
        <v>142</v>
      </c>
      <c r="N7" s="222" t="s">
        <v>142</v>
      </c>
      <c r="O7" s="222" t="s">
        <v>142</v>
      </c>
      <c r="P7" s="222">
        <v>233263</v>
      </c>
      <c r="Q7" s="222">
        <v>3913353</v>
      </c>
      <c r="R7" s="222">
        <v>89518</v>
      </c>
      <c r="S7" s="222">
        <v>44012</v>
      </c>
      <c r="T7" s="222">
        <v>7</v>
      </c>
      <c r="U7" s="222">
        <v>2751</v>
      </c>
      <c r="V7" s="222">
        <v>308106</v>
      </c>
      <c r="W7" s="222">
        <v>61</v>
      </c>
      <c r="X7" s="222">
        <v>68122</v>
      </c>
    </row>
    <row r="8" spans="1:26" ht="12" customHeight="1" x14ac:dyDescent="0.15">
      <c r="A8" s="182" t="s">
        <v>77</v>
      </c>
      <c r="B8" s="183">
        <v>44197</v>
      </c>
      <c r="C8" s="184" t="s">
        <v>78</v>
      </c>
      <c r="D8" s="222">
        <v>28577536</v>
      </c>
      <c r="E8" s="222">
        <v>1552293</v>
      </c>
      <c r="F8" s="222">
        <v>2966298</v>
      </c>
      <c r="G8" s="222">
        <v>158527</v>
      </c>
      <c r="H8" s="222" t="s">
        <v>142</v>
      </c>
      <c r="I8" s="222" t="s">
        <v>142</v>
      </c>
      <c r="J8" s="222">
        <v>747541</v>
      </c>
      <c r="K8" s="222">
        <v>60375</v>
      </c>
      <c r="L8" s="222" t="s">
        <v>142</v>
      </c>
      <c r="M8" s="222" t="s">
        <v>142</v>
      </c>
      <c r="N8" s="222" t="s">
        <v>142</v>
      </c>
      <c r="O8" s="222" t="s">
        <v>142</v>
      </c>
      <c r="P8" s="222">
        <v>247199</v>
      </c>
      <c r="Q8" s="222">
        <v>4676222</v>
      </c>
      <c r="R8" s="222">
        <v>107605</v>
      </c>
      <c r="S8" s="222">
        <v>38934</v>
      </c>
      <c r="T8" s="222">
        <v>24</v>
      </c>
      <c r="U8" s="222">
        <v>2112</v>
      </c>
      <c r="V8" s="222">
        <v>349948</v>
      </c>
      <c r="W8" s="222">
        <v>65</v>
      </c>
      <c r="X8" s="222">
        <v>51301</v>
      </c>
    </row>
    <row r="9" spans="1:26" ht="12" customHeight="1" x14ac:dyDescent="0.15">
      <c r="A9" s="182" t="s">
        <v>79</v>
      </c>
      <c r="B9" s="183">
        <v>44562</v>
      </c>
      <c r="C9" s="184" t="s">
        <v>80</v>
      </c>
      <c r="D9" s="222">
        <v>28677534</v>
      </c>
      <c r="E9" s="222">
        <v>2966507</v>
      </c>
      <c r="F9" s="222">
        <v>2894114</v>
      </c>
      <c r="G9" s="222">
        <v>303021</v>
      </c>
      <c r="H9" s="222" t="s">
        <v>142</v>
      </c>
      <c r="I9" s="222" t="s">
        <v>142</v>
      </c>
      <c r="J9" s="222">
        <v>757648</v>
      </c>
      <c r="K9" s="222">
        <v>83209</v>
      </c>
      <c r="L9" s="222" t="s">
        <v>142</v>
      </c>
      <c r="M9" s="222" t="s">
        <v>142</v>
      </c>
      <c r="N9" s="222" t="s">
        <v>142</v>
      </c>
      <c r="O9" s="222" t="s">
        <v>142</v>
      </c>
      <c r="P9" s="222">
        <v>898830</v>
      </c>
      <c r="Q9" s="222">
        <v>20237873</v>
      </c>
      <c r="R9" s="222">
        <v>422258</v>
      </c>
      <c r="S9" s="222">
        <v>71965</v>
      </c>
      <c r="T9" s="222">
        <v>393</v>
      </c>
      <c r="U9" s="222">
        <v>5487</v>
      </c>
      <c r="V9" s="222">
        <v>359195</v>
      </c>
      <c r="W9" s="222">
        <v>66</v>
      </c>
      <c r="X9" s="222">
        <v>51865</v>
      </c>
    </row>
    <row r="10" spans="1:26" ht="20.100000000000001" customHeight="1" x14ac:dyDescent="0.15">
      <c r="A10" s="182" t="s">
        <v>81</v>
      </c>
      <c r="B10" s="188">
        <v>44287</v>
      </c>
      <c r="C10" s="189" t="s">
        <v>82</v>
      </c>
      <c r="D10" s="222">
        <v>28261367</v>
      </c>
      <c r="E10" s="222">
        <v>1821509</v>
      </c>
      <c r="F10" s="222">
        <v>2922212</v>
      </c>
      <c r="G10" s="222">
        <v>196236</v>
      </c>
      <c r="H10" s="222" t="s">
        <v>142</v>
      </c>
      <c r="I10" s="222" t="s">
        <v>142</v>
      </c>
      <c r="J10" s="222">
        <v>759391</v>
      </c>
      <c r="K10" s="222">
        <v>69982</v>
      </c>
      <c r="L10" s="222" t="s">
        <v>142</v>
      </c>
      <c r="M10" s="222" t="s">
        <v>142</v>
      </c>
      <c r="N10" s="222" t="s">
        <v>142</v>
      </c>
      <c r="O10" s="222" t="s">
        <v>142</v>
      </c>
      <c r="P10" s="222">
        <v>267153</v>
      </c>
      <c r="Q10" s="222">
        <v>4792480</v>
      </c>
      <c r="R10" s="222">
        <v>114079</v>
      </c>
      <c r="S10" s="222">
        <v>40320</v>
      </c>
      <c r="T10" s="222">
        <v>24</v>
      </c>
      <c r="U10" s="222">
        <v>2322</v>
      </c>
      <c r="V10" s="222">
        <v>358563</v>
      </c>
      <c r="W10" s="222">
        <v>65</v>
      </c>
      <c r="X10" s="222">
        <v>51855</v>
      </c>
    </row>
    <row r="11" spans="1:26" ht="12" customHeight="1" x14ac:dyDescent="0.15">
      <c r="A11" s="182" t="s">
        <v>83</v>
      </c>
      <c r="B11" s="188">
        <v>44652</v>
      </c>
      <c r="C11" s="189" t="s">
        <v>84</v>
      </c>
      <c r="D11" s="222">
        <v>28497001</v>
      </c>
      <c r="E11" s="222">
        <v>3201123</v>
      </c>
      <c r="F11" s="222">
        <v>2806900</v>
      </c>
      <c r="G11" s="222">
        <v>346413</v>
      </c>
      <c r="H11" s="222" t="s">
        <v>142</v>
      </c>
      <c r="I11" s="222" t="s">
        <v>142</v>
      </c>
      <c r="J11" s="222">
        <v>734320</v>
      </c>
      <c r="K11" s="222">
        <v>81194</v>
      </c>
      <c r="L11" s="222" t="s">
        <v>142</v>
      </c>
      <c r="M11" s="222" t="s">
        <v>142</v>
      </c>
      <c r="N11" s="222" t="s">
        <v>142</v>
      </c>
      <c r="O11" s="222" t="s">
        <v>142</v>
      </c>
      <c r="P11" s="222">
        <v>1139559</v>
      </c>
      <c r="Q11" s="222">
        <v>20298995</v>
      </c>
      <c r="R11" s="222">
        <v>567126</v>
      </c>
      <c r="S11" s="222">
        <v>86095</v>
      </c>
      <c r="T11" s="222">
        <v>386</v>
      </c>
      <c r="U11" s="222">
        <v>6972</v>
      </c>
      <c r="V11" s="222">
        <v>350379</v>
      </c>
      <c r="W11" s="222">
        <v>67</v>
      </c>
      <c r="X11" s="222">
        <v>51412</v>
      </c>
    </row>
    <row r="12" spans="1:26" ht="20.100000000000001" customHeight="1" x14ac:dyDescent="0.15">
      <c r="A12" s="190" t="s">
        <v>85</v>
      </c>
      <c r="B12" s="191" t="s">
        <v>86</v>
      </c>
      <c r="C12" s="192" t="s">
        <v>87</v>
      </c>
      <c r="D12" s="222">
        <v>8090187</v>
      </c>
      <c r="E12" s="222">
        <v>620118</v>
      </c>
      <c r="F12" s="222">
        <v>939883</v>
      </c>
      <c r="G12" s="222">
        <v>79216</v>
      </c>
      <c r="H12" s="222" t="s">
        <v>142</v>
      </c>
      <c r="I12" s="222" t="s">
        <v>142</v>
      </c>
      <c r="J12" s="222">
        <v>241876</v>
      </c>
      <c r="K12" s="222">
        <v>24696</v>
      </c>
      <c r="L12" s="222" t="s">
        <v>142</v>
      </c>
      <c r="M12" s="222" t="s">
        <v>142</v>
      </c>
      <c r="N12" s="222" t="s">
        <v>142</v>
      </c>
      <c r="O12" s="222" t="s">
        <v>142</v>
      </c>
      <c r="P12" s="222">
        <v>92910</v>
      </c>
      <c r="Q12" s="222">
        <v>4792480</v>
      </c>
      <c r="R12" s="222">
        <v>39454</v>
      </c>
      <c r="S12" s="222">
        <v>12402</v>
      </c>
      <c r="T12" s="222">
        <v>24</v>
      </c>
      <c r="U12" s="222">
        <v>693</v>
      </c>
      <c r="V12" s="222">
        <v>110060</v>
      </c>
      <c r="W12" s="222">
        <v>65</v>
      </c>
      <c r="X12" s="222">
        <v>14951</v>
      </c>
    </row>
    <row r="13" spans="1:26" ht="12" customHeight="1" x14ac:dyDescent="0.15">
      <c r="A13" s="190" t="s">
        <v>88</v>
      </c>
      <c r="B13" s="191" t="s">
        <v>89</v>
      </c>
      <c r="C13" s="192" t="s">
        <v>90</v>
      </c>
      <c r="D13" s="222">
        <v>6962609</v>
      </c>
      <c r="E13" s="222">
        <v>623782</v>
      </c>
      <c r="F13" s="222">
        <v>596180</v>
      </c>
      <c r="G13" s="222">
        <v>56684</v>
      </c>
      <c r="H13" s="222" t="s">
        <v>142</v>
      </c>
      <c r="I13" s="222" t="s">
        <v>142</v>
      </c>
      <c r="J13" s="222">
        <v>170739</v>
      </c>
      <c r="K13" s="222">
        <v>20790</v>
      </c>
      <c r="L13" s="222" t="s">
        <v>142</v>
      </c>
      <c r="M13" s="222" t="s">
        <v>142</v>
      </c>
      <c r="N13" s="222" t="s">
        <v>142</v>
      </c>
      <c r="O13" s="222" t="s">
        <v>142</v>
      </c>
      <c r="P13" s="222">
        <v>265312</v>
      </c>
      <c r="Q13" s="222">
        <v>20158860</v>
      </c>
      <c r="R13" s="222">
        <v>139269</v>
      </c>
      <c r="S13" s="222">
        <v>15928</v>
      </c>
      <c r="T13" s="222">
        <v>387</v>
      </c>
      <c r="U13" s="222">
        <v>1452</v>
      </c>
      <c r="V13" s="222">
        <v>80516</v>
      </c>
      <c r="W13" s="222">
        <v>65</v>
      </c>
      <c r="X13" s="222">
        <v>12035</v>
      </c>
    </row>
    <row r="14" spans="1:26" ht="12" customHeight="1" x14ac:dyDescent="0.15">
      <c r="A14" s="190" t="s">
        <v>91</v>
      </c>
      <c r="B14" s="191" t="s">
        <v>92</v>
      </c>
      <c r="C14" s="192" t="s">
        <v>93</v>
      </c>
      <c r="D14" s="222">
        <v>6637430</v>
      </c>
      <c r="E14" s="222">
        <v>814596</v>
      </c>
      <c r="F14" s="222">
        <v>585918</v>
      </c>
      <c r="G14" s="222">
        <v>65613</v>
      </c>
      <c r="H14" s="222" t="s">
        <v>142</v>
      </c>
      <c r="I14" s="222" t="s">
        <v>142</v>
      </c>
      <c r="J14" s="222">
        <v>155990</v>
      </c>
      <c r="K14" s="222">
        <v>17744</v>
      </c>
      <c r="L14" s="222" t="s">
        <v>142</v>
      </c>
      <c r="M14" s="222" t="s">
        <v>142</v>
      </c>
      <c r="N14" s="222" t="s">
        <v>142</v>
      </c>
      <c r="O14" s="222" t="s">
        <v>142</v>
      </c>
      <c r="P14" s="222">
        <v>268273</v>
      </c>
      <c r="Q14" s="222">
        <v>20171647</v>
      </c>
      <c r="R14" s="222">
        <v>110948</v>
      </c>
      <c r="S14" s="222">
        <v>22650</v>
      </c>
      <c r="T14" s="222">
        <v>397</v>
      </c>
      <c r="U14" s="222">
        <v>1646</v>
      </c>
      <c r="V14" s="222">
        <v>78146</v>
      </c>
      <c r="W14" s="222">
        <v>66</v>
      </c>
      <c r="X14" s="222">
        <v>11850</v>
      </c>
    </row>
    <row r="15" spans="1:26" ht="12" customHeight="1" x14ac:dyDescent="0.15">
      <c r="A15" s="190" t="s">
        <v>94</v>
      </c>
      <c r="B15" s="191" t="s">
        <v>95</v>
      </c>
      <c r="C15" s="192" t="s">
        <v>96</v>
      </c>
      <c r="D15" s="222">
        <v>6987308</v>
      </c>
      <c r="E15" s="222">
        <v>908011</v>
      </c>
      <c r="F15" s="222">
        <v>772133</v>
      </c>
      <c r="G15" s="222">
        <v>101507</v>
      </c>
      <c r="H15" s="222" t="s">
        <v>142</v>
      </c>
      <c r="I15" s="222" t="s">
        <v>142</v>
      </c>
      <c r="J15" s="222">
        <v>189043</v>
      </c>
      <c r="K15" s="222">
        <v>19978</v>
      </c>
      <c r="L15" s="222" t="s">
        <v>142</v>
      </c>
      <c r="M15" s="222" t="s">
        <v>142</v>
      </c>
      <c r="N15" s="222" t="s">
        <v>142</v>
      </c>
      <c r="O15" s="222" t="s">
        <v>142</v>
      </c>
      <c r="P15" s="222">
        <v>272334</v>
      </c>
      <c r="Q15" s="222">
        <v>20237873</v>
      </c>
      <c r="R15" s="222">
        <v>132587</v>
      </c>
      <c r="S15" s="222">
        <v>20985</v>
      </c>
      <c r="T15" s="222">
        <v>393</v>
      </c>
      <c r="U15" s="222">
        <v>1696</v>
      </c>
      <c r="V15" s="222">
        <v>90474</v>
      </c>
      <c r="W15" s="222">
        <v>66</v>
      </c>
      <c r="X15" s="222">
        <v>13029</v>
      </c>
    </row>
    <row r="16" spans="1:26" ht="12" customHeight="1" x14ac:dyDescent="0.15">
      <c r="A16" s="223" t="s">
        <v>97</v>
      </c>
      <c r="B16" s="222" t="s">
        <v>98</v>
      </c>
      <c r="C16" s="194" t="s">
        <v>99</v>
      </c>
      <c r="D16" s="222">
        <v>7909654</v>
      </c>
      <c r="E16" s="222">
        <v>854734</v>
      </c>
      <c r="F16" s="222">
        <v>852669</v>
      </c>
      <c r="G16" s="222">
        <v>122608</v>
      </c>
      <c r="H16" s="222" t="s">
        <v>142</v>
      </c>
      <c r="I16" s="222" t="s">
        <v>142</v>
      </c>
      <c r="J16" s="222">
        <v>218548</v>
      </c>
      <c r="K16" s="222">
        <v>22681</v>
      </c>
      <c r="L16" s="222" t="s">
        <v>142</v>
      </c>
      <c r="M16" s="222" t="s">
        <v>142</v>
      </c>
      <c r="N16" s="222" t="s">
        <v>142</v>
      </c>
      <c r="O16" s="222" t="s">
        <v>142</v>
      </c>
      <c r="P16" s="222">
        <v>333639</v>
      </c>
      <c r="Q16" s="222">
        <v>20298995</v>
      </c>
      <c r="R16" s="222">
        <v>184322</v>
      </c>
      <c r="S16" s="222">
        <v>26532</v>
      </c>
      <c r="T16" s="222">
        <v>386</v>
      </c>
      <c r="U16" s="222">
        <v>2178</v>
      </c>
      <c r="V16" s="222">
        <v>101244</v>
      </c>
      <c r="W16" s="222">
        <v>67</v>
      </c>
      <c r="X16" s="222">
        <v>14498</v>
      </c>
    </row>
    <row r="17" spans="1:26" ht="12" customHeight="1" x14ac:dyDescent="0.15">
      <c r="A17" s="195"/>
      <c r="B17" s="196"/>
      <c r="C17" s="197"/>
      <c r="D17" s="224"/>
      <c r="E17" s="224"/>
      <c r="F17" s="224"/>
      <c r="G17" s="224"/>
      <c r="H17" s="224"/>
      <c r="I17" s="224"/>
      <c r="J17" s="225"/>
      <c r="K17" s="224"/>
      <c r="L17" s="224"/>
      <c r="M17" s="224"/>
      <c r="N17" s="224"/>
      <c r="O17" s="224"/>
      <c r="P17" s="224"/>
      <c r="Q17" s="224"/>
      <c r="R17" s="225"/>
      <c r="S17" s="224"/>
      <c r="T17" s="224"/>
      <c r="U17" s="225"/>
      <c r="V17" s="224"/>
      <c r="W17" s="225"/>
      <c r="X17" s="224"/>
    </row>
    <row r="18" spans="1:26" ht="12" customHeight="1" thickBot="1" x14ac:dyDescent="0.2">
      <c r="A18" s="198" t="s">
        <v>100</v>
      </c>
      <c r="B18" s="199" t="s">
        <v>100</v>
      </c>
      <c r="C18" s="200" t="s">
        <v>101</v>
      </c>
      <c r="D18" s="202">
        <v>97.8</v>
      </c>
      <c r="E18" s="201">
        <v>137.80000000000001</v>
      </c>
      <c r="F18" s="201">
        <v>90.7</v>
      </c>
      <c r="G18" s="201">
        <v>154.80000000000001</v>
      </c>
      <c r="H18" s="201" t="s">
        <v>142</v>
      </c>
      <c r="I18" s="201" t="s">
        <v>142</v>
      </c>
      <c r="J18" s="201">
        <v>90.4</v>
      </c>
      <c r="K18" s="201">
        <v>91.8</v>
      </c>
      <c r="L18" s="201" t="s">
        <v>142</v>
      </c>
      <c r="M18" s="201" t="s">
        <v>142</v>
      </c>
      <c r="N18" s="201" t="s">
        <v>142</v>
      </c>
      <c r="O18" s="201" t="s">
        <v>142</v>
      </c>
      <c r="P18" s="201">
        <v>359.1</v>
      </c>
      <c r="Q18" s="201">
        <v>423.6</v>
      </c>
      <c r="R18" s="201">
        <v>467.2</v>
      </c>
      <c r="S18" s="201">
        <v>213.9</v>
      </c>
      <c r="T18" s="226">
        <v>1608.3</v>
      </c>
      <c r="U18" s="201">
        <v>314.3</v>
      </c>
      <c r="V18" s="201">
        <v>92</v>
      </c>
      <c r="W18" s="201">
        <v>103.1</v>
      </c>
      <c r="X18" s="201">
        <v>97</v>
      </c>
    </row>
    <row r="19" spans="1:26" s="229" customFormat="1" ht="12" customHeight="1" x14ac:dyDescent="0.15">
      <c r="A19" s="203"/>
      <c r="B19" s="203"/>
      <c r="C19" s="204"/>
      <c r="D19" s="227"/>
      <c r="E19" s="227"/>
      <c r="F19" s="228"/>
      <c r="G19" s="228"/>
      <c r="H19" s="228"/>
      <c r="I19" s="228"/>
      <c r="J19" s="228"/>
      <c r="K19" s="228"/>
      <c r="L19" s="228"/>
      <c r="M19" s="228"/>
      <c r="N19" s="228"/>
      <c r="O19" s="204"/>
      <c r="P19" s="204"/>
    </row>
    <row r="20" spans="1:26" ht="27.6" hidden="1" customHeight="1" outlineLevel="1" thickBot="1" x14ac:dyDescent="0.2">
      <c r="A20" s="207" t="s">
        <v>102</v>
      </c>
      <c r="C20" s="212"/>
      <c r="D20" s="213" t="s">
        <v>125</v>
      </c>
      <c r="E20" s="214"/>
      <c r="L20" s="215" t="s">
        <v>126</v>
      </c>
      <c r="N20" s="216"/>
      <c r="P20" s="213" t="s">
        <v>127</v>
      </c>
      <c r="Q20" s="214"/>
      <c r="R20" s="214"/>
      <c r="Z20" s="216"/>
    </row>
    <row r="21" spans="1:26" s="218" customFormat="1" ht="17.45" hidden="1" customHeight="1" outlineLevel="1" x14ac:dyDescent="0.15">
      <c r="A21" s="169" t="s">
        <v>1</v>
      </c>
      <c r="B21" s="169" t="s">
        <v>61</v>
      </c>
      <c r="C21" s="170" t="s">
        <v>128</v>
      </c>
      <c r="D21" s="217" t="s">
        <v>129</v>
      </c>
      <c r="E21" s="217" t="s">
        <v>129</v>
      </c>
      <c r="F21" s="217" t="s">
        <v>129</v>
      </c>
      <c r="G21" s="217" t="s">
        <v>129</v>
      </c>
      <c r="H21" s="217" t="s">
        <v>129</v>
      </c>
      <c r="I21" s="217" t="s">
        <v>129</v>
      </c>
      <c r="J21" s="217" t="s">
        <v>129</v>
      </c>
      <c r="K21" s="217" t="s">
        <v>129</v>
      </c>
      <c r="L21" s="217" t="s">
        <v>129</v>
      </c>
      <c r="M21" s="217" t="s">
        <v>129</v>
      </c>
      <c r="N21" s="217" t="s">
        <v>129</v>
      </c>
      <c r="O21" s="217" t="s">
        <v>129</v>
      </c>
      <c r="P21" s="217" t="s">
        <v>130</v>
      </c>
      <c r="Q21" s="217" t="s">
        <v>130</v>
      </c>
      <c r="R21" s="217" t="s">
        <v>130</v>
      </c>
      <c r="S21" s="217" t="s">
        <v>130</v>
      </c>
      <c r="T21" s="217" t="s">
        <v>130</v>
      </c>
      <c r="U21" s="217" t="s">
        <v>130</v>
      </c>
      <c r="V21" s="217" t="s">
        <v>130</v>
      </c>
      <c r="W21" s="217" t="s">
        <v>130</v>
      </c>
      <c r="X21" s="217" t="s">
        <v>130</v>
      </c>
    </row>
    <row r="22" spans="1:26" s="218" customFormat="1" ht="17.45" hidden="1" customHeight="1" outlineLevel="1" x14ac:dyDescent="0.15">
      <c r="A22" s="173"/>
      <c r="B22" s="173"/>
      <c r="C22" s="174"/>
      <c r="D22" s="219" t="s">
        <v>131</v>
      </c>
      <c r="E22" s="219" t="s">
        <v>131</v>
      </c>
      <c r="F22" s="219" t="s">
        <v>131</v>
      </c>
      <c r="G22" s="219" t="s">
        <v>131</v>
      </c>
      <c r="H22" s="219" t="s">
        <v>132</v>
      </c>
      <c r="I22" s="219" t="s">
        <v>132</v>
      </c>
      <c r="J22" s="219" t="s">
        <v>132</v>
      </c>
      <c r="K22" s="219" t="s">
        <v>132</v>
      </c>
      <c r="L22" s="219" t="s">
        <v>133</v>
      </c>
      <c r="M22" s="219" t="s">
        <v>133</v>
      </c>
      <c r="N22" s="219" t="s">
        <v>133</v>
      </c>
      <c r="O22" s="219" t="s">
        <v>133</v>
      </c>
      <c r="P22" s="219" t="s">
        <v>134</v>
      </c>
      <c r="Q22" s="219" t="s">
        <v>134</v>
      </c>
      <c r="R22" s="219" t="s">
        <v>134</v>
      </c>
      <c r="S22" s="219" t="s">
        <v>135</v>
      </c>
      <c r="T22" s="219" t="s">
        <v>135</v>
      </c>
      <c r="U22" s="219" t="s">
        <v>135</v>
      </c>
      <c r="V22" s="219" t="s">
        <v>136</v>
      </c>
      <c r="W22" s="219" t="s">
        <v>136</v>
      </c>
      <c r="X22" s="219" t="s">
        <v>136</v>
      </c>
    </row>
    <row r="23" spans="1:26" s="218" customFormat="1" ht="17.45" hidden="1" customHeight="1" outlineLevel="1" x14ac:dyDescent="0.15">
      <c r="A23" s="176"/>
      <c r="B23" s="176"/>
      <c r="C23" s="177"/>
      <c r="D23" s="219" t="s">
        <v>137</v>
      </c>
      <c r="E23" s="219" t="s">
        <v>137</v>
      </c>
      <c r="F23" s="219" t="s">
        <v>138</v>
      </c>
      <c r="G23" s="219" t="s">
        <v>138</v>
      </c>
      <c r="H23" s="219" t="s">
        <v>137</v>
      </c>
      <c r="I23" s="219" t="s">
        <v>137</v>
      </c>
      <c r="J23" s="219" t="s">
        <v>138</v>
      </c>
      <c r="K23" s="219" t="s">
        <v>138</v>
      </c>
      <c r="L23" s="219" t="s">
        <v>137</v>
      </c>
      <c r="M23" s="219" t="s">
        <v>137</v>
      </c>
      <c r="N23" s="219" t="s">
        <v>138</v>
      </c>
      <c r="O23" s="219" t="s">
        <v>138</v>
      </c>
      <c r="P23" s="220"/>
      <c r="Q23" s="220"/>
      <c r="R23" s="220"/>
      <c r="S23" s="220"/>
      <c r="T23" s="220"/>
      <c r="U23" s="220"/>
      <c r="V23" s="219"/>
      <c r="W23" s="219"/>
      <c r="X23" s="219"/>
    </row>
    <row r="24" spans="1:26" s="218" customFormat="1" ht="17.45" hidden="1" customHeight="1" outlineLevel="1" x14ac:dyDescent="0.15">
      <c r="A24" s="176"/>
      <c r="B24" s="176"/>
      <c r="C24" s="177"/>
      <c r="D24" s="221"/>
      <c r="E24" s="221"/>
      <c r="F24" s="221"/>
      <c r="G24" s="221"/>
      <c r="H24" s="221"/>
      <c r="I24" s="221"/>
      <c r="J24" s="221"/>
      <c r="K24" s="221"/>
      <c r="L24" s="221"/>
      <c r="M24" s="221"/>
      <c r="N24" s="221"/>
      <c r="O24" s="221"/>
      <c r="P24" s="221"/>
      <c r="Q24" s="221"/>
      <c r="R24" s="221"/>
      <c r="S24" s="221"/>
      <c r="T24" s="221"/>
      <c r="U24" s="221"/>
      <c r="V24" s="221"/>
      <c r="W24" s="221"/>
      <c r="X24" s="221"/>
    </row>
    <row r="25" spans="1:26" s="218" customFormat="1" ht="17.45" hidden="1" customHeight="1" outlineLevel="1" x14ac:dyDescent="0.15">
      <c r="A25" s="180"/>
      <c r="B25" s="180"/>
      <c r="C25" s="181"/>
      <c r="D25" s="219" t="s">
        <v>139</v>
      </c>
      <c r="E25" s="219" t="s">
        <v>74</v>
      </c>
      <c r="F25" s="219" t="s">
        <v>139</v>
      </c>
      <c r="G25" s="219" t="s">
        <v>74</v>
      </c>
      <c r="H25" s="219" t="s">
        <v>139</v>
      </c>
      <c r="I25" s="219" t="s">
        <v>74</v>
      </c>
      <c r="J25" s="219" t="s">
        <v>139</v>
      </c>
      <c r="K25" s="219" t="s">
        <v>74</v>
      </c>
      <c r="L25" s="219" t="s">
        <v>140</v>
      </c>
      <c r="M25" s="219" t="s">
        <v>74</v>
      </c>
      <c r="N25" s="219" t="s">
        <v>140</v>
      </c>
      <c r="O25" s="219" t="s">
        <v>74</v>
      </c>
      <c r="P25" s="219" t="s">
        <v>73</v>
      </c>
      <c r="Q25" s="219" t="s">
        <v>141</v>
      </c>
      <c r="R25" s="219" t="s">
        <v>74</v>
      </c>
      <c r="S25" s="219" t="s">
        <v>73</v>
      </c>
      <c r="T25" s="219" t="s">
        <v>141</v>
      </c>
      <c r="U25" s="219" t="s">
        <v>74</v>
      </c>
      <c r="V25" s="219" t="s">
        <v>73</v>
      </c>
      <c r="W25" s="219" t="s">
        <v>141</v>
      </c>
      <c r="X25" s="219" t="s">
        <v>74</v>
      </c>
    </row>
    <row r="26" spans="1:26" ht="20.100000000000001" hidden="1" customHeight="1" outlineLevel="1" x14ac:dyDescent="0.15">
      <c r="A26" s="182" t="s">
        <v>103</v>
      </c>
      <c r="B26" s="183">
        <v>43466</v>
      </c>
      <c r="C26" s="184" t="s">
        <v>104</v>
      </c>
      <c r="D26" s="222" t="s">
        <v>105</v>
      </c>
      <c r="E26" s="222" t="s">
        <v>105</v>
      </c>
      <c r="F26" s="222" t="s">
        <v>105</v>
      </c>
      <c r="G26" s="222" t="s">
        <v>105</v>
      </c>
      <c r="H26" s="222" t="s">
        <v>105</v>
      </c>
      <c r="I26" s="222" t="s">
        <v>105</v>
      </c>
      <c r="J26" s="222" t="s">
        <v>105</v>
      </c>
      <c r="K26" s="186" t="s">
        <v>105</v>
      </c>
      <c r="L26" s="222" t="s">
        <v>105</v>
      </c>
      <c r="M26" s="222" t="s">
        <v>105</v>
      </c>
      <c r="N26" s="222" t="s">
        <v>105</v>
      </c>
      <c r="O26" s="222" t="s">
        <v>105</v>
      </c>
      <c r="P26" s="222" t="s">
        <v>105</v>
      </c>
      <c r="Q26" s="222" t="s">
        <v>105</v>
      </c>
      <c r="R26" s="222" t="s">
        <v>105</v>
      </c>
      <c r="S26" s="222" t="s">
        <v>105</v>
      </c>
      <c r="T26" s="222" t="s">
        <v>105</v>
      </c>
      <c r="U26" s="222" t="s">
        <v>105</v>
      </c>
      <c r="V26" s="222" t="s">
        <v>105</v>
      </c>
      <c r="W26" s="222" t="s">
        <v>105</v>
      </c>
      <c r="X26" s="222" t="s">
        <v>105</v>
      </c>
    </row>
    <row r="27" spans="1:26" ht="12" hidden="1" customHeight="1" outlineLevel="1" x14ac:dyDescent="0.15">
      <c r="A27" s="182" t="s">
        <v>75</v>
      </c>
      <c r="B27" s="183">
        <v>43831</v>
      </c>
      <c r="C27" s="184" t="s">
        <v>76</v>
      </c>
      <c r="D27" s="222" t="s">
        <v>105</v>
      </c>
      <c r="E27" s="222" t="s">
        <v>105</v>
      </c>
      <c r="F27" s="222" t="s">
        <v>105</v>
      </c>
      <c r="G27" s="222" t="s">
        <v>105</v>
      </c>
      <c r="H27" s="222" t="s">
        <v>105</v>
      </c>
      <c r="I27" s="222" t="s">
        <v>105</v>
      </c>
      <c r="J27" s="222" t="s">
        <v>105</v>
      </c>
      <c r="K27" s="222" t="s">
        <v>105</v>
      </c>
      <c r="L27" s="222" t="s">
        <v>105</v>
      </c>
      <c r="M27" s="222" t="s">
        <v>105</v>
      </c>
      <c r="N27" s="222" t="s">
        <v>105</v>
      </c>
      <c r="O27" s="222" t="s">
        <v>105</v>
      </c>
      <c r="P27" s="222" t="s">
        <v>105</v>
      </c>
      <c r="Q27" s="222" t="s">
        <v>105</v>
      </c>
      <c r="R27" s="222" t="s">
        <v>105</v>
      </c>
      <c r="S27" s="222" t="s">
        <v>105</v>
      </c>
      <c r="T27" s="222" t="s">
        <v>105</v>
      </c>
      <c r="U27" s="222" t="s">
        <v>105</v>
      </c>
      <c r="V27" s="222" t="s">
        <v>105</v>
      </c>
      <c r="W27" s="222" t="s">
        <v>105</v>
      </c>
      <c r="X27" s="222" t="s">
        <v>105</v>
      </c>
    </row>
    <row r="28" spans="1:26" ht="12" hidden="1" customHeight="1" outlineLevel="1" x14ac:dyDescent="0.15">
      <c r="A28" s="182" t="s">
        <v>77</v>
      </c>
      <c r="B28" s="183">
        <v>44197</v>
      </c>
      <c r="C28" s="184" t="s">
        <v>78</v>
      </c>
      <c r="D28" s="222" t="s">
        <v>105</v>
      </c>
      <c r="E28" s="222" t="s">
        <v>105</v>
      </c>
      <c r="F28" s="222" t="s">
        <v>105</v>
      </c>
      <c r="G28" s="222">
        <v>1</v>
      </c>
      <c r="H28" s="222" t="s">
        <v>105</v>
      </c>
      <c r="I28" s="222" t="s">
        <v>105</v>
      </c>
      <c r="J28" s="222" t="s">
        <v>105</v>
      </c>
      <c r="K28" s="222" t="s">
        <v>105</v>
      </c>
      <c r="L28" s="222" t="s">
        <v>105</v>
      </c>
      <c r="M28" s="222" t="s">
        <v>105</v>
      </c>
      <c r="N28" s="222" t="s">
        <v>105</v>
      </c>
      <c r="O28" s="222">
        <v>1</v>
      </c>
      <c r="P28" s="222" t="s">
        <v>105</v>
      </c>
      <c r="Q28" s="222" t="s">
        <v>105</v>
      </c>
      <c r="R28" s="222" t="s">
        <v>105</v>
      </c>
      <c r="S28" s="222" t="s">
        <v>105</v>
      </c>
      <c r="T28" s="222" t="s">
        <v>105</v>
      </c>
      <c r="U28" s="222" t="s">
        <v>105</v>
      </c>
      <c r="V28" s="222" t="s">
        <v>105</v>
      </c>
      <c r="W28" s="222" t="s">
        <v>105</v>
      </c>
      <c r="X28" s="222">
        <v>1</v>
      </c>
    </row>
    <row r="29" spans="1:26" ht="20.100000000000001" hidden="1" customHeight="1" outlineLevel="1" x14ac:dyDescent="0.15">
      <c r="A29" s="182" t="s">
        <v>106</v>
      </c>
      <c r="B29" s="188">
        <v>43556</v>
      </c>
      <c r="C29" s="189" t="s">
        <v>107</v>
      </c>
      <c r="D29" s="222" t="s">
        <v>105</v>
      </c>
      <c r="E29" s="222" t="s">
        <v>105</v>
      </c>
      <c r="F29" s="222" t="s">
        <v>105</v>
      </c>
      <c r="G29" s="222">
        <v>1</v>
      </c>
      <c r="H29" s="222" t="s">
        <v>105</v>
      </c>
      <c r="I29" s="222" t="s">
        <v>105</v>
      </c>
      <c r="J29" s="222" t="s">
        <v>105</v>
      </c>
      <c r="K29" s="222" t="s">
        <v>105</v>
      </c>
      <c r="L29" s="222" t="s">
        <v>105</v>
      </c>
      <c r="M29" s="222" t="s">
        <v>105</v>
      </c>
      <c r="N29" s="222" t="s">
        <v>105</v>
      </c>
      <c r="O29" s="222">
        <v>1</v>
      </c>
      <c r="P29" s="222" t="s">
        <v>105</v>
      </c>
      <c r="Q29" s="222" t="s">
        <v>105</v>
      </c>
      <c r="R29" s="222" t="s">
        <v>105</v>
      </c>
      <c r="S29" s="222" t="s">
        <v>105</v>
      </c>
      <c r="T29" s="222" t="s">
        <v>105</v>
      </c>
      <c r="U29" s="222" t="s">
        <v>105</v>
      </c>
      <c r="V29" s="222" t="s">
        <v>105</v>
      </c>
      <c r="W29" s="222" t="s">
        <v>105</v>
      </c>
      <c r="X29" s="222" t="s">
        <v>105</v>
      </c>
    </row>
    <row r="30" spans="1:26" ht="12" hidden="1" customHeight="1" outlineLevel="1" x14ac:dyDescent="0.15">
      <c r="A30" s="182" t="s">
        <v>108</v>
      </c>
      <c r="B30" s="188">
        <v>43922</v>
      </c>
      <c r="C30" s="189" t="s">
        <v>109</v>
      </c>
      <c r="D30" s="222"/>
      <c r="E30" s="222"/>
      <c r="F30" s="222"/>
      <c r="G30" s="222"/>
      <c r="H30" s="222"/>
      <c r="I30" s="222"/>
      <c r="J30" s="222"/>
      <c r="K30" s="222"/>
      <c r="L30" s="222"/>
      <c r="M30" s="222"/>
      <c r="N30" s="222"/>
      <c r="O30" s="222"/>
      <c r="P30" s="222"/>
      <c r="Q30" s="222"/>
      <c r="R30" s="222"/>
      <c r="S30" s="222"/>
      <c r="T30" s="222"/>
      <c r="U30" s="222"/>
      <c r="V30" s="222"/>
      <c r="W30" s="222"/>
      <c r="X30" s="222"/>
    </row>
    <row r="31" spans="1:26" ht="20.100000000000001" hidden="1" customHeight="1" outlineLevel="1" x14ac:dyDescent="0.15">
      <c r="A31" s="190" t="s">
        <v>110</v>
      </c>
      <c r="B31" s="191" t="s">
        <v>111</v>
      </c>
      <c r="C31" s="192" t="s">
        <v>112</v>
      </c>
      <c r="D31" s="222" t="s">
        <v>105</v>
      </c>
      <c r="E31" s="222" t="s">
        <v>105</v>
      </c>
      <c r="F31" s="222" t="s">
        <v>105</v>
      </c>
      <c r="G31" s="222">
        <v>1</v>
      </c>
      <c r="H31" s="222" t="s">
        <v>105</v>
      </c>
      <c r="I31" s="222" t="s">
        <v>105</v>
      </c>
      <c r="J31" s="222" t="s">
        <v>105</v>
      </c>
      <c r="K31" s="222" t="s">
        <v>105</v>
      </c>
      <c r="L31" s="222" t="s">
        <v>105</v>
      </c>
      <c r="M31" s="222" t="s">
        <v>105</v>
      </c>
      <c r="N31" s="222" t="s">
        <v>105</v>
      </c>
      <c r="O31" s="222">
        <v>1</v>
      </c>
      <c r="P31" s="222" t="s">
        <v>105</v>
      </c>
      <c r="Q31" s="222" t="s">
        <v>105</v>
      </c>
      <c r="R31" s="222" t="s">
        <v>105</v>
      </c>
      <c r="S31" s="222" t="s">
        <v>105</v>
      </c>
      <c r="T31" s="222" t="s">
        <v>105</v>
      </c>
      <c r="U31" s="222" t="s">
        <v>105</v>
      </c>
      <c r="V31" s="222" t="s">
        <v>105</v>
      </c>
      <c r="W31" s="222" t="s">
        <v>105</v>
      </c>
      <c r="X31" s="222" t="s">
        <v>105</v>
      </c>
    </row>
    <row r="32" spans="1:26" ht="12" hidden="1" customHeight="1" outlineLevel="1" x14ac:dyDescent="0.15">
      <c r="A32" s="190" t="s">
        <v>113</v>
      </c>
      <c r="B32" s="191" t="s">
        <v>114</v>
      </c>
      <c r="C32" s="192" t="s">
        <v>115</v>
      </c>
      <c r="D32" s="222" t="s">
        <v>105</v>
      </c>
      <c r="E32" s="222" t="s">
        <v>105</v>
      </c>
      <c r="F32" s="222" t="s">
        <v>105</v>
      </c>
      <c r="G32" s="222">
        <v>1</v>
      </c>
      <c r="H32" s="222" t="s">
        <v>105</v>
      </c>
      <c r="I32" s="222" t="s">
        <v>105</v>
      </c>
      <c r="J32" s="222" t="s">
        <v>105</v>
      </c>
      <c r="K32" s="222" t="s">
        <v>105</v>
      </c>
      <c r="L32" s="222" t="s">
        <v>105</v>
      </c>
      <c r="M32" s="222" t="s">
        <v>105</v>
      </c>
      <c r="N32" s="222" t="s">
        <v>105</v>
      </c>
      <c r="O32" s="222">
        <v>1</v>
      </c>
      <c r="P32" s="222" t="s">
        <v>105</v>
      </c>
      <c r="Q32" s="222" t="s">
        <v>105</v>
      </c>
      <c r="R32" s="222" t="s">
        <v>105</v>
      </c>
      <c r="S32" s="222" t="s">
        <v>105</v>
      </c>
      <c r="T32" s="222" t="s">
        <v>105</v>
      </c>
      <c r="U32" s="222" t="s">
        <v>105</v>
      </c>
      <c r="V32" s="222" t="s">
        <v>105</v>
      </c>
      <c r="W32" s="222" t="s">
        <v>105</v>
      </c>
      <c r="X32" s="222">
        <v>1</v>
      </c>
    </row>
    <row r="33" spans="1:24" ht="12" hidden="1" customHeight="1" outlineLevel="1" x14ac:dyDescent="0.15">
      <c r="A33" s="190" t="s">
        <v>116</v>
      </c>
      <c r="B33" s="191" t="s">
        <v>117</v>
      </c>
      <c r="C33" s="192" t="s">
        <v>118</v>
      </c>
      <c r="D33" s="222" t="s">
        <v>105</v>
      </c>
      <c r="E33" s="222" t="s">
        <v>105</v>
      </c>
      <c r="F33" s="222" t="s">
        <v>105</v>
      </c>
      <c r="G33" s="222">
        <v>1</v>
      </c>
      <c r="H33" s="222" t="s">
        <v>105</v>
      </c>
      <c r="I33" s="222" t="s">
        <v>105</v>
      </c>
      <c r="J33" s="222" t="s">
        <v>105</v>
      </c>
      <c r="K33" s="222" t="s">
        <v>105</v>
      </c>
      <c r="L33" s="222" t="s">
        <v>105</v>
      </c>
      <c r="M33" s="222" t="s">
        <v>105</v>
      </c>
      <c r="N33" s="222" t="s">
        <v>105</v>
      </c>
      <c r="O33" s="222" t="s">
        <v>105</v>
      </c>
      <c r="P33" s="222" t="s">
        <v>105</v>
      </c>
      <c r="Q33" s="222" t="s">
        <v>105</v>
      </c>
      <c r="R33" s="222" t="s">
        <v>105</v>
      </c>
      <c r="S33" s="222" t="s">
        <v>105</v>
      </c>
      <c r="T33" s="222" t="s">
        <v>105</v>
      </c>
      <c r="U33" s="222" t="s">
        <v>105</v>
      </c>
      <c r="V33" s="222" t="s">
        <v>105</v>
      </c>
      <c r="W33" s="222" t="s">
        <v>105</v>
      </c>
      <c r="X33" s="222" t="s">
        <v>105</v>
      </c>
    </row>
    <row r="34" spans="1:24" ht="12" hidden="1" customHeight="1" outlineLevel="1" x14ac:dyDescent="0.15">
      <c r="A34" s="190" t="s">
        <v>119</v>
      </c>
      <c r="B34" s="191" t="s">
        <v>120</v>
      </c>
      <c r="C34" s="192" t="s">
        <v>121</v>
      </c>
      <c r="D34" s="222" t="s">
        <v>105</v>
      </c>
      <c r="E34" s="222" t="s">
        <v>105</v>
      </c>
      <c r="F34" s="222" t="s">
        <v>105</v>
      </c>
      <c r="G34" s="222" t="s">
        <v>105</v>
      </c>
      <c r="H34" s="222" t="s">
        <v>105</v>
      </c>
      <c r="I34" s="222" t="s">
        <v>105</v>
      </c>
      <c r="J34" s="222" t="s">
        <v>105</v>
      </c>
      <c r="K34" s="222" t="s">
        <v>105</v>
      </c>
      <c r="L34" s="222" t="s">
        <v>105</v>
      </c>
      <c r="M34" s="222" t="s">
        <v>105</v>
      </c>
      <c r="N34" s="222" t="s">
        <v>105</v>
      </c>
      <c r="O34" s="222" t="s">
        <v>105</v>
      </c>
      <c r="P34" s="222" t="s">
        <v>105</v>
      </c>
      <c r="Q34" s="222" t="s">
        <v>105</v>
      </c>
      <c r="R34" s="222" t="s">
        <v>105</v>
      </c>
      <c r="S34" s="222" t="s">
        <v>105</v>
      </c>
      <c r="T34" s="222" t="s">
        <v>105</v>
      </c>
      <c r="U34" s="222" t="s">
        <v>105</v>
      </c>
      <c r="V34" s="222" t="s">
        <v>105</v>
      </c>
      <c r="W34" s="222" t="s">
        <v>105</v>
      </c>
      <c r="X34" s="222" t="s">
        <v>105</v>
      </c>
    </row>
    <row r="35" spans="1:24" ht="12" hidden="1" customHeight="1" outlineLevel="1" x14ac:dyDescent="0.15">
      <c r="A35" s="190" t="s">
        <v>122</v>
      </c>
      <c r="B35" s="191" t="s">
        <v>123</v>
      </c>
      <c r="C35" s="192" t="s">
        <v>124</v>
      </c>
      <c r="D35" s="222"/>
      <c r="E35" s="222"/>
      <c r="F35" s="222"/>
      <c r="G35" s="222"/>
      <c r="H35" s="222"/>
      <c r="I35" s="222"/>
      <c r="J35" s="222"/>
      <c r="K35" s="222"/>
      <c r="L35" s="222"/>
      <c r="M35" s="222"/>
      <c r="N35" s="222"/>
      <c r="O35" s="222"/>
      <c r="P35" s="222"/>
      <c r="Q35" s="222"/>
      <c r="R35" s="222"/>
      <c r="S35" s="222"/>
      <c r="T35" s="222"/>
      <c r="U35" s="222"/>
      <c r="V35" s="222"/>
      <c r="W35" s="222"/>
      <c r="X35" s="222"/>
    </row>
    <row r="36" spans="1:24" ht="12" hidden="1" customHeight="1" outlineLevel="1" x14ac:dyDescent="0.15">
      <c r="A36" s="195"/>
      <c r="B36" s="196"/>
      <c r="C36" s="197"/>
      <c r="D36" s="224"/>
      <c r="E36" s="224"/>
      <c r="F36" s="224"/>
      <c r="G36" s="224"/>
      <c r="H36" s="224"/>
      <c r="I36" s="224"/>
      <c r="J36" s="225"/>
      <c r="K36" s="224"/>
      <c r="L36" s="224"/>
      <c r="M36" s="224"/>
      <c r="N36" s="224"/>
      <c r="O36" s="224"/>
      <c r="P36" s="224"/>
      <c r="Q36" s="224"/>
      <c r="R36" s="225"/>
      <c r="S36" s="224"/>
      <c r="T36" s="224"/>
      <c r="U36" s="225"/>
      <c r="V36" s="224"/>
      <c r="W36" s="225"/>
      <c r="X36" s="224"/>
    </row>
    <row r="37" spans="1:24" ht="12" hidden="1" customHeight="1" outlineLevel="1" thickBot="1" x14ac:dyDescent="0.2">
      <c r="A37" s="198" t="s">
        <v>100</v>
      </c>
      <c r="B37" s="199" t="s">
        <v>100</v>
      </c>
      <c r="C37" s="200" t="s">
        <v>101</v>
      </c>
      <c r="D37" s="202"/>
      <c r="E37" s="201"/>
      <c r="F37" s="201"/>
      <c r="G37" s="201"/>
      <c r="H37" s="201"/>
      <c r="I37" s="201"/>
      <c r="J37" s="201"/>
      <c r="K37" s="201"/>
      <c r="L37" s="201"/>
      <c r="M37" s="201"/>
      <c r="N37" s="201"/>
      <c r="O37" s="201"/>
      <c r="P37" s="201"/>
      <c r="Q37" s="201"/>
      <c r="R37" s="201"/>
      <c r="S37" s="201"/>
      <c r="T37" s="201"/>
      <c r="U37" s="201"/>
      <c r="V37" s="201"/>
      <c r="W37" s="201"/>
      <c r="X37" s="201"/>
    </row>
    <row r="38" spans="1:24" s="232" customFormat="1" ht="12" hidden="1" customHeight="1" outlineLevel="1" x14ac:dyDescent="0.15">
      <c r="A38" s="208"/>
      <c r="B38" s="209"/>
      <c r="C38" s="210"/>
      <c r="D38" s="230"/>
      <c r="E38" s="230"/>
      <c r="F38" s="231"/>
      <c r="G38" s="231"/>
      <c r="H38" s="231"/>
      <c r="I38" s="231"/>
      <c r="J38" s="231"/>
      <c r="K38" s="231"/>
      <c r="L38" s="231"/>
      <c r="M38" s="231"/>
      <c r="N38" s="231"/>
      <c r="O38" s="210"/>
      <c r="P38" s="210"/>
    </row>
    <row r="39" spans="1:24" collapsed="1" x14ac:dyDescent="0.15"/>
  </sheetData>
  <phoneticPr fontId="4"/>
  <conditionalFormatting sqref="A16:C16">
    <cfRule type="expression" dxfId="3" priority="1">
      <formula>A35=1</formula>
    </cfRule>
  </conditionalFormatting>
  <conditionalFormatting sqref="D7:X16">
    <cfRule type="expression" dxfId="2" priority="2">
      <formula>D26=1</formula>
    </cfRule>
  </conditionalFormatting>
  <conditionalFormatting sqref="A7:D16 F7:F16 H7:H16 J7:J16 L7:L16 N7:N16 P7:Q16 S7:T16 V7:W16">
    <cfRule type="expression" dxfId="1" priority="3">
      <formula>A7&lt;&gt;#REF!</formula>
    </cfRule>
  </conditionalFormatting>
  <conditionalFormatting sqref="A7:X16">
    <cfRule type="expression" dxfId="0" priority="4">
      <formula>A7&lt;&gt;#REF!</formula>
    </cfRule>
  </conditionalFormatting>
  <pageMargins left="0.78740157480314965" right="0.59055118110236227" top="0.98425196850393704" bottom="0.98425196850393704"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８総括表（金額）2022年1月～3月</vt:lpstr>
      <vt:lpstr>８総括表（金額）2022年4月～6月</vt:lpstr>
      <vt:lpstr>８総括表（金額）2022年7月～9月</vt:lpstr>
      <vt:lpstr>８総括表（金額）2022年10月～12月</vt:lpstr>
      <vt:lpstr>８総括表（金額）2022年</vt:lpstr>
      <vt:lpstr>９製品購入・販売等（金額）（令和4年1月～12月）</vt:lpstr>
      <vt:lpstr>１０原料・託送（金額）（令和4年1月～12月）</vt:lpstr>
      <vt:lpstr>'１０原料・託送（金額）（令和4年1月～12月）'!Print_Area</vt:lpstr>
      <vt:lpstr>'８総括表（金額）2022年'!Print_Area</vt:lpstr>
      <vt:lpstr>'８総括表（金額）2022年10月～12月'!Print_Area</vt:lpstr>
      <vt:lpstr>'８総括表（金額）2022年1月～3月'!Print_Area</vt:lpstr>
      <vt:lpstr>'８総括表（金額）2022年4月～6月'!Print_Area</vt:lpstr>
      <vt:lpstr>'８総括表（金額）2022年7月～9月'!Print_Area</vt:lpstr>
      <vt:lpstr>'９製品購入・販売等（金額）（令和4年1月～12月）'!Print_Area</vt:lpstr>
      <vt:lpstr>'１０原料・託送（金額）（令和4年1月～12月）'!Print_Titles</vt:lpstr>
      <vt:lpstr>'９製品購入・販売等（金額）（令和4年1月～12月）'!Print_Titles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2024-07-10T07:20:20Z</dcterms:created>
  <dcterms:modified xsi:type="dcterms:W3CDTF">2024-08-16T04:09:23Z</dcterms:modified>
</cp:coreProperties>
</file>