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17B19032-BBBF-4CAF-BB5D-319E0F03611F}" xr6:coauthVersionLast="47" xr6:coauthVersionMax="47" xr10:uidLastSave="{00000000-0000-0000-0000-000000000000}"/>
  <bookViews>
    <workbookView xWindow="28680" yWindow="-120" windowWidth="29040" windowHeight="15840" firstSheet="4" activeTab="4" xr2:uid="{00000000-000D-0000-FFFF-FFFF00000000}"/>
  </bookViews>
  <sheets>
    <sheet name="総括表（金額）平成28年1月～3月" sheetId="1" r:id="rId1"/>
    <sheet name="総括表（金額）平成28年4月～6月" sheetId="4" r:id="rId2"/>
    <sheet name="総括表（金額）平成28年7月～9月" sheetId="2" r:id="rId3"/>
    <sheet name="総括表（金額）平成28年10月～12月" sheetId="3" r:id="rId4"/>
    <sheet name="総括表（金額）平成28年1月～12月" sheetId="6" r:id="rId5"/>
    <sheet name="製品ガス購入・販売（金額）平成28年1月～12月" sheetId="16" r:id="rId6"/>
    <sheet name="原料・託送（金額）平成28年1月～12月" sheetId="17" r:id="rId7"/>
  </sheets>
  <definedNames>
    <definedName name="_xlnm.Print_Area" localSheetId="6">'原料・託送（金額）平成28年1月～12月'!$1:$49</definedName>
    <definedName name="_xlnm.Print_Area" localSheetId="5">'製品ガス購入・販売（金額）平成28年1月～12月'!$1:$69</definedName>
    <definedName name="_xlnm.Print_Area" localSheetId="3">'総括表（金額）平成28年10月～12月'!$B$1:$N$42</definedName>
    <definedName name="_xlnm.Print_Area" localSheetId="4">'総括表（金額）平成28年1月～12月'!$B$1:$N$42</definedName>
    <definedName name="_xlnm.Print_Area" localSheetId="0">'総括表（金額）平成28年1月～3月'!$B$1:$N$42</definedName>
    <definedName name="_xlnm.Print_Area" localSheetId="1">'総括表（金額）平成28年4月～6月'!$B$1:$N$42</definedName>
    <definedName name="_xlnm.Print_Area" localSheetId="2">'総括表（金額）平成28年7月～9月'!$B$1:$N$42</definedName>
    <definedName name="QQ_全国_0_01時系列数量" localSheetId="3">#REF!</definedName>
    <definedName name="QQ_全国_0_01時系列数量" localSheetId="4">#REF!</definedName>
    <definedName name="QQ_全国_0_01時系列数量" localSheetId="1">#REF!</definedName>
    <definedName name="QQ_全国_0_01時系列数量" localSheetId="2">#REF!</definedName>
    <definedName name="QQ_全国_0_01時系列数量">#REF!</definedName>
    <definedName name="QQ_全国_1_03企業カウンタ" localSheetId="3">#REF!</definedName>
    <definedName name="QQ_全国_1_03企業カウンタ" localSheetId="4">#REF!</definedName>
    <definedName name="QQ_全国_1_03企業カウンタ" localSheetId="1">#REF!</definedName>
    <definedName name="QQ_全国_1_03企業カウンタ" localSheetId="2">#REF!</definedName>
    <definedName name="QQ_全国_1_03企業カウンタ">#REF!</definedName>
    <definedName name="総括表_01_9999" localSheetId="3">#REF!</definedName>
    <definedName name="総括表_01_9999" localSheetId="4">#REF!</definedName>
    <definedName name="総括表_01_9999" localSheetId="1">#REF!</definedName>
    <definedName name="総括表_01_9999" localSheetId="2">#REF!</definedName>
    <definedName name="総括表_01_9999">#REF!</definedName>
    <definedName name="総括表_01_XXXX" localSheetId="3">#REF!</definedName>
    <definedName name="総括表_01_XXXX" localSheetId="4">#REF!</definedName>
    <definedName name="総括表_01_XXXX" localSheetId="1">#REF!</definedName>
    <definedName name="総括表_01_XXXX" localSheetId="2">#REF!</definedName>
    <definedName name="総括表_01_XXXX">#REF!</definedName>
    <definedName name="総括表_02_9999" localSheetId="3">#REF!</definedName>
    <definedName name="総括表_02_9999" localSheetId="4">#REF!</definedName>
    <definedName name="総括表_02_9999" localSheetId="1">#REF!</definedName>
    <definedName name="総括表_02_9999" localSheetId="2">#REF!</definedName>
    <definedName name="総括表_02_9999">#REF!</definedName>
    <definedName name="総括表_02_XXXX" localSheetId="3">#REF!</definedName>
    <definedName name="総括表_02_XXXX" localSheetId="4">#REF!</definedName>
    <definedName name="総括表_02_XXXX" localSheetId="1">#REF!</definedName>
    <definedName name="総括表_02_XXXX" localSheetId="2">#REF!</definedName>
    <definedName name="総括表_02_X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6" i="17" l="1"/>
  <c r="K48" i="17"/>
  <c r="J48" i="17"/>
  <c r="I48" i="17"/>
  <c r="H48" i="17"/>
  <c r="G48" i="17"/>
  <c r="F48" i="17"/>
  <c r="E48" i="17"/>
  <c r="D48" i="17"/>
  <c r="C48" i="17"/>
  <c r="L47" i="17"/>
  <c r="J22" i="17"/>
  <c r="I22" i="17"/>
  <c r="H22" i="17"/>
  <c r="G22" i="17"/>
  <c r="F22" i="17"/>
  <c r="E22" i="17"/>
  <c r="Q136" i="16"/>
  <c r="U113" i="16"/>
  <c r="U90" i="16"/>
  <c r="P68" i="16"/>
  <c r="O68" i="16"/>
  <c r="N68" i="16"/>
  <c r="M68" i="16"/>
  <c r="T45" i="16"/>
  <c r="S45" i="16"/>
  <c r="R45" i="16"/>
  <c r="Q45" i="16"/>
  <c r="P45" i="16"/>
  <c r="O45" i="16"/>
  <c r="N45" i="16"/>
  <c r="M45" i="16"/>
  <c r="J45" i="16"/>
  <c r="I45" i="16"/>
  <c r="H45" i="16"/>
  <c r="G45" i="16"/>
  <c r="F45" i="16"/>
  <c r="E45" i="16"/>
  <c r="D45" i="16"/>
  <c r="C45" i="16"/>
  <c r="T22" i="16"/>
  <c r="S22" i="16"/>
  <c r="R22" i="16"/>
  <c r="Q22" i="16"/>
  <c r="P22" i="16"/>
  <c r="O22" i="16"/>
  <c r="N22" i="16"/>
  <c r="M22" i="16"/>
  <c r="J22" i="16"/>
  <c r="I22" i="16"/>
  <c r="H22" i="16"/>
  <c r="G22" i="16"/>
  <c r="F22" i="16"/>
  <c r="E22" i="16"/>
  <c r="D22" i="16"/>
  <c r="C22" i="16"/>
</calcChain>
</file>

<file path=xl/sharedStrings.xml><?xml version="1.0" encoding="utf-8"?>
<sst xmlns="http://schemas.openxmlformats.org/spreadsheetml/2006/main" count="1503" uniqueCount="142">
  <si>
    <t>　　　　　　　　　　　 事業者別
項目</t>
  </si>
  <si>
    <t>ガス事業者計</t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</si>
  <si>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</si>
  <si>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</si>
  <si>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</si>
  <si>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</si>
  <si>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</si>
  <si>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</si>
  <si>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</si>
  <si>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</si>
  <si>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</si>
  <si>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>製品ガス</t>
  </si>
  <si>
    <t>ガス事業者からの購入</t>
  </si>
  <si>
    <t>ガス事業者以外からの購入</t>
  </si>
  <si>
    <t>卸供給</t>
  </si>
  <si>
    <t>販売</t>
  </si>
  <si>
    <t>大口</t>
  </si>
  <si>
    <t>商業用</t>
  </si>
  <si>
    <t>工業用</t>
  </si>
  <si>
    <t>その他用</t>
  </si>
  <si>
    <t>小口</t>
  </si>
  <si>
    <t>家庭用</t>
  </si>
  <si>
    <t>計</t>
  </si>
  <si>
    <t>原料</t>
  </si>
  <si>
    <t>受入</t>
  </si>
  <si>
    <t>海外</t>
  </si>
  <si>
    <t>揮発油</t>
  </si>
  <si>
    <t>ｋｌ</t>
  </si>
  <si>
    <t>液化石油ガス</t>
  </si>
  <si>
    <t>ｔ</t>
  </si>
  <si>
    <t>液化天然ガス</t>
  </si>
  <si>
    <t>国内</t>
  </si>
  <si>
    <t>託送</t>
  </si>
  <si>
    <t>件数</t>
  </si>
  <si>
    <t>（注）　大企業とは資本金１億円超の私営事業者、中小企業とは資本金１億円以下の私営事業者である。</t>
  </si>
  <si>
    <t>９．四半期総括表（平成２８年）</t>
    <phoneticPr fontId="5"/>
  </si>
  <si>
    <t>９．四半期総括表（平成２８年１０～１２月分）</t>
    <phoneticPr fontId="5"/>
  </si>
  <si>
    <t>９．四半期総括表（平成２８年１～３月分）</t>
    <phoneticPr fontId="5"/>
  </si>
  <si>
    <t>９．四半期総括表（平成２８年４～６月分）</t>
    <phoneticPr fontId="5"/>
  </si>
  <si>
    <t>９．四半期総括表（平成２８年７～９月分）</t>
    <phoneticPr fontId="5"/>
  </si>
  <si>
    <t>百万ＭＪ</t>
  </si>
  <si>
    <t>百万円</t>
  </si>
  <si>
    <t>１０．製品ガス購入・販売（四半期）</t>
  </si>
  <si>
    <t>（数量：百万ＭＪ、金額：百万円）</t>
    <phoneticPr fontId="5"/>
  </si>
  <si>
    <t xml:space="preserve">      Product Gas Purchase and Sales (Quarterly)</t>
    <phoneticPr fontId="5"/>
  </si>
  <si>
    <t xml:space="preserve"> (Amount:1 million MJ，Amount of money：1 million yen)</t>
    <phoneticPr fontId="5"/>
  </si>
  <si>
    <t>購入     Purchase</t>
    <rPh sb="1" eb="2">
      <t>ニュウ</t>
    </rPh>
    <phoneticPr fontId="5"/>
  </si>
  <si>
    <t xml:space="preserve">小口販売     Sales to small volume customers </t>
    <phoneticPr fontId="5"/>
  </si>
  <si>
    <t>年　　　　期</t>
    <rPh sb="0" eb="1">
      <t>ネン</t>
    </rPh>
    <rPh sb="5" eb="6">
      <t>キ</t>
    </rPh>
    <phoneticPr fontId="5"/>
  </si>
  <si>
    <t>ガス事業者から</t>
  </si>
  <si>
    <t>ガス事業者以外から</t>
    <phoneticPr fontId="5"/>
  </si>
  <si>
    <t>合計</t>
  </si>
  <si>
    <t>　Wholesale supply</t>
    <phoneticPr fontId="5"/>
  </si>
  <si>
    <t>Year　and　Quarter　</t>
    <phoneticPr fontId="5"/>
  </si>
  <si>
    <t>From gas utilities</t>
    <phoneticPr fontId="5"/>
  </si>
  <si>
    <t>From others</t>
    <phoneticPr fontId="5"/>
  </si>
  <si>
    <t>Total</t>
    <phoneticPr fontId="5"/>
  </si>
  <si>
    <t>Residential  use</t>
    <phoneticPr fontId="5"/>
  </si>
  <si>
    <t>Commercial use</t>
    <phoneticPr fontId="5"/>
  </si>
  <si>
    <t>数量</t>
    <phoneticPr fontId="5"/>
  </si>
  <si>
    <t>金額</t>
    <phoneticPr fontId="5"/>
  </si>
  <si>
    <t xml:space="preserve">Amount
</t>
    <phoneticPr fontId="5"/>
  </si>
  <si>
    <t>Amount of money</t>
    <phoneticPr fontId="5"/>
  </si>
  <si>
    <t>うち選択約款Optional contracts</t>
    <phoneticPr fontId="5"/>
  </si>
  <si>
    <t>平成26年</t>
    <rPh sb="0" eb="2">
      <t>ヘイセイ</t>
    </rPh>
    <rPh sb="4" eb="5">
      <t>ネン</t>
    </rPh>
    <phoneticPr fontId="8"/>
  </si>
  <si>
    <t>C.Y.2014</t>
  </si>
  <si>
    <t>27年</t>
  </si>
  <si>
    <t>C.Y.2015</t>
  </si>
  <si>
    <t>28年</t>
  </si>
  <si>
    <t>C.Y.2016</t>
  </si>
  <si>
    <t>26年度</t>
    <rPh sb="2" eb="4">
      <t>ネンド</t>
    </rPh>
    <phoneticPr fontId="8"/>
  </si>
  <si>
    <t>F.Y.2014</t>
  </si>
  <si>
    <t>27年度</t>
    <rPh sb="2" eb="4">
      <t>ネンド</t>
    </rPh>
    <phoneticPr fontId="8"/>
  </si>
  <si>
    <t>F.Y.2015</t>
  </si>
  <si>
    <t>27年　10～12月</t>
    <rPh sb="2" eb="3">
      <t>ネン</t>
    </rPh>
    <phoneticPr fontId="8"/>
  </si>
  <si>
    <t>Q4 2015</t>
  </si>
  <si>
    <t>28年   1～3月</t>
    <rPh sb="2" eb="3">
      <t>ネン</t>
    </rPh>
    <phoneticPr fontId="8"/>
  </si>
  <si>
    <t>Q1 2016</t>
  </si>
  <si>
    <t>4～6月</t>
  </si>
  <si>
    <t>Q2</t>
  </si>
  <si>
    <t>7～9月</t>
  </si>
  <si>
    <t>Q3　</t>
  </si>
  <si>
    <t>10～12月</t>
  </si>
  <si>
    <t>Q4</t>
    <phoneticPr fontId="5"/>
  </si>
  <si>
    <t>Ratio to SM</t>
    <phoneticPr fontId="5"/>
  </si>
  <si>
    <t>前年同期比</t>
  </si>
  <si>
    <t>大口販売      Sales to large volume customers</t>
    <phoneticPr fontId="5"/>
  </si>
  <si>
    <t>小口販売（つづき）     Sales to small volume customers (Contd.)</t>
    <phoneticPr fontId="5"/>
  </si>
  <si>
    <t>Industrial use</t>
    <phoneticPr fontId="5"/>
  </si>
  <si>
    <t>Others</t>
    <phoneticPr fontId="5"/>
  </si>
  <si>
    <t xml:space="preserve">Others </t>
    <phoneticPr fontId="5"/>
  </si>
  <si>
    <t>小口販売（つづき）Sales to small volume customers (Contd.)</t>
    <phoneticPr fontId="5"/>
  </si>
  <si>
    <t>ｒ　付け</t>
    <rPh sb="2" eb="3">
      <t>ツ</t>
    </rPh>
    <phoneticPr fontId="5"/>
  </si>
  <si>
    <t>平成23年</t>
    <rPh sb="0" eb="2">
      <t>ヘイセイ</t>
    </rPh>
    <rPh sb="4" eb="5">
      <t>ネン</t>
    </rPh>
    <phoneticPr fontId="5"/>
  </si>
  <si>
    <t/>
  </si>
  <si>
    <t>C.Y.2012</t>
  </si>
  <si>
    <t>24年</t>
  </si>
  <si>
    <t>C.Y.2013</t>
  </si>
  <si>
    <t>25年</t>
  </si>
  <si>
    <t>F.Y.2012</t>
  </si>
  <si>
    <t>F.Y.2013</t>
  </si>
  <si>
    <t>24年10～12月</t>
    <rPh sb="2" eb="3">
      <t>ネン</t>
    </rPh>
    <phoneticPr fontId="5"/>
  </si>
  <si>
    <t>Q4 2013</t>
  </si>
  <si>
    <t>25年   1～3月</t>
    <rPh sb="2" eb="3">
      <t>ネン</t>
    </rPh>
    <phoneticPr fontId="5"/>
  </si>
  <si>
    <t>Q1 2014</t>
  </si>
  <si>
    <t>Q3</t>
  </si>
  <si>
    <t xml:space="preserve">Q4       </t>
  </si>
  <si>
    <t>１１．原料（四半期）  Materials (Quarterly)</t>
    <phoneticPr fontId="5"/>
  </si>
  <si>
    <t xml:space="preserve">　　　　　　　 </t>
    <phoneticPr fontId="5"/>
  </si>
  <si>
    <t>（金額：百万円）</t>
    <phoneticPr fontId="5"/>
  </si>
  <si>
    <t xml:space="preserve"> （Amount of money：1 million yen)</t>
    <phoneticPr fontId="5"/>
  </si>
  <si>
    <t>受入     Receipts</t>
    <phoneticPr fontId="5"/>
  </si>
  <si>
    <t xml:space="preserve">液化石油ガス (トン)     LPG (t)  </t>
    <phoneticPr fontId="5"/>
  </si>
  <si>
    <t>液化天然ガス (トン)     LNG (t)</t>
    <phoneticPr fontId="5"/>
  </si>
  <si>
    <t>海外  Overseas</t>
    <phoneticPr fontId="5"/>
  </si>
  <si>
    <t>国内  Domestic</t>
    <phoneticPr fontId="5"/>
  </si>
  <si>
    <t>-</t>
  </si>
  <si>
    <t>Q4</t>
  </si>
  <si>
    <t>１２．託送（四半期）  Consignment Supply (Quarterly)</t>
    <phoneticPr fontId="5"/>
  </si>
  <si>
    <t xml:space="preserve">       </t>
    <phoneticPr fontId="5"/>
  </si>
  <si>
    <t>託送   Consignment supply</t>
    <phoneticPr fontId="5"/>
  </si>
  <si>
    <t>小売     Retail</t>
    <phoneticPr fontId="5"/>
  </si>
  <si>
    <t>卸     Wholesale</t>
    <phoneticPr fontId="5"/>
  </si>
  <si>
    <t>合計     Total</t>
    <phoneticPr fontId="5"/>
  </si>
  <si>
    <t>件数</t>
    <phoneticPr fontId="5"/>
  </si>
  <si>
    <t xml:space="preserve">Number
</t>
    <phoneticPr fontId="5"/>
  </si>
  <si>
    <t>Amount of
 money</t>
    <phoneticPr fontId="5"/>
  </si>
  <si>
    <t>Amount of 
money</t>
    <phoneticPr fontId="5"/>
  </si>
  <si>
    <t>平成26年</t>
    <rPh sb="0" eb="2">
      <t>ヘイセイ</t>
    </rPh>
    <rPh sb="4" eb="5">
      <t>ネン</t>
    </rPh>
    <phoneticPr fontId="5"/>
  </si>
  <si>
    <t>27年</t>
    <phoneticPr fontId="5"/>
  </si>
  <si>
    <t>28年</t>
    <phoneticPr fontId="5"/>
  </si>
  <si>
    <t>26年度</t>
    <rPh sb="2" eb="4">
      <t>ネンド</t>
    </rPh>
    <phoneticPr fontId="5"/>
  </si>
  <si>
    <t>27年度</t>
    <rPh sb="2" eb="4">
      <t>ネンド</t>
    </rPh>
    <phoneticPr fontId="5"/>
  </si>
  <si>
    <t>27年　10～12月</t>
    <rPh sb="2" eb="3">
      <t>ネン</t>
    </rPh>
    <phoneticPr fontId="5"/>
  </si>
  <si>
    <t>28年   1～3月</t>
    <rPh sb="2" eb="3">
      <t>ネン</t>
    </rPh>
    <phoneticPr fontId="5"/>
  </si>
  <si>
    <t>4～6月</t>
    <phoneticPr fontId="5"/>
  </si>
  <si>
    <t>7～9月</t>
    <phoneticPr fontId="5"/>
  </si>
  <si>
    <t>10～12月</t>
    <phoneticPr fontId="5"/>
  </si>
  <si>
    <t>平成24年</t>
    <rPh sb="0" eb="2">
      <t>ヘイセイ</t>
    </rPh>
    <rPh sb="4" eb="5">
      <t>ネン</t>
    </rPh>
    <phoneticPr fontId="5"/>
  </si>
  <si>
    <t>26年</t>
  </si>
  <si>
    <t>25年10～12月</t>
    <rPh sb="2" eb="3">
      <t>ネン</t>
    </rPh>
    <phoneticPr fontId="5"/>
  </si>
  <si>
    <t>26年   1～3月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</si>
</sst>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.0"/>
    <numFmt numFmtId="177" formatCode="[$-411]&quot;平成&quot;e&quot;年&quot;_*m&quot;月&quot;"/>
    <numFmt numFmtId="178" formatCode="&quot;r&quot;#,##0"/>
    <numFmt numFmtId="179" formatCode="[$-411]&quot;平成&quot;e&quot;年&quot;"/>
    <numFmt numFmtId="180" formatCode="[$-411]e&quot;年度&quot;"/>
    <numFmt numFmtId="181" formatCode="[$-411]e&quot;年&quot;m&quot;月(&quot;mmm&quot;)&quot;"/>
    <numFmt numFmtId="182" formatCode="0.0;&quot;▲ &quot;0.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80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>
      <alignment vertical="center"/>
    </xf>
    <xf numFmtId="41" fontId="6" fillId="0" borderId="0" xfId="0" applyNumberFormat="1" applyFont="1" applyFill="1">
      <alignment vertical="center"/>
    </xf>
    <xf numFmtId="41" fontId="6" fillId="2" borderId="17" xfId="20" quotePrefix="1" applyNumberFormat="1" applyFont="1" applyFill="1" applyBorder="1" applyAlignment="1">
      <alignment horizontal="right" vertical="center"/>
    </xf>
    <xf numFmtId="41" fontId="6" fillId="2" borderId="12" xfId="20" quotePrefix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right" vertical="center" shrinkToFit="1"/>
    </xf>
    <xf numFmtId="41" fontId="6" fillId="2" borderId="12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vertical="center" shrinkToFit="1"/>
    </xf>
    <xf numFmtId="0" fontId="6" fillId="2" borderId="15" xfId="0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/>
    </xf>
    <xf numFmtId="41" fontId="6" fillId="2" borderId="17" xfId="0" applyNumberFormat="1" applyFont="1" applyFill="1" applyBorder="1" applyAlignment="1">
      <alignment horizontal="right" vertical="center"/>
    </xf>
    <xf numFmtId="41" fontId="6" fillId="2" borderId="14" xfId="20" quotePrefix="1" applyNumberFormat="1" applyFont="1" applyFill="1" applyBorder="1" applyAlignment="1">
      <alignment horizontal="right" vertical="center"/>
    </xf>
    <xf numFmtId="41" fontId="6" fillId="2" borderId="16" xfId="20" quotePrefix="1" applyNumberFormat="1" applyFont="1" applyFill="1" applyBorder="1" applyAlignment="1">
      <alignment horizontal="right" vertical="center"/>
    </xf>
    <xf numFmtId="41" fontId="6" fillId="2" borderId="19" xfId="20" quotePrefix="1" applyNumberFormat="1" applyFont="1" applyFill="1" applyBorder="1" applyAlignment="1">
      <alignment horizontal="right" vertical="center"/>
    </xf>
    <xf numFmtId="41" fontId="6" fillId="2" borderId="21" xfId="20" quotePrefix="1" applyNumberFormat="1" applyFont="1" applyFill="1" applyBorder="1" applyAlignment="1">
      <alignment horizontal="right" vertical="center"/>
    </xf>
    <xf numFmtId="0" fontId="6" fillId="2" borderId="14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10" fillId="0" borderId="22" xfId="0" applyFont="1" applyBorder="1" applyAlignment="1">
      <alignment horizontal="left"/>
    </xf>
    <xf numFmtId="0" fontId="6" fillId="0" borderId="2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2" xfId="0" quotePrefix="1" applyFont="1" applyBorder="1" applyAlignment="1">
      <alignment horizontal="left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Continuous" vertical="center"/>
    </xf>
    <xf numFmtId="0" fontId="6" fillId="0" borderId="25" xfId="0" applyFont="1" applyBorder="1" applyAlignment="1">
      <alignment horizontal="centerContinuous" vertical="center"/>
    </xf>
    <xf numFmtId="0" fontId="6" fillId="0" borderId="24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 applyAlignment="1">
      <alignment horizontal="center"/>
    </xf>
    <xf numFmtId="0" fontId="6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0" xfId="0" applyFont="1" applyBorder="1" applyAlignment="1">
      <alignment horizontal="center"/>
    </xf>
    <xf numFmtId="0" fontId="6" fillId="0" borderId="20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6" fillId="2" borderId="2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 wrapText="1"/>
    </xf>
    <xf numFmtId="0" fontId="6" fillId="0" borderId="19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4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179" fontId="6" fillId="2" borderId="21" xfId="0" applyNumberFormat="1" applyFont="1" applyFill="1" applyBorder="1" applyAlignment="1">
      <alignment horizontal="right"/>
    </xf>
    <xf numFmtId="3" fontId="6" fillId="0" borderId="17" xfId="20" applyNumberFormat="1" applyFont="1" applyFill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6" fillId="0" borderId="20" xfId="20" applyNumberFormat="1" applyFont="1" applyFill="1" applyBorder="1" applyAlignment="1">
      <alignment horizontal="right"/>
    </xf>
    <xf numFmtId="179" fontId="6" fillId="2" borderId="20" xfId="0" applyNumberFormat="1" applyFont="1" applyFill="1" applyBorder="1" applyAlignment="1">
      <alignment horizontal="left" indent="2"/>
    </xf>
    <xf numFmtId="3" fontId="6" fillId="0" borderId="0" xfId="0" applyNumberFormat="1" applyFont="1">
      <alignment vertical="center"/>
    </xf>
    <xf numFmtId="180" fontId="6" fillId="2" borderId="21" xfId="0" applyNumberFormat="1" applyFont="1" applyFill="1" applyBorder="1" applyAlignment="1">
      <alignment horizontal="right"/>
    </xf>
    <xf numFmtId="180" fontId="6" fillId="2" borderId="20" xfId="0" applyNumberFormat="1" applyFont="1" applyFill="1" applyBorder="1" applyAlignment="1">
      <alignment horizontal="left" indent="2"/>
    </xf>
    <xf numFmtId="181" fontId="6" fillId="2" borderId="21" xfId="0" applyNumberFormat="1" applyFont="1" applyFill="1" applyBorder="1" applyAlignment="1">
      <alignment horizontal="right"/>
    </xf>
    <xf numFmtId="181" fontId="6" fillId="2" borderId="20" xfId="0" applyNumberFormat="1" applyFont="1" applyFill="1" applyBorder="1" applyAlignment="1">
      <alignment horizontal="left" indent="2"/>
    </xf>
    <xf numFmtId="38" fontId="6" fillId="0" borderId="21" xfId="0" applyNumberFormat="1" applyFont="1" applyBorder="1" applyAlignment="1">
      <alignment horizontal="right" vertical="center"/>
    </xf>
    <xf numFmtId="38" fontId="6" fillId="0" borderId="17" xfId="20" applyFont="1" applyFill="1" applyBorder="1" applyAlignment="1">
      <alignment horizontal="right"/>
    </xf>
    <xf numFmtId="38" fontId="6" fillId="0" borderId="17" xfId="0" applyNumberFormat="1" applyFont="1" applyBorder="1" applyAlignment="1">
      <alignment horizontal="right"/>
    </xf>
    <xf numFmtId="38" fontId="6" fillId="0" borderId="20" xfId="20" applyFont="1" applyFill="1" applyBorder="1" applyAlignment="1">
      <alignment horizontal="right"/>
    </xf>
    <xf numFmtId="182" fontId="6" fillId="0" borderId="26" xfId="0" applyNumberFormat="1" applyFont="1" applyBorder="1" applyAlignment="1">
      <alignment horizontal="center"/>
    </xf>
    <xf numFmtId="182" fontId="6" fillId="0" borderId="27" xfId="0" applyNumberFormat="1" applyFont="1" applyBorder="1" applyAlignment="1">
      <alignment horizontal="right"/>
    </xf>
    <xf numFmtId="182" fontId="6" fillId="0" borderId="28" xfId="0" applyNumberFormat="1" applyFont="1" applyBorder="1" applyAlignment="1">
      <alignment horizontal="right"/>
    </xf>
    <xf numFmtId="38" fontId="6" fillId="0" borderId="0" xfId="0" applyNumberFormat="1" applyFont="1" applyAlignment="1">
      <alignment horizontal="left"/>
    </xf>
    <xf numFmtId="38" fontId="6" fillId="0" borderId="0" xfId="0" applyNumberFormat="1" applyFont="1">
      <alignment vertical="center"/>
    </xf>
    <xf numFmtId="0" fontId="6" fillId="0" borderId="22" xfId="0" applyFont="1" applyBorder="1" applyAlignment="1">
      <alignment horizontal="left"/>
    </xf>
    <xf numFmtId="0" fontId="6" fillId="0" borderId="20" xfId="0" applyFont="1" applyBorder="1" applyAlignment="1">
      <alignment horizontal="center" vertical="center" wrapText="1"/>
    </xf>
    <xf numFmtId="38" fontId="6" fillId="0" borderId="2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82" fontId="6" fillId="0" borderId="0" xfId="0" applyNumberFormat="1" applyFont="1" applyAlignment="1">
      <alignment horizontal="right"/>
    </xf>
    <xf numFmtId="182" fontId="6" fillId="0" borderId="0" xfId="0" applyNumberFormat="1" applyFont="1" applyAlignment="1">
      <alignment horizontal="center"/>
    </xf>
    <xf numFmtId="0" fontId="7" fillId="0" borderId="0" xfId="0" applyFont="1">
      <alignment vertical="center"/>
    </xf>
    <xf numFmtId="179" fontId="6" fillId="0" borderId="21" xfId="0" applyNumberFormat="1" applyFont="1" applyBorder="1" applyAlignment="1">
      <alignment horizontal="right"/>
    </xf>
    <xf numFmtId="179" fontId="6" fillId="0" borderId="20" xfId="0" applyNumberFormat="1" applyFont="1" applyFill="1" applyBorder="1" applyAlignment="1">
      <alignment horizontal="left" indent="2"/>
    </xf>
    <xf numFmtId="180" fontId="6" fillId="0" borderId="21" xfId="0" applyNumberFormat="1" applyFont="1" applyBorder="1" applyAlignment="1">
      <alignment horizontal="right"/>
    </xf>
    <xf numFmtId="180" fontId="6" fillId="0" borderId="20" xfId="0" applyNumberFormat="1" applyFont="1" applyFill="1" applyBorder="1" applyAlignment="1">
      <alignment horizontal="left" indent="2"/>
    </xf>
    <xf numFmtId="178" fontId="6" fillId="0" borderId="17" xfId="20" applyNumberFormat="1" applyFont="1" applyFill="1" applyBorder="1" applyAlignment="1">
      <alignment horizontal="right"/>
    </xf>
    <xf numFmtId="181" fontId="6" fillId="0" borderId="21" xfId="0" applyNumberFormat="1" applyFont="1" applyBorder="1" applyAlignment="1">
      <alignment horizontal="right"/>
    </xf>
    <xf numFmtId="181" fontId="6" fillId="0" borderId="20" xfId="0" applyNumberFormat="1" applyFont="1" applyFill="1" applyBorder="1" applyAlignment="1">
      <alignment horizontal="left" indent="2"/>
    </xf>
    <xf numFmtId="181" fontId="6" fillId="3" borderId="21" xfId="0" applyNumberFormat="1" applyFont="1" applyFill="1" applyBorder="1" applyAlignment="1">
      <alignment horizontal="right"/>
    </xf>
    <xf numFmtId="178" fontId="6" fillId="0" borderId="17" xfId="0" applyNumberFormat="1" applyFont="1" applyBorder="1" applyAlignment="1">
      <alignment horizontal="right"/>
    </xf>
    <xf numFmtId="20" fontId="6" fillId="0" borderId="0" xfId="0" applyNumberFormat="1" applyFont="1">
      <alignment vertical="center"/>
    </xf>
    <xf numFmtId="0" fontId="9" fillId="0" borderId="0" xfId="0" applyFont="1" applyAlignment="1"/>
    <xf numFmtId="0" fontId="6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1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6" fillId="0" borderId="20" xfId="0" applyFont="1" applyBorder="1" applyAlignment="1">
      <alignment horizontal="left" indent="1"/>
    </xf>
    <xf numFmtId="182" fontId="6" fillId="0" borderId="0" xfId="0" applyNumberFormat="1" applyFont="1" applyAlignment="1">
      <alignment horizontal="left"/>
    </xf>
    <xf numFmtId="0" fontId="9" fillId="0" borderId="0" xfId="0" applyFont="1">
      <alignment vertical="center"/>
    </xf>
    <xf numFmtId="0" fontId="9" fillId="0" borderId="22" xfId="0" applyFont="1" applyBorder="1" applyAlignment="1">
      <alignment horizontal="left"/>
    </xf>
    <xf numFmtId="0" fontId="6" fillId="0" borderId="20" xfId="0" applyFont="1" applyBorder="1" applyAlignment="1">
      <alignment vertical="center" wrapText="1"/>
    </xf>
    <xf numFmtId="177" fontId="6" fillId="2" borderId="21" xfId="0" applyNumberFormat="1" applyFont="1" applyFill="1" applyBorder="1" applyAlignment="1">
      <alignment horizontal="right"/>
    </xf>
    <xf numFmtId="179" fontId="6" fillId="0" borderId="21" xfId="0" applyNumberFormat="1" applyFont="1" applyFill="1" applyBorder="1" applyAlignment="1">
      <alignment horizontal="right"/>
    </xf>
    <xf numFmtId="180" fontId="6" fillId="0" borderId="21" xfId="0" applyNumberFormat="1" applyFont="1" applyFill="1" applyBorder="1" applyAlignment="1">
      <alignment horizontal="right"/>
    </xf>
    <xf numFmtId="181" fontId="6" fillId="0" borderId="2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 textRotation="255"/>
    </xf>
    <xf numFmtId="0" fontId="6" fillId="2" borderId="17" xfId="0" applyFont="1" applyFill="1" applyBorder="1" applyAlignment="1">
      <alignment vertical="center" textRotation="255"/>
    </xf>
    <xf numFmtId="0" fontId="6" fillId="2" borderId="1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vertical="center" textRotation="255"/>
    </xf>
    <xf numFmtId="0" fontId="6" fillId="2" borderId="20" xfId="0" applyFont="1" applyFill="1" applyBorder="1" applyAlignment="1">
      <alignment vertical="center" textRotation="255"/>
    </xf>
    <xf numFmtId="0" fontId="6" fillId="2" borderId="2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textRotation="255"/>
    </xf>
    <xf numFmtId="0" fontId="6" fillId="2" borderId="14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vertical="center" textRotation="255"/>
    </xf>
    <xf numFmtId="0" fontId="6" fillId="2" borderId="16" xfId="0" applyFont="1" applyFill="1" applyBorder="1" applyAlignment="1">
      <alignment horizontal="distributed" vertical="center" shrinkToFit="1"/>
    </xf>
    <xf numFmtId="0" fontId="6" fillId="2" borderId="19" xfId="0" applyFont="1" applyFill="1" applyBorder="1" applyAlignment="1">
      <alignment horizontal="distributed" vertical="center" shrinkToFit="1"/>
    </xf>
    <xf numFmtId="0" fontId="6" fillId="2" borderId="2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distributed" vertical="center" shrinkToFit="1"/>
    </xf>
    <xf numFmtId="0" fontId="6" fillId="2" borderId="12" xfId="0" applyFont="1" applyFill="1" applyBorder="1" applyAlignment="1">
      <alignment horizontal="distributed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6" fillId="0" borderId="20" xfId="0" applyFont="1" applyBorder="1" applyAlignment="1">
      <alignment horizontal="center" wrapText="1"/>
    </xf>
    <xf numFmtId="182" fontId="6" fillId="0" borderId="20" xfId="0" applyNumberFormat="1" applyFont="1" applyBorder="1" applyAlignment="1">
      <alignment horizontal="center" wrapText="1"/>
    </xf>
    <xf numFmtId="182" fontId="6" fillId="0" borderId="28" xfId="0" applyNumberFormat="1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28" xfId="0" applyBorder="1" applyAlignment="1">
      <alignment wrapText="1"/>
    </xf>
    <xf numFmtId="0" fontId="0" fillId="0" borderId="28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1">
    <cellStyle name="桁区切り" xfId="20" builtinId="6"/>
    <cellStyle name="桁区切り 2" xfId="2" xr:uid="{00000000-0005-0000-0000-000001000000}"/>
    <cellStyle name="桁区切り 3" xfId="3" xr:uid="{00000000-0005-0000-0000-000002000000}"/>
    <cellStyle name="桁区切り 3 2" xfId="7" xr:uid="{00000000-0005-0000-0000-000003000000}"/>
    <cellStyle name="標準" xfId="0" builtinId="0"/>
    <cellStyle name="標準 12" xfId="16" xr:uid="{00000000-0005-0000-0000-000005000000}"/>
    <cellStyle name="標準 13" xfId="17" xr:uid="{00000000-0005-0000-0000-000006000000}"/>
    <cellStyle name="標準 2" xfId="4" xr:uid="{00000000-0005-0000-0000-000007000000}"/>
    <cellStyle name="標準 2 2" xfId="9" xr:uid="{00000000-0005-0000-0000-000008000000}"/>
    <cellStyle name="標準 2 3" xfId="6" xr:uid="{00000000-0005-0000-0000-000009000000}"/>
    <cellStyle name="標準 2 3 2" xfId="19" xr:uid="{00000000-0005-0000-0000-00000A000000}"/>
    <cellStyle name="標準 2 4" xfId="8" xr:uid="{00000000-0005-0000-0000-00000B000000}"/>
    <cellStyle name="標準 3" xfId="1" xr:uid="{00000000-0005-0000-0000-00000C000000}"/>
    <cellStyle name="標準 4" xfId="10" xr:uid="{00000000-0005-0000-0000-00000D000000}"/>
    <cellStyle name="標準 4 2" xfId="5" xr:uid="{00000000-0005-0000-0000-00000E000000}"/>
    <cellStyle name="標準 4 2 2" xfId="18" xr:uid="{00000000-0005-0000-0000-00000F000000}"/>
    <cellStyle name="標準 5" xfId="11" xr:uid="{00000000-0005-0000-0000-000010000000}"/>
    <cellStyle name="標準 6" xfId="12" xr:uid="{00000000-0005-0000-0000-000011000000}"/>
    <cellStyle name="標準 7" xfId="13" xr:uid="{00000000-0005-0000-0000-000012000000}"/>
    <cellStyle name="標準 8" xfId="14" xr:uid="{00000000-0005-0000-0000-000013000000}"/>
    <cellStyle name="標準 9" xfId="15" xr:uid="{00000000-0005-0000-0000-000014000000}"/>
  </cellStyles>
  <dxfs count="6">
    <dxf>
      <fill>
        <patternFill>
          <bgColor rgb="FF00B0F0"/>
        </patternFill>
      </fill>
    </dxf>
    <dxf>
      <numFmt numFmtId="178" formatCode="&quot;r&quot;#,##0"/>
    </dxf>
    <dxf>
      <fill>
        <patternFill>
          <bgColor rgb="FF00B0F0"/>
        </patternFill>
      </fill>
    </dxf>
    <dxf>
      <numFmt numFmtId="178" formatCode="&quot;r&quot;#,##0"/>
    </dxf>
    <dxf>
      <numFmt numFmtId="178" formatCode="&quot;r&quot;#,##0"/>
    </dxf>
    <dxf>
      <numFmt numFmtId="178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19"/>
  <sheetViews>
    <sheetView view="pageBreakPreview" zoomScale="75" zoomScaleNormal="70" zoomScaleSheetLayoutView="75" workbookViewId="0">
      <pane xSplit="6" ySplit="4" topLeftCell="G5" activePane="bottomRight" state="frozen"/>
      <selection activeCell="G5" sqref="G5"/>
      <selection pane="topRight" activeCell="G5" sqref="G5"/>
      <selection pane="bottomLeft" activeCell="G5" sqref="G5"/>
      <selection pane="bottomRight" activeCell="G10" sqref="G10"/>
    </sheetView>
  </sheetViews>
  <sheetFormatPr defaultColWidth="9" defaultRowHeight="11.25" x14ac:dyDescent="0.15"/>
  <cols>
    <col min="1" max="1" width="2" style="3" customWidth="1"/>
    <col min="2" max="4" width="2.625" style="5" customWidth="1"/>
    <col min="5" max="5" width="7.625" style="5" customWidth="1"/>
    <col min="6" max="6" width="6.125" style="5" customWidth="1"/>
    <col min="7" max="7" width="11.125" style="3" customWidth="1"/>
    <col min="8" max="8" width="10.875" style="3" customWidth="1"/>
    <col min="9" max="13" width="9.125" style="3" customWidth="1"/>
    <col min="14" max="14" width="10.625" style="3" customWidth="1"/>
    <col min="15" max="15" width="2.5" style="3" customWidth="1"/>
    <col min="16" max="16384" width="9" style="3"/>
  </cols>
  <sheetData>
    <row r="1" spans="2:16" ht="15" customHeight="1" x14ac:dyDescent="0.15">
      <c r="B1" s="12" t="s">
        <v>37</v>
      </c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5"/>
      <c r="P1" s="6"/>
    </row>
    <row r="2" spans="2:16" ht="15" customHeight="1" x14ac:dyDescent="0.15"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5"/>
      <c r="P2" s="6"/>
    </row>
    <row r="3" spans="2:16" ht="21.75" customHeight="1" x14ac:dyDescent="0.15">
      <c r="B3" s="122" t="s">
        <v>0</v>
      </c>
      <c r="C3" s="123"/>
      <c r="D3" s="123"/>
      <c r="E3" s="123"/>
      <c r="F3" s="124"/>
      <c r="G3" s="128" t="s">
        <v>1</v>
      </c>
      <c r="H3" s="16"/>
      <c r="I3" s="16"/>
      <c r="J3" s="17"/>
      <c r="K3" s="130" t="s">
        <v>2</v>
      </c>
      <c r="L3" s="131"/>
      <c r="M3" s="132" t="s">
        <v>3</v>
      </c>
      <c r="N3" s="131"/>
      <c r="P3" s="6"/>
    </row>
    <row r="4" spans="2:16" ht="21.75" customHeight="1" x14ac:dyDescent="0.15">
      <c r="B4" s="125"/>
      <c r="C4" s="126"/>
      <c r="D4" s="126"/>
      <c r="E4" s="126"/>
      <c r="F4" s="127"/>
      <c r="G4" s="129"/>
      <c r="H4" s="18" t="s">
        <v>4</v>
      </c>
      <c r="I4" s="18" t="s">
        <v>5</v>
      </c>
      <c r="J4" s="18" t="s">
        <v>6</v>
      </c>
      <c r="K4" s="19" t="s">
        <v>7</v>
      </c>
      <c r="L4" s="19" t="s">
        <v>8</v>
      </c>
      <c r="M4" s="19" t="s">
        <v>9</v>
      </c>
      <c r="N4" s="19" t="s">
        <v>10</v>
      </c>
      <c r="P4" s="6"/>
    </row>
    <row r="5" spans="2:16" ht="18" customHeight="1" x14ac:dyDescent="0.15">
      <c r="B5" s="133" t="s">
        <v>11</v>
      </c>
      <c r="C5" s="137" t="s">
        <v>12</v>
      </c>
      <c r="D5" s="138"/>
      <c r="E5" s="139"/>
      <c r="F5" s="19" t="s">
        <v>40</v>
      </c>
      <c r="G5" s="20">
        <v>116982</v>
      </c>
      <c r="H5" s="20">
        <v>86629</v>
      </c>
      <c r="I5" s="20">
        <v>14685</v>
      </c>
      <c r="J5" s="20">
        <v>15669</v>
      </c>
      <c r="K5" s="20">
        <v>99440</v>
      </c>
      <c r="L5" s="20">
        <v>9909</v>
      </c>
      <c r="M5" s="20">
        <v>7634</v>
      </c>
      <c r="N5" s="20">
        <v>109348</v>
      </c>
      <c r="P5" s="6"/>
    </row>
    <row r="6" spans="2:16" ht="18" customHeight="1" x14ac:dyDescent="0.15">
      <c r="B6" s="134"/>
      <c r="C6" s="140"/>
      <c r="D6" s="141"/>
      <c r="E6" s="142"/>
      <c r="F6" s="19" t="s">
        <v>41</v>
      </c>
      <c r="G6" s="21">
        <v>145255</v>
      </c>
      <c r="H6" s="21">
        <v>103798</v>
      </c>
      <c r="I6" s="21">
        <v>17357</v>
      </c>
      <c r="J6" s="21">
        <v>24100</v>
      </c>
      <c r="K6" s="21">
        <v>122900</v>
      </c>
      <c r="L6" s="21">
        <v>12515</v>
      </c>
      <c r="M6" s="21">
        <v>9840</v>
      </c>
      <c r="N6" s="21">
        <v>135416</v>
      </c>
      <c r="P6" s="6"/>
    </row>
    <row r="7" spans="2:16" ht="18" customHeight="1" x14ac:dyDescent="0.15">
      <c r="B7" s="135"/>
      <c r="C7" s="137" t="s">
        <v>13</v>
      </c>
      <c r="D7" s="138"/>
      <c r="E7" s="139"/>
      <c r="F7" s="19" t="s">
        <v>40</v>
      </c>
      <c r="G7" s="22">
        <v>23751</v>
      </c>
      <c r="H7" s="22">
        <v>22289</v>
      </c>
      <c r="I7" s="22">
        <v>0</v>
      </c>
      <c r="J7" s="22">
        <v>0</v>
      </c>
      <c r="K7" s="22">
        <v>22402</v>
      </c>
      <c r="L7" s="22">
        <v>1194</v>
      </c>
      <c r="M7" s="22">
        <v>156</v>
      </c>
      <c r="N7" s="22">
        <v>23596</v>
      </c>
      <c r="P7" s="6"/>
    </row>
    <row r="8" spans="2:16" ht="18" customHeight="1" x14ac:dyDescent="0.15">
      <c r="B8" s="135"/>
      <c r="C8" s="140"/>
      <c r="D8" s="141"/>
      <c r="E8" s="142"/>
      <c r="F8" s="19" t="s">
        <v>41</v>
      </c>
      <c r="G8" s="21">
        <v>25822</v>
      </c>
      <c r="H8" s="21">
        <v>24212</v>
      </c>
      <c r="I8" s="21">
        <v>0</v>
      </c>
      <c r="J8" s="21">
        <v>0</v>
      </c>
      <c r="K8" s="21">
        <v>24460</v>
      </c>
      <c r="L8" s="21">
        <v>1207</v>
      </c>
      <c r="M8" s="21">
        <v>154</v>
      </c>
      <c r="N8" s="21">
        <v>25667</v>
      </c>
      <c r="P8" s="6"/>
    </row>
    <row r="9" spans="2:16" ht="18" customHeight="1" x14ac:dyDescent="0.15">
      <c r="B9" s="135"/>
      <c r="C9" s="137" t="s">
        <v>14</v>
      </c>
      <c r="D9" s="138"/>
      <c r="E9" s="139"/>
      <c r="F9" s="19" t="s">
        <v>40</v>
      </c>
      <c r="G9" s="22">
        <v>115019</v>
      </c>
      <c r="H9" s="22">
        <v>54652</v>
      </c>
      <c r="I9" s="22">
        <v>55620</v>
      </c>
      <c r="J9" s="22">
        <v>4747</v>
      </c>
      <c r="K9" s="22">
        <v>114534</v>
      </c>
      <c r="L9" s="22">
        <v>0</v>
      </c>
      <c r="M9" s="22">
        <v>0</v>
      </c>
      <c r="N9" s="22">
        <v>0</v>
      </c>
      <c r="P9" s="6"/>
    </row>
    <row r="10" spans="2:16" ht="18" customHeight="1" x14ac:dyDescent="0.15">
      <c r="B10" s="135"/>
      <c r="C10" s="140"/>
      <c r="D10" s="141"/>
      <c r="E10" s="142"/>
      <c r="F10" s="19" t="s">
        <v>41</v>
      </c>
      <c r="G10" s="22">
        <v>136838</v>
      </c>
      <c r="H10" s="22">
        <v>66106</v>
      </c>
      <c r="I10" s="22">
        <v>65902</v>
      </c>
      <c r="J10" s="22">
        <v>4831</v>
      </c>
      <c r="K10" s="22">
        <v>136074</v>
      </c>
      <c r="L10" s="22">
        <v>0</v>
      </c>
      <c r="M10" s="22">
        <v>0</v>
      </c>
      <c r="N10" s="22">
        <v>0</v>
      </c>
      <c r="P10" s="6"/>
    </row>
    <row r="11" spans="2:16" ht="18" customHeight="1" x14ac:dyDescent="0.15">
      <c r="B11" s="135"/>
      <c r="C11" s="143" t="s">
        <v>15</v>
      </c>
      <c r="D11" s="133" t="s">
        <v>16</v>
      </c>
      <c r="E11" s="148" t="s">
        <v>17</v>
      </c>
      <c r="F11" s="19" t="s">
        <v>40</v>
      </c>
      <c r="G11" s="20">
        <v>20647</v>
      </c>
      <c r="H11" s="20">
        <v>20335</v>
      </c>
      <c r="I11" s="20">
        <v>0</v>
      </c>
      <c r="J11" s="20">
        <v>0</v>
      </c>
      <c r="K11" s="20">
        <v>19416</v>
      </c>
      <c r="L11" s="20">
        <v>884</v>
      </c>
      <c r="M11" s="20">
        <v>347</v>
      </c>
      <c r="N11" s="20">
        <v>20300</v>
      </c>
      <c r="P11" s="6"/>
    </row>
    <row r="12" spans="2:16" ht="18" customHeight="1" x14ac:dyDescent="0.15">
      <c r="B12" s="135"/>
      <c r="C12" s="144"/>
      <c r="D12" s="134"/>
      <c r="E12" s="149"/>
      <c r="F12" s="19" t="s">
        <v>41</v>
      </c>
      <c r="G12" s="22">
        <v>30768</v>
      </c>
      <c r="H12" s="22">
        <v>30335</v>
      </c>
      <c r="I12" s="22">
        <v>0</v>
      </c>
      <c r="J12" s="22">
        <v>0</v>
      </c>
      <c r="K12" s="22">
        <v>28607</v>
      </c>
      <c r="L12" s="22">
        <v>1507</v>
      </c>
      <c r="M12" s="22">
        <v>654</v>
      </c>
      <c r="N12" s="22">
        <v>30114</v>
      </c>
      <c r="P12" s="6"/>
    </row>
    <row r="13" spans="2:16" ht="18" customHeight="1" x14ac:dyDescent="0.15">
      <c r="B13" s="135"/>
      <c r="C13" s="144"/>
      <c r="D13" s="134"/>
      <c r="E13" s="148" t="s">
        <v>18</v>
      </c>
      <c r="F13" s="19" t="s">
        <v>40</v>
      </c>
      <c r="G13" s="22">
        <v>255506</v>
      </c>
      <c r="H13" s="22">
        <v>213551</v>
      </c>
      <c r="I13" s="22">
        <v>26518</v>
      </c>
      <c r="J13" s="22">
        <v>15437</v>
      </c>
      <c r="K13" s="22">
        <v>245689</v>
      </c>
      <c r="L13" s="22">
        <v>6480</v>
      </c>
      <c r="M13" s="22">
        <v>3337</v>
      </c>
      <c r="N13" s="22">
        <v>252169</v>
      </c>
      <c r="P13" s="6"/>
    </row>
    <row r="14" spans="2:16" ht="18" customHeight="1" x14ac:dyDescent="0.15">
      <c r="B14" s="135"/>
      <c r="C14" s="144"/>
      <c r="D14" s="134"/>
      <c r="E14" s="149"/>
      <c r="F14" s="19" t="s">
        <v>41</v>
      </c>
      <c r="G14" s="22">
        <v>317039</v>
      </c>
      <c r="H14" s="22">
        <v>267541</v>
      </c>
      <c r="I14" s="22">
        <v>31251</v>
      </c>
      <c r="J14" s="22">
        <v>18247</v>
      </c>
      <c r="K14" s="22">
        <v>302862</v>
      </c>
      <c r="L14" s="22">
        <v>9544</v>
      </c>
      <c r="M14" s="22">
        <v>4633</v>
      </c>
      <c r="N14" s="22">
        <v>312406</v>
      </c>
      <c r="P14" s="6"/>
    </row>
    <row r="15" spans="2:16" ht="18" customHeight="1" x14ac:dyDescent="0.15">
      <c r="B15" s="135"/>
      <c r="C15" s="144"/>
      <c r="D15" s="134"/>
      <c r="E15" s="148" t="s">
        <v>19</v>
      </c>
      <c r="F15" s="19" t="s">
        <v>40</v>
      </c>
      <c r="G15" s="22">
        <v>19952</v>
      </c>
      <c r="H15" s="22">
        <v>19785</v>
      </c>
      <c r="I15" s="22">
        <v>0</v>
      </c>
      <c r="J15" s="22">
        <v>0</v>
      </c>
      <c r="K15" s="22">
        <v>17829</v>
      </c>
      <c r="L15" s="22">
        <v>1329</v>
      </c>
      <c r="M15" s="22">
        <v>794</v>
      </c>
      <c r="N15" s="22">
        <v>19159</v>
      </c>
      <c r="P15" s="6"/>
    </row>
    <row r="16" spans="2:16" ht="18" customHeight="1" x14ac:dyDescent="0.15">
      <c r="B16" s="135"/>
      <c r="C16" s="144"/>
      <c r="D16" s="147"/>
      <c r="E16" s="149"/>
      <c r="F16" s="19" t="s">
        <v>41</v>
      </c>
      <c r="G16" s="21">
        <v>31107</v>
      </c>
      <c r="H16" s="21">
        <v>30839</v>
      </c>
      <c r="I16" s="21">
        <v>0</v>
      </c>
      <c r="J16" s="21">
        <v>0</v>
      </c>
      <c r="K16" s="21">
        <v>27412</v>
      </c>
      <c r="L16" s="21">
        <v>2245</v>
      </c>
      <c r="M16" s="21">
        <v>1450</v>
      </c>
      <c r="N16" s="21">
        <v>29657</v>
      </c>
      <c r="P16" s="6"/>
    </row>
    <row r="17" spans="2:16" ht="18" customHeight="1" x14ac:dyDescent="0.15">
      <c r="B17" s="135"/>
      <c r="C17" s="144"/>
      <c r="D17" s="143" t="s">
        <v>20</v>
      </c>
      <c r="E17" s="148" t="s">
        <v>21</v>
      </c>
      <c r="F17" s="19" t="s">
        <v>40</v>
      </c>
      <c r="G17" s="22">
        <v>153394</v>
      </c>
      <c r="H17" s="22">
        <v>153394</v>
      </c>
      <c r="I17" s="22">
        <v>0</v>
      </c>
      <c r="J17" s="22">
        <v>0</v>
      </c>
      <c r="K17" s="22">
        <v>144679</v>
      </c>
      <c r="L17" s="22">
        <v>4307</v>
      </c>
      <c r="M17" s="22">
        <v>4408</v>
      </c>
      <c r="N17" s="22">
        <v>148986</v>
      </c>
      <c r="P17" s="6"/>
    </row>
    <row r="18" spans="2:16" ht="18" customHeight="1" x14ac:dyDescent="0.15">
      <c r="B18" s="135"/>
      <c r="C18" s="144"/>
      <c r="D18" s="144"/>
      <c r="E18" s="149"/>
      <c r="F18" s="19" t="s">
        <v>41</v>
      </c>
      <c r="G18" s="22">
        <v>496814</v>
      </c>
      <c r="H18" s="22">
        <v>496814</v>
      </c>
      <c r="I18" s="22">
        <v>0</v>
      </c>
      <c r="J18" s="22">
        <v>0</v>
      </c>
      <c r="K18" s="22">
        <v>465493</v>
      </c>
      <c r="L18" s="22">
        <v>17226</v>
      </c>
      <c r="M18" s="22">
        <v>14094</v>
      </c>
      <c r="N18" s="22">
        <v>482719</v>
      </c>
      <c r="P18" s="6"/>
    </row>
    <row r="19" spans="2:16" ht="18" customHeight="1" x14ac:dyDescent="0.15">
      <c r="B19" s="135"/>
      <c r="C19" s="144"/>
      <c r="D19" s="144"/>
      <c r="E19" s="148" t="s">
        <v>17</v>
      </c>
      <c r="F19" s="19" t="s">
        <v>40</v>
      </c>
      <c r="G19" s="22">
        <v>30113</v>
      </c>
      <c r="H19" s="22">
        <v>30113</v>
      </c>
      <c r="I19" s="22">
        <v>0</v>
      </c>
      <c r="J19" s="22">
        <v>0</v>
      </c>
      <c r="K19" s="22">
        <v>28119</v>
      </c>
      <c r="L19" s="22">
        <v>1150</v>
      </c>
      <c r="M19" s="22">
        <v>844</v>
      </c>
      <c r="N19" s="22">
        <v>29269</v>
      </c>
      <c r="P19" s="6"/>
    </row>
    <row r="20" spans="2:16" ht="18" customHeight="1" x14ac:dyDescent="0.15">
      <c r="B20" s="135"/>
      <c r="C20" s="144"/>
      <c r="D20" s="144"/>
      <c r="E20" s="149"/>
      <c r="F20" s="19" t="s">
        <v>41</v>
      </c>
      <c r="G20" s="22">
        <v>72801</v>
      </c>
      <c r="H20" s="22">
        <v>72801</v>
      </c>
      <c r="I20" s="22">
        <v>0</v>
      </c>
      <c r="J20" s="22">
        <v>0</v>
      </c>
      <c r="K20" s="22">
        <v>67186</v>
      </c>
      <c r="L20" s="22">
        <v>3396</v>
      </c>
      <c r="M20" s="22">
        <v>2218</v>
      </c>
      <c r="N20" s="22">
        <v>70582</v>
      </c>
      <c r="P20" s="6"/>
    </row>
    <row r="21" spans="2:16" ht="18" customHeight="1" x14ac:dyDescent="0.15">
      <c r="B21" s="135"/>
      <c r="C21" s="144"/>
      <c r="D21" s="144"/>
      <c r="E21" s="148" t="s">
        <v>18</v>
      </c>
      <c r="F21" s="19" t="s">
        <v>40</v>
      </c>
      <c r="G21" s="22">
        <v>5273</v>
      </c>
      <c r="H21" s="22">
        <v>5273</v>
      </c>
      <c r="I21" s="22">
        <v>0</v>
      </c>
      <c r="J21" s="22">
        <v>0</v>
      </c>
      <c r="K21" s="22">
        <v>4818</v>
      </c>
      <c r="L21" s="22">
        <v>294</v>
      </c>
      <c r="M21" s="22">
        <v>161</v>
      </c>
      <c r="N21" s="22">
        <v>5112</v>
      </c>
      <c r="P21" s="6"/>
    </row>
    <row r="22" spans="2:16" ht="18" customHeight="1" x14ac:dyDescent="0.15">
      <c r="B22" s="135"/>
      <c r="C22" s="144"/>
      <c r="D22" s="144"/>
      <c r="E22" s="149"/>
      <c r="F22" s="19" t="s">
        <v>41</v>
      </c>
      <c r="G22" s="22">
        <v>10631</v>
      </c>
      <c r="H22" s="22">
        <v>10631</v>
      </c>
      <c r="I22" s="22">
        <v>0</v>
      </c>
      <c r="J22" s="22">
        <v>0</v>
      </c>
      <c r="K22" s="22">
        <v>9628</v>
      </c>
      <c r="L22" s="22">
        <v>586</v>
      </c>
      <c r="M22" s="22">
        <v>417</v>
      </c>
      <c r="N22" s="22">
        <v>10215</v>
      </c>
      <c r="P22" s="6"/>
    </row>
    <row r="23" spans="2:16" ht="18" customHeight="1" x14ac:dyDescent="0.15">
      <c r="B23" s="135"/>
      <c r="C23" s="144"/>
      <c r="D23" s="144"/>
      <c r="E23" s="148" t="s">
        <v>19</v>
      </c>
      <c r="F23" s="19" t="s">
        <v>40</v>
      </c>
      <c r="G23" s="22">
        <v>19314</v>
      </c>
      <c r="H23" s="22">
        <v>19314</v>
      </c>
      <c r="I23" s="22">
        <v>0</v>
      </c>
      <c r="J23" s="22">
        <v>0</v>
      </c>
      <c r="K23" s="22">
        <v>17354</v>
      </c>
      <c r="L23" s="22">
        <v>1048</v>
      </c>
      <c r="M23" s="23">
        <v>912</v>
      </c>
      <c r="N23" s="23">
        <v>18402</v>
      </c>
      <c r="P23" s="6"/>
    </row>
    <row r="24" spans="2:16" ht="18" customHeight="1" x14ac:dyDescent="0.15">
      <c r="B24" s="135"/>
      <c r="C24" s="144"/>
      <c r="D24" s="150"/>
      <c r="E24" s="149"/>
      <c r="F24" s="19" t="s">
        <v>41</v>
      </c>
      <c r="G24" s="21">
        <v>44605</v>
      </c>
      <c r="H24" s="21">
        <v>44605</v>
      </c>
      <c r="I24" s="21">
        <v>0</v>
      </c>
      <c r="J24" s="21">
        <v>0</v>
      </c>
      <c r="K24" s="21">
        <v>39426</v>
      </c>
      <c r="L24" s="21">
        <v>2820</v>
      </c>
      <c r="M24" s="21">
        <v>2359</v>
      </c>
      <c r="N24" s="21">
        <v>42246</v>
      </c>
      <c r="P24" s="6"/>
    </row>
    <row r="25" spans="2:16" ht="18" customHeight="1" x14ac:dyDescent="0.15">
      <c r="B25" s="135"/>
      <c r="C25" s="145"/>
      <c r="D25" s="24"/>
      <c r="E25" s="139" t="s">
        <v>22</v>
      </c>
      <c r="F25" s="19" t="s">
        <v>40</v>
      </c>
      <c r="G25" s="22">
        <v>504199</v>
      </c>
      <c r="H25" s="22">
        <v>461764</v>
      </c>
      <c r="I25" s="22">
        <v>26851</v>
      </c>
      <c r="J25" s="22">
        <v>15583</v>
      </c>
      <c r="K25" s="22">
        <v>477905</v>
      </c>
      <c r="L25" s="25">
        <v>15492</v>
      </c>
      <c r="M25" s="22">
        <v>10802</v>
      </c>
      <c r="N25" s="22">
        <v>493396</v>
      </c>
      <c r="P25" s="6"/>
    </row>
    <row r="26" spans="2:16" ht="18" customHeight="1" x14ac:dyDescent="0.15">
      <c r="B26" s="136"/>
      <c r="C26" s="146"/>
      <c r="D26" s="26"/>
      <c r="E26" s="142"/>
      <c r="F26" s="19" t="s">
        <v>41</v>
      </c>
      <c r="G26" s="22">
        <v>1003764</v>
      </c>
      <c r="H26" s="22">
        <v>953565</v>
      </c>
      <c r="I26" s="22">
        <v>31747</v>
      </c>
      <c r="J26" s="22">
        <v>18452</v>
      </c>
      <c r="K26" s="22">
        <v>940615</v>
      </c>
      <c r="L26" s="22">
        <v>37324</v>
      </c>
      <c r="M26" s="22">
        <v>25825</v>
      </c>
      <c r="N26" s="22">
        <v>977939</v>
      </c>
      <c r="P26" s="6"/>
    </row>
    <row r="27" spans="2:16" ht="18" customHeight="1" x14ac:dyDescent="0.15">
      <c r="B27" s="143" t="s">
        <v>23</v>
      </c>
      <c r="C27" s="133" t="s">
        <v>24</v>
      </c>
      <c r="D27" s="133" t="s">
        <v>25</v>
      </c>
      <c r="E27" s="148" t="s">
        <v>26</v>
      </c>
      <c r="F27" s="19" t="s">
        <v>27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P27" s="6"/>
    </row>
    <row r="28" spans="2:16" ht="18" customHeight="1" x14ac:dyDescent="0.15">
      <c r="B28" s="144"/>
      <c r="C28" s="134"/>
      <c r="D28" s="134"/>
      <c r="E28" s="149"/>
      <c r="F28" s="19" t="s">
        <v>41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P28" s="6"/>
    </row>
    <row r="29" spans="2:16" ht="18" customHeight="1" x14ac:dyDescent="0.15">
      <c r="B29" s="144"/>
      <c r="C29" s="134"/>
      <c r="D29" s="134"/>
      <c r="E29" s="156" t="s">
        <v>28</v>
      </c>
      <c r="F29" s="19" t="s">
        <v>29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P29" s="6"/>
    </row>
    <row r="30" spans="2:16" ht="18" customHeight="1" x14ac:dyDescent="0.15">
      <c r="B30" s="144"/>
      <c r="C30" s="134"/>
      <c r="D30" s="134"/>
      <c r="E30" s="157"/>
      <c r="F30" s="19" t="s">
        <v>41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P30" s="6"/>
    </row>
    <row r="31" spans="2:16" ht="18" customHeight="1" x14ac:dyDescent="0.15">
      <c r="B31" s="144"/>
      <c r="C31" s="134"/>
      <c r="D31" s="134"/>
      <c r="E31" s="156" t="s">
        <v>30</v>
      </c>
      <c r="F31" s="19" t="s">
        <v>29</v>
      </c>
      <c r="G31" s="27">
        <v>8044757</v>
      </c>
      <c r="H31" s="22">
        <v>6906243</v>
      </c>
      <c r="I31" s="22">
        <v>965494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P31" s="6"/>
    </row>
    <row r="32" spans="2:16" ht="18" customHeight="1" x14ac:dyDescent="0.15">
      <c r="B32" s="144"/>
      <c r="C32" s="134"/>
      <c r="D32" s="134"/>
      <c r="E32" s="157"/>
      <c r="F32" s="19" t="s">
        <v>41</v>
      </c>
      <c r="G32" s="21">
        <v>379984</v>
      </c>
      <c r="H32" s="21">
        <v>330450</v>
      </c>
      <c r="I32" s="21">
        <v>41976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P32" s="6"/>
    </row>
    <row r="33" spans="2:16" ht="18" customHeight="1" x14ac:dyDescent="0.15">
      <c r="B33" s="144"/>
      <c r="C33" s="134"/>
      <c r="D33" s="133" t="s">
        <v>31</v>
      </c>
      <c r="E33" s="139" t="s">
        <v>26</v>
      </c>
      <c r="F33" s="19" t="s">
        <v>27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P33" s="6"/>
    </row>
    <row r="34" spans="2:16" ht="18" customHeight="1" x14ac:dyDescent="0.15">
      <c r="B34" s="144"/>
      <c r="C34" s="134"/>
      <c r="D34" s="134"/>
      <c r="E34" s="142"/>
      <c r="F34" s="19" t="s">
        <v>41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P34" s="6"/>
    </row>
    <row r="35" spans="2:16" ht="18" customHeight="1" x14ac:dyDescent="0.15">
      <c r="B35" s="144"/>
      <c r="C35" s="134"/>
      <c r="D35" s="134"/>
      <c r="E35" s="151" t="s">
        <v>28</v>
      </c>
      <c r="F35" s="19" t="s">
        <v>29</v>
      </c>
      <c r="G35" s="22">
        <v>174462</v>
      </c>
      <c r="H35" s="22">
        <v>158364</v>
      </c>
      <c r="I35" s="22">
        <v>0</v>
      </c>
      <c r="J35" s="22">
        <v>0</v>
      </c>
      <c r="K35" s="22">
        <v>157161</v>
      </c>
      <c r="L35" s="22">
        <v>13408</v>
      </c>
      <c r="M35" s="22">
        <v>3893</v>
      </c>
      <c r="N35" s="22">
        <v>170569</v>
      </c>
      <c r="P35" s="6"/>
    </row>
    <row r="36" spans="2:16" ht="18" customHeight="1" x14ac:dyDescent="0.15">
      <c r="B36" s="144"/>
      <c r="C36" s="134"/>
      <c r="D36" s="134"/>
      <c r="E36" s="152"/>
      <c r="F36" s="19" t="s">
        <v>41</v>
      </c>
      <c r="G36" s="22">
        <v>9639</v>
      </c>
      <c r="H36" s="22">
        <v>8960</v>
      </c>
      <c r="I36" s="22">
        <v>0</v>
      </c>
      <c r="J36" s="22">
        <v>0</v>
      </c>
      <c r="K36" s="22">
        <v>8636</v>
      </c>
      <c r="L36" s="22">
        <v>784</v>
      </c>
      <c r="M36" s="22">
        <v>218</v>
      </c>
      <c r="N36" s="22">
        <v>9421</v>
      </c>
      <c r="P36" s="6"/>
    </row>
    <row r="37" spans="2:16" ht="18" customHeight="1" x14ac:dyDescent="0.15">
      <c r="B37" s="144"/>
      <c r="C37" s="134"/>
      <c r="D37" s="134"/>
      <c r="E37" s="151" t="s">
        <v>30</v>
      </c>
      <c r="F37" s="19" t="s">
        <v>29</v>
      </c>
      <c r="G37" s="22">
        <v>683117</v>
      </c>
      <c r="H37" s="22">
        <v>588723</v>
      </c>
      <c r="I37" s="22">
        <v>67742</v>
      </c>
      <c r="J37" s="22">
        <v>26652</v>
      </c>
      <c r="K37" s="22">
        <v>580075</v>
      </c>
      <c r="L37" s="22">
        <v>83919</v>
      </c>
      <c r="M37" s="22">
        <v>19123</v>
      </c>
      <c r="N37" s="22">
        <v>663994</v>
      </c>
      <c r="P37" s="6"/>
    </row>
    <row r="38" spans="2:16" ht="18" customHeight="1" x14ac:dyDescent="0.15">
      <c r="B38" s="144"/>
      <c r="C38" s="134"/>
      <c r="D38" s="134"/>
      <c r="E38" s="152"/>
      <c r="F38" s="19" t="s">
        <v>41</v>
      </c>
      <c r="G38" s="22">
        <v>47368</v>
      </c>
      <c r="H38" s="22">
        <v>39942</v>
      </c>
      <c r="I38" s="22">
        <v>5538</v>
      </c>
      <c r="J38" s="22">
        <v>1888</v>
      </c>
      <c r="K38" s="22">
        <v>39391</v>
      </c>
      <c r="L38" s="22">
        <v>6423</v>
      </c>
      <c r="M38" s="22">
        <v>1553</v>
      </c>
      <c r="N38" s="22">
        <v>45815</v>
      </c>
      <c r="P38" s="6"/>
    </row>
    <row r="39" spans="2:16" ht="18" customHeight="1" x14ac:dyDescent="0.15">
      <c r="B39" s="137" t="s">
        <v>32</v>
      </c>
      <c r="C39" s="138"/>
      <c r="D39" s="138"/>
      <c r="E39" s="139"/>
      <c r="F39" s="19" t="s">
        <v>40</v>
      </c>
      <c r="G39" s="20">
        <v>48193</v>
      </c>
      <c r="H39" s="20">
        <v>9285</v>
      </c>
      <c r="I39" s="20">
        <v>38908</v>
      </c>
      <c r="J39" s="20">
        <v>0</v>
      </c>
      <c r="K39" s="20">
        <v>0</v>
      </c>
      <c r="L39" s="20">
        <v>0</v>
      </c>
      <c r="M39" s="20">
        <v>0</v>
      </c>
      <c r="N39" s="20">
        <v>48193</v>
      </c>
      <c r="P39" s="6"/>
    </row>
    <row r="40" spans="2:16" ht="18" customHeight="1" x14ac:dyDescent="0.15">
      <c r="B40" s="153"/>
      <c r="C40" s="154"/>
      <c r="D40" s="154"/>
      <c r="E40" s="155"/>
      <c r="F40" s="19" t="s">
        <v>33</v>
      </c>
      <c r="G40" s="22">
        <v>164</v>
      </c>
      <c r="H40" s="22">
        <v>120</v>
      </c>
      <c r="I40" s="22">
        <v>44</v>
      </c>
      <c r="J40" s="22">
        <v>0</v>
      </c>
      <c r="K40" s="22">
        <v>0</v>
      </c>
      <c r="L40" s="22">
        <v>0</v>
      </c>
      <c r="M40" s="22">
        <v>0</v>
      </c>
      <c r="N40" s="22">
        <v>164</v>
      </c>
      <c r="P40" s="6"/>
    </row>
    <row r="41" spans="2:16" ht="18" customHeight="1" x14ac:dyDescent="0.15">
      <c r="B41" s="140"/>
      <c r="C41" s="141"/>
      <c r="D41" s="141"/>
      <c r="E41" s="142"/>
      <c r="F41" s="19" t="s">
        <v>41</v>
      </c>
      <c r="G41" s="21">
        <v>4188</v>
      </c>
      <c r="H41" s="21">
        <v>792</v>
      </c>
      <c r="I41" s="21">
        <v>3396</v>
      </c>
      <c r="J41" s="21">
        <v>0</v>
      </c>
      <c r="K41" s="21">
        <v>0</v>
      </c>
      <c r="L41" s="21">
        <v>0</v>
      </c>
      <c r="M41" s="21">
        <v>0</v>
      </c>
      <c r="N41" s="21">
        <v>4188</v>
      </c>
      <c r="P41" s="6"/>
    </row>
    <row r="42" spans="2:16" ht="14.45" customHeight="1" x14ac:dyDescent="0.15">
      <c r="B42" s="13"/>
      <c r="C42" s="14" t="s">
        <v>34</v>
      </c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  <c r="P42" s="6"/>
    </row>
    <row r="43" spans="2:16" ht="13.7" customHeight="1" x14ac:dyDescent="0.15">
      <c r="D43" s="3"/>
      <c r="E43" s="3"/>
      <c r="F43" s="3"/>
      <c r="P43" s="6"/>
    </row>
    <row r="44" spans="2:16" ht="13.7" customHeight="1" x14ac:dyDescent="0.15">
      <c r="D44" s="3"/>
      <c r="E44" s="3"/>
      <c r="F44" s="3"/>
      <c r="P44" s="6"/>
    </row>
    <row r="45" spans="2:16" ht="13.7" customHeight="1" x14ac:dyDescent="0.15">
      <c r="D45" s="3"/>
      <c r="E45" s="3"/>
      <c r="F45" s="3"/>
      <c r="P45" s="6"/>
    </row>
    <row r="46" spans="2:16" ht="13.7" customHeight="1" x14ac:dyDescent="0.15">
      <c r="D46" s="3"/>
      <c r="E46" s="3"/>
      <c r="F46" s="3"/>
      <c r="J46" s="4"/>
      <c r="L46" s="4"/>
      <c r="N46" s="4"/>
      <c r="P46" s="6"/>
    </row>
    <row r="47" spans="2:16" ht="13.7" customHeight="1" x14ac:dyDescent="0.15">
      <c r="D47" s="3"/>
      <c r="E47" s="3"/>
      <c r="F47" s="3"/>
      <c r="J47" s="4"/>
      <c r="L47" s="4"/>
      <c r="N47" s="4"/>
      <c r="P47" s="6"/>
    </row>
    <row r="48" spans="2:16" ht="13.7" customHeight="1" x14ac:dyDescent="0.15">
      <c r="D48" s="3"/>
      <c r="E48" s="3"/>
      <c r="F48" s="3"/>
      <c r="J48" s="4"/>
      <c r="L48" s="4"/>
      <c r="N48" s="4"/>
      <c r="P48" s="6"/>
    </row>
    <row r="49" spans="2:16" ht="13.7" customHeight="1" x14ac:dyDescent="0.15">
      <c r="D49" s="3"/>
      <c r="E49" s="3"/>
      <c r="F49" s="3"/>
      <c r="J49" s="4"/>
      <c r="L49" s="4"/>
      <c r="N49" s="4"/>
      <c r="P49" s="6"/>
    </row>
    <row r="50" spans="2:16" ht="13.7" customHeight="1" x14ac:dyDescent="0.15">
      <c r="D50" s="3"/>
      <c r="E50" s="3"/>
      <c r="F50" s="3"/>
      <c r="J50" s="4"/>
      <c r="L50" s="4"/>
      <c r="N50" s="4"/>
      <c r="P50" s="6"/>
    </row>
    <row r="51" spans="2:16" ht="13.7" customHeight="1" x14ac:dyDescent="0.15">
      <c r="D51" s="3"/>
      <c r="E51" s="3"/>
      <c r="F51" s="3"/>
      <c r="J51" s="4"/>
      <c r="L51" s="4"/>
      <c r="N51" s="4"/>
      <c r="P51" s="6"/>
    </row>
    <row r="52" spans="2:16" ht="13.7" customHeight="1" x14ac:dyDescent="0.15">
      <c r="D52" s="3"/>
      <c r="E52" s="3"/>
      <c r="F52" s="3"/>
      <c r="J52" s="4"/>
      <c r="L52" s="4"/>
      <c r="N52" s="4"/>
      <c r="P52" s="6"/>
    </row>
    <row r="53" spans="2:16" ht="13.7" customHeight="1" x14ac:dyDescent="0.15">
      <c r="B53" s="7"/>
      <c r="C53" s="7"/>
      <c r="D53" s="6"/>
      <c r="E53" s="3"/>
      <c r="F53" s="3"/>
      <c r="J53" s="4"/>
      <c r="L53" s="4"/>
      <c r="N53" s="4"/>
      <c r="P53" s="6"/>
    </row>
    <row r="54" spans="2:16" ht="13.7" customHeight="1" x14ac:dyDescent="0.15">
      <c r="B54" s="7"/>
      <c r="C54" s="7"/>
      <c r="D54" s="6"/>
      <c r="E54" s="3"/>
      <c r="F54" s="3"/>
      <c r="J54" s="4"/>
      <c r="L54" s="4"/>
      <c r="N54" s="4"/>
      <c r="P54" s="6"/>
    </row>
    <row r="55" spans="2:16" ht="13.7" customHeight="1" x14ac:dyDescent="0.15">
      <c r="B55" s="7"/>
      <c r="C55" s="7"/>
      <c r="D55" s="6"/>
      <c r="E55" s="3"/>
      <c r="F55" s="3"/>
      <c r="J55" s="4"/>
      <c r="L55" s="4"/>
      <c r="N55" s="4"/>
      <c r="P55" s="6"/>
    </row>
    <row r="56" spans="2:16" ht="13.7" customHeight="1" x14ac:dyDescent="0.15">
      <c r="B56" s="7"/>
      <c r="C56" s="7"/>
      <c r="D56" s="6"/>
      <c r="E56" s="3"/>
      <c r="F56" s="3"/>
      <c r="J56" s="4"/>
      <c r="L56" s="4"/>
      <c r="N56" s="4"/>
      <c r="P56" s="6"/>
    </row>
    <row r="57" spans="2:16" ht="13.7" customHeight="1" x14ac:dyDescent="0.15">
      <c r="B57" s="7"/>
      <c r="C57" s="7"/>
      <c r="D57" s="6"/>
      <c r="E57" s="3"/>
      <c r="F57" s="3"/>
      <c r="P57" s="6"/>
    </row>
    <row r="58" spans="2:16" ht="13.7" customHeight="1" x14ac:dyDescent="0.15">
      <c r="B58" s="7"/>
      <c r="C58" s="7"/>
      <c r="D58" s="6"/>
      <c r="E58" s="3"/>
      <c r="F58" s="3"/>
      <c r="P58" s="6"/>
    </row>
    <row r="59" spans="2:16" x14ac:dyDescent="0.15">
      <c r="P59" s="6"/>
    </row>
    <row r="60" spans="2:16" ht="8.25" customHeight="1" x14ac:dyDescent="0.15">
      <c r="P60" s="6"/>
    </row>
    <row r="61" spans="2:16" x14ac:dyDescent="0.15">
      <c r="P61" s="6"/>
    </row>
    <row r="62" spans="2:16" x14ac:dyDescent="0.15">
      <c r="P62" s="6"/>
    </row>
    <row r="63" spans="2:16" x14ac:dyDescent="0.15">
      <c r="P63" s="6"/>
    </row>
    <row r="64" spans="2:16" x14ac:dyDescent="0.15">
      <c r="P64" s="6"/>
    </row>
    <row r="65" spans="16:16" x14ac:dyDescent="0.15">
      <c r="P65" s="6"/>
    </row>
    <row r="66" spans="16:16" x14ac:dyDescent="0.15">
      <c r="P66" s="6"/>
    </row>
    <row r="67" spans="16:16" x14ac:dyDescent="0.15">
      <c r="P67" s="6"/>
    </row>
    <row r="68" spans="16:16" x14ac:dyDescent="0.15">
      <c r="P68" s="6"/>
    </row>
    <row r="69" spans="16:16" x14ac:dyDescent="0.15">
      <c r="P69" s="6"/>
    </row>
    <row r="70" spans="16:16" x14ac:dyDescent="0.15">
      <c r="P70" s="6"/>
    </row>
    <row r="71" spans="16:16" x14ac:dyDescent="0.15">
      <c r="P71" s="6"/>
    </row>
    <row r="72" spans="16:16" x14ac:dyDescent="0.15">
      <c r="P72" s="6"/>
    </row>
    <row r="73" spans="16:16" x14ac:dyDescent="0.15">
      <c r="P73" s="6"/>
    </row>
    <row r="74" spans="16:16" x14ac:dyDescent="0.15">
      <c r="P74" s="6"/>
    </row>
    <row r="75" spans="16:16" x14ac:dyDescent="0.15">
      <c r="P75" s="6"/>
    </row>
    <row r="76" spans="16:16" x14ac:dyDescent="0.15">
      <c r="P76" s="6"/>
    </row>
    <row r="77" spans="16:16" x14ac:dyDescent="0.15">
      <c r="P77" s="6"/>
    </row>
    <row r="78" spans="16:16" x14ac:dyDescent="0.15">
      <c r="P78" s="6"/>
    </row>
    <row r="79" spans="16:16" x14ac:dyDescent="0.15">
      <c r="P79" s="6"/>
    </row>
    <row r="80" spans="16:16" x14ac:dyDescent="0.15">
      <c r="P80" s="6"/>
    </row>
    <row r="81" spans="7:16" x14ac:dyDescent="0.15">
      <c r="P81" s="6"/>
    </row>
    <row r="82" spans="7:16" x14ac:dyDescent="0.15">
      <c r="P82" s="6"/>
    </row>
    <row r="83" spans="7:16" x14ac:dyDescent="0.15">
      <c r="G83" s="8"/>
      <c r="H83" s="8"/>
      <c r="I83" s="8"/>
      <c r="J83" s="8"/>
      <c r="K83" s="8"/>
      <c r="L83" s="8"/>
      <c r="M83" s="8"/>
      <c r="N83" s="8"/>
      <c r="P83" s="6"/>
    </row>
    <row r="84" spans="7:16" x14ac:dyDescent="0.15">
      <c r="G84" s="8"/>
      <c r="H84" s="8"/>
      <c r="I84" s="8"/>
      <c r="J84" s="8"/>
      <c r="K84" s="8"/>
      <c r="L84" s="8"/>
      <c r="M84" s="8"/>
      <c r="N84" s="8"/>
      <c r="P84" s="6"/>
    </row>
    <row r="85" spans="7:16" x14ac:dyDescent="0.15">
      <c r="G85" s="8"/>
      <c r="H85" s="8"/>
      <c r="I85" s="8"/>
      <c r="J85" s="8"/>
      <c r="K85" s="8"/>
      <c r="L85" s="8"/>
      <c r="M85" s="8"/>
      <c r="N85" s="8"/>
      <c r="P85" s="6"/>
    </row>
    <row r="86" spans="7:16" x14ac:dyDescent="0.15">
      <c r="G86" s="8"/>
      <c r="H86" s="8"/>
      <c r="I86" s="8"/>
      <c r="J86" s="8"/>
      <c r="K86" s="8"/>
      <c r="L86" s="8"/>
      <c r="M86" s="8"/>
      <c r="N86" s="8"/>
      <c r="P86" s="6"/>
    </row>
    <row r="87" spans="7:16" x14ac:dyDescent="0.15">
      <c r="G87" s="8"/>
      <c r="H87" s="8"/>
      <c r="I87" s="8"/>
      <c r="J87" s="8"/>
      <c r="K87" s="8"/>
      <c r="L87" s="8"/>
      <c r="M87" s="8"/>
      <c r="N87" s="8"/>
      <c r="P87" s="6"/>
    </row>
    <row r="88" spans="7:16" x14ac:dyDescent="0.15">
      <c r="G88" s="8"/>
      <c r="H88" s="8"/>
      <c r="I88" s="8"/>
      <c r="J88" s="8"/>
      <c r="K88" s="8"/>
      <c r="L88" s="8"/>
      <c r="M88" s="8"/>
      <c r="N88" s="8"/>
      <c r="P88" s="6"/>
    </row>
    <row r="89" spans="7:16" x14ac:dyDescent="0.15">
      <c r="G89" s="8"/>
      <c r="H89" s="8"/>
      <c r="I89" s="8"/>
      <c r="J89" s="8"/>
      <c r="K89" s="8"/>
      <c r="L89" s="8"/>
      <c r="M89" s="8"/>
      <c r="N89" s="8"/>
      <c r="P89" s="6"/>
    </row>
    <row r="90" spans="7:16" x14ac:dyDescent="0.15">
      <c r="G90" s="8"/>
      <c r="H90" s="8"/>
      <c r="I90" s="8"/>
      <c r="J90" s="8"/>
      <c r="K90" s="8"/>
      <c r="L90" s="8"/>
      <c r="M90" s="8"/>
      <c r="N90" s="8"/>
      <c r="P90" s="6"/>
    </row>
    <row r="91" spans="7:16" x14ac:dyDescent="0.15">
      <c r="G91" s="8"/>
      <c r="H91" s="8"/>
      <c r="I91" s="8"/>
      <c r="J91" s="8"/>
      <c r="K91" s="8"/>
      <c r="L91" s="8"/>
      <c r="M91" s="8"/>
      <c r="N91" s="8"/>
      <c r="P91" s="6"/>
    </row>
    <row r="92" spans="7:16" x14ac:dyDescent="0.15">
      <c r="G92" s="8"/>
      <c r="H92" s="8"/>
      <c r="I92" s="8"/>
      <c r="J92" s="8"/>
      <c r="K92" s="8"/>
      <c r="L92" s="8"/>
      <c r="M92" s="8"/>
      <c r="N92" s="8"/>
      <c r="P92" s="6"/>
    </row>
    <row r="93" spans="7:16" x14ac:dyDescent="0.15">
      <c r="G93" s="8"/>
      <c r="H93" s="8"/>
      <c r="I93" s="8"/>
      <c r="J93" s="8"/>
      <c r="K93" s="8"/>
      <c r="L93" s="8"/>
      <c r="M93" s="8"/>
      <c r="N93" s="8"/>
      <c r="P93" s="6"/>
    </row>
    <row r="94" spans="7:16" x14ac:dyDescent="0.15">
      <c r="G94" s="8"/>
      <c r="H94" s="8"/>
      <c r="I94" s="8"/>
      <c r="J94" s="8"/>
      <c r="K94" s="8"/>
      <c r="L94" s="8"/>
      <c r="M94" s="8"/>
      <c r="N94" s="8"/>
      <c r="P94" s="6"/>
    </row>
    <row r="95" spans="7:16" x14ac:dyDescent="0.15">
      <c r="G95" s="8"/>
      <c r="H95" s="8"/>
      <c r="I95" s="8"/>
      <c r="J95" s="8"/>
      <c r="K95" s="8"/>
      <c r="L95" s="8"/>
      <c r="M95" s="8"/>
      <c r="N95" s="8"/>
      <c r="P95" s="6"/>
    </row>
    <row r="96" spans="7:16" x14ac:dyDescent="0.15">
      <c r="G96" s="8"/>
      <c r="H96" s="8"/>
      <c r="I96" s="8"/>
      <c r="J96" s="8"/>
      <c r="K96" s="8"/>
      <c r="L96" s="8"/>
      <c r="M96" s="8"/>
      <c r="N96" s="8"/>
      <c r="P96" s="6"/>
    </row>
    <row r="97" spans="7:16" x14ac:dyDescent="0.15">
      <c r="G97" s="8"/>
      <c r="H97" s="8"/>
      <c r="I97" s="8"/>
      <c r="J97" s="8"/>
      <c r="K97" s="8"/>
      <c r="L97" s="8"/>
      <c r="M97" s="8"/>
      <c r="N97" s="8"/>
      <c r="P97" s="6"/>
    </row>
    <row r="98" spans="7:16" x14ac:dyDescent="0.15">
      <c r="G98" s="8"/>
      <c r="H98" s="8"/>
      <c r="I98" s="8"/>
      <c r="J98" s="8"/>
      <c r="K98" s="8"/>
      <c r="L98" s="8"/>
      <c r="M98" s="8"/>
      <c r="N98" s="8"/>
      <c r="P98" s="6"/>
    </row>
    <row r="99" spans="7:16" x14ac:dyDescent="0.15">
      <c r="G99" s="8"/>
      <c r="H99" s="8"/>
      <c r="I99" s="8"/>
      <c r="J99" s="8"/>
      <c r="K99" s="8"/>
      <c r="L99" s="8"/>
      <c r="M99" s="8"/>
      <c r="N99" s="8"/>
      <c r="P99" s="6"/>
    </row>
    <row r="100" spans="7:16" x14ac:dyDescent="0.15">
      <c r="G100" s="8"/>
      <c r="H100" s="8"/>
      <c r="I100" s="8"/>
      <c r="J100" s="8"/>
      <c r="K100" s="8"/>
      <c r="L100" s="8"/>
      <c r="M100" s="8"/>
      <c r="N100" s="8"/>
      <c r="P100" s="6"/>
    </row>
    <row r="101" spans="7:16" x14ac:dyDescent="0.15">
      <c r="G101" s="8"/>
      <c r="H101" s="8"/>
      <c r="I101" s="8"/>
      <c r="J101" s="8"/>
      <c r="K101" s="8"/>
      <c r="L101" s="8"/>
      <c r="M101" s="8"/>
      <c r="N101" s="8"/>
      <c r="P101" s="6"/>
    </row>
    <row r="102" spans="7:16" x14ac:dyDescent="0.15">
      <c r="G102" s="8"/>
      <c r="H102" s="8"/>
      <c r="I102" s="8"/>
      <c r="J102" s="8"/>
      <c r="K102" s="8"/>
      <c r="L102" s="8"/>
      <c r="M102" s="8"/>
      <c r="N102" s="8"/>
      <c r="P102" s="6"/>
    </row>
    <row r="103" spans="7:16" x14ac:dyDescent="0.15">
      <c r="G103" s="8"/>
      <c r="H103" s="8"/>
      <c r="I103" s="8"/>
      <c r="J103" s="8"/>
      <c r="K103" s="8"/>
      <c r="L103" s="8"/>
      <c r="M103" s="8"/>
      <c r="N103" s="8"/>
      <c r="P103" s="6"/>
    </row>
    <row r="104" spans="7:16" x14ac:dyDescent="0.15">
      <c r="G104" s="8"/>
      <c r="H104" s="8"/>
      <c r="I104" s="8"/>
      <c r="J104" s="8"/>
      <c r="K104" s="8"/>
      <c r="L104" s="8"/>
      <c r="M104" s="8"/>
      <c r="N104" s="8"/>
      <c r="P104" s="6"/>
    </row>
    <row r="105" spans="7:16" x14ac:dyDescent="0.15">
      <c r="G105" s="8"/>
      <c r="H105" s="8"/>
      <c r="I105" s="8"/>
      <c r="J105" s="8"/>
      <c r="K105" s="8"/>
      <c r="L105" s="8"/>
      <c r="M105" s="8"/>
      <c r="N105" s="8"/>
      <c r="P105" s="6"/>
    </row>
    <row r="106" spans="7:16" x14ac:dyDescent="0.15">
      <c r="G106" s="8"/>
      <c r="H106" s="8"/>
      <c r="I106" s="8"/>
      <c r="J106" s="8"/>
      <c r="K106" s="8"/>
      <c r="L106" s="8"/>
      <c r="M106" s="8"/>
      <c r="N106" s="8"/>
    </row>
    <row r="107" spans="7:16" x14ac:dyDescent="0.15">
      <c r="G107" s="8"/>
      <c r="H107" s="8"/>
      <c r="I107" s="8"/>
      <c r="J107" s="8"/>
      <c r="K107" s="8"/>
      <c r="L107" s="8"/>
      <c r="M107" s="8"/>
      <c r="N107" s="8"/>
    </row>
    <row r="108" spans="7:16" x14ac:dyDescent="0.15">
      <c r="G108" s="8"/>
      <c r="H108" s="8"/>
      <c r="I108" s="8"/>
      <c r="J108" s="8"/>
      <c r="K108" s="8"/>
      <c r="L108" s="8"/>
      <c r="M108" s="8"/>
      <c r="N108" s="8"/>
    </row>
    <row r="109" spans="7:16" x14ac:dyDescent="0.15">
      <c r="G109" s="8"/>
      <c r="H109" s="8"/>
      <c r="I109" s="8"/>
      <c r="J109" s="8"/>
      <c r="K109" s="8"/>
      <c r="L109" s="8"/>
      <c r="M109" s="8"/>
      <c r="N109" s="8"/>
    </row>
    <row r="110" spans="7:16" x14ac:dyDescent="0.15">
      <c r="G110" s="8"/>
      <c r="H110" s="8"/>
      <c r="I110" s="8"/>
      <c r="J110" s="8"/>
      <c r="K110" s="8"/>
      <c r="L110" s="8"/>
      <c r="M110" s="8"/>
      <c r="N110" s="8"/>
    </row>
    <row r="111" spans="7:16" x14ac:dyDescent="0.15">
      <c r="G111" s="8"/>
      <c r="H111" s="8"/>
      <c r="I111" s="8"/>
      <c r="J111" s="8"/>
      <c r="K111" s="8"/>
      <c r="L111" s="8"/>
      <c r="M111" s="8"/>
      <c r="N111" s="8"/>
    </row>
    <row r="112" spans="7:16" x14ac:dyDescent="0.15">
      <c r="G112" s="8"/>
      <c r="H112" s="8"/>
      <c r="I112" s="8"/>
      <c r="J112" s="8"/>
      <c r="K112" s="8"/>
      <c r="L112" s="8"/>
      <c r="M112" s="8"/>
      <c r="N112" s="8"/>
    </row>
    <row r="113" spans="7:14" x14ac:dyDescent="0.15">
      <c r="G113" s="8"/>
      <c r="H113" s="8"/>
      <c r="I113" s="8"/>
      <c r="J113" s="8"/>
      <c r="K113" s="8"/>
      <c r="L113" s="8"/>
      <c r="M113" s="8"/>
      <c r="N113" s="8"/>
    </row>
    <row r="114" spans="7:14" x14ac:dyDescent="0.15">
      <c r="G114" s="8"/>
      <c r="H114" s="8"/>
      <c r="I114" s="8"/>
      <c r="J114" s="8"/>
      <c r="K114" s="8"/>
      <c r="L114" s="8"/>
      <c r="M114" s="8"/>
      <c r="N114" s="8"/>
    </row>
    <row r="115" spans="7:14" x14ac:dyDescent="0.15">
      <c r="G115" s="8"/>
      <c r="H115" s="8"/>
      <c r="I115" s="8"/>
      <c r="J115" s="8"/>
      <c r="K115" s="8"/>
      <c r="L115" s="8"/>
      <c r="M115" s="8"/>
      <c r="N115" s="8"/>
    </row>
    <row r="116" spans="7:14" x14ac:dyDescent="0.15">
      <c r="G116" s="8"/>
      <c r="H116" s="8"/>
      <c r="I116" s="8"/>
      <c r="J116" s="8"/>
      <c r="K116" s="8"/>
      <c r="L116" s="8"/>
      <c r="M116" s="8"/>
      <c r="N116" s="8"/>
    </row>
    <row r="117" spans="7:14" x14ac:dyDescent="0.15">
      <c r="G117" s="8"/>
      <c r="H117" s="8"/>
      <c r="I117" s="8"/>
      <c r="J117" s="8"/>
      <c r="K117" s="8"/>
      <c r="L117" s="8"/>
      <c r="M117" s="8"/>
      <c r="N117" s="8"/>
    </row>
    <row r="118" spans="7:14" x14ac:dyDescent="0.15">
      <c r="G118" s="8"/>
      <c r="H118" s="8"/>
      <c r="I118" s="8"/>
      <c r="J118" s="8"/>
      <c r="K118" s="8"/>
      <c r="L118" s="8"/>
      <c r="M118" s="8"/>
      <c r="N118" s="8"/>
    </row>
    <row r="119" spans="7:14" x14ac:dyDescent="0.15">
      <c r="G119" s="8"/>
      <c r="H119" s="8"/>
      <c r="I119" s="8"/>
      <c r="J119" s="8"/>
      <c r="K119" s="8"/>
      <c r="L119" s="8"/>
      <c r="M119" s="8"/>
      <c r="N119" s="8"/>
    </row>
  </sheetData>
  <mergeCells count="30">
    <mergeCell ref="E37:E38"/>
    <mergeCell ref="B39:E41"/>
    <mergeCell ref="E21:E22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  <mergeCell ref="E35:E36"/>
    <mergeCell ref="B3:F4"/>
    <mergeCell ref="G3:G4"/>
    <mergeCell ref="K3:L3"/>
    <mergeCell ref="M3:N3"/>
    <mergeCell ref="B5:B26"/>
    <mergeCell ref="C5:E6"/>
    <mergeCell ref="C7:E8"/>
    <mergeCell ref="C9:E10"/>
    <mergeCell ref="C11:C26"/>
    <mergeCell ref="D11:D16"/>
    <mergeCell ref="E11:E12"/>
    <mergeCell ref="E13:E14"/>
    <mergeCell ref="E15:E16"/>
    <mergeCell ref="D17:D24"/>
    <mergeCell ref="E17:E18"/>
    <mergeCell ref="E19:E20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119"/>
  <sheetViews>
    <sheetView view="pageBreakPreview" zoomScale="75" zoomScaleNormal="70" zoomScaleSheetLayoutView="75" workbookViewId="0">
      <pane xSplit="6" ySplit="4" topLeftCell="G5" activePane="bottomRight" state="frozen"/>
      <selection activeCell="G10" sqref="G10"/>
      <selection pane="topRight" activeCell="G10" sqref="G10"/>
      <selection pane="bottomLeft" activeCell="G10" sqref="G10"/>
      <selection pane="bottomRight" activeCell="G10" sqref="G10"/>
    </sheetView>
  </sheetViews>
  <sheetFormatPr defaultColWidth="9" defaultRowHeight="11.25" x14ac:dyDescent="0.15"/>
  <cols>
    <col min="1" max="1" width="2" style="3" customWidth="1"/>
    <col min="2" max="4" width="2.625" style="5" customWidth="1"/>
    <col min="5" max="5" width="7.625" style="5" customWidth="1"/>
    <col min="6" max="6" width="6.125" style="5" customWidth="1"/>
    <col min="7" max="7" width="11.125" style="3" customWidth="1"/>
    <col min="8" max="8" width="10.875" style="3" customWidth="1"/>
    <col min="9" max="13" width="9.125" style="3" customWidth="1"/>
    <col min="14" max="14" width="10.625" style="3" customWidth="1"/>
    <col min="15" max="15" width="2.5" style="3" customWidth="1"/>
    <col min="16" max="16384" width="9" style="3"/>
  </cols>
  <sheetData>
    <row r="1" spans="2:15" ht="15" customHeight="1" x14ac:dyDescent="0.15">
      <c r="B1" s="12" t="s">
        <v>38</v>
      </c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5"/>
    </row>
    <row r="2" spans="2:15" ht="15" customHeight="1" x14ac:dyDescent="0.15"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5"/>
    </row>
    <row r="3" spans="2:15" ht="21.75" customHeight="1" x14ac:dyDescent="0.15">
      <c r="B3" s="122" t="s">
        <v>0</v>
      </c>
      <c r="C3" s="123"/>
      <c r="D3" s="123"/>
      <c r="E3" s="123"/>
      <c r="F3" s="124"/>
      <c r="G3" s="128" t="s">
        <v>1</v>
      </c>
      <c r="H3" s="16"/>
      <c r="I3" s="16"/>
      <c r="J3" s="17"/>
      <c r="K3" s="130" t="s">
        <v>2</v>
      </c>
      <c r="L3" s="131"/>
      <c r="M3" s="132" t="s">
        <v>3</v>
      </c>
      <c r="N3" s="131"/>
    </row>
    <row r="4" spans="2:15" ht="21.75" customHeight="1" x14ac:dyDescent="0.15">
      <c r="B4" s="125"/>
      <c r="C4" s="126"/>
      <c r="D4" s="126"/>
      <c r="E4" s="126"/>
      <c r="F4" s="127"/>
      <c r="G4" s="129"/>
      <c r="H4" s="18" t="s">
        <v>4</v>
      </c>
      <c r="I4" s="18" t="s">
        <v>5</v>
      </c>
      <c r="J4" s="18" t="s">
        <v>6</v>
      </c>
      <c r="K4" s="19" t="s">
        <v>7</v>
      </c>
      <c r="L4" s="19" t="s">
        <v>8</v>
      </c>
      <c r="M4" s="19" t="s">
        <v>9</v>
      </c>
      <c r="N4" s="19" t="s">
        <v>10</v>
      </c>
    </row>
    <row r="5" spans="2:15" ht="18" customHeight="1" x14ac:dyDescent="0.15">
      <c r="B5" s="133" t="s">
        <v>11</v>
      </c>
      <c r="C5" s="137" t="s">
        <v>12</v>
      </c>
      <c r="D5" s="138"/>
      <c r="E5" s="139"/>
      <c r="F5" s="19" t="s">
        <v>40</v>
      </c>
      <c r="G5" s="28">
        <v>101762</v>
      </c>
      <c r="H5" s="28">
        <v>61450</v>
      </c>
      <c r="I5" s="29">
        <v>11839</v>
      </c>
      <c r="J5" s="28">
        <v>28472</v>
      </c>
      <c r="K5" s="28">
        <v>89872</v>
      </c>
      <c r="L5" s="28">
        <v>7155</v>
      </c>
      <c r="M5" s="28">
        <v>4735</v>
      </c>
      <c r="N5" s="28">
        <v>97027</v>
      </c>
      <c r="O5" s="9"/>
    </row>
    <row r="6" spans="2:15" ht="18" customHeight="1" x14ac:dyDescent="0.15">
      <c r="B6" s="134"/>
      <c r="C6" s="140"/>
      <c r="D6" s="141"/>
      <c r="E6" s="142"/>
      <c r="F6" s="19" t="s">
        <v>41</v>
      </c>
      <c r="G6" s="11">
        <v>104683</v>
      </c>
      <c r="H6" s="11">
        <v>65371</v>
      </c>
      <c r="I6" s="30">
        <v>11150</v>
      </c>
      <c r="J6" s="11">
        <v>28162</v>
      </c>
      <c r="K6" s="11">
        <v>91236</v>
      </c>
      <c r="L6" s="11">
        <v>8154</v>
      </c>
      <c r="M6" s="11">
        <v>5293</v>
      </c>
      <c r="N6" s="11">
        <v>99390</v>
      </c>
      <c r="O6" s="9"/>
    </row>
    <row r="7" spans="2:15" ht="18" customHeight="1" x14ac:dyDescent="0.15">
      <c r="B7" s="135"/>
      <c r="C7" s="137" t="s">
        <v>13</v>
      </c>
      <c r="D7" s="138"/>
      <c r="E7" s="139"/>
      <c r="F7" s="19" t="s">
        <v>40</v>
      </c>
      <c r="G7" s="28">
        <v>21211</v>
      </c>
      <c r="H7" s="28">
        <v>20007</v>
      </c>
      <c r="I7" s="29">
        <v>0</v>
      </c>
      <c r="J7" s="28">
        <v>0</v>
      </c>
      <c r="K7" s="28">
        <v>20255</v>
      </c>
      <c r="L7" s="28">
        <v>863</v>
      </c>
      <c r="M7" s="28">
        <v>93</v>
      </c>
      <c r="N7" s="28">
        <v>21118</v>
      </c>
      <c r="O7" s="9"/>
    </row>
    <row r="8" spans="2:15" ht="18" customHeight="1" x14ac:dyDescent="0.15">
      <c r="B8" s="135"/>
      <c r="C8" s="140"/>
      <c r="D8" s="141"/>
      <c r="E8" s="142"/>
      <c r="F8" s="19" t="s">
        <v>41</v>
      </c>
      <c r="G8" s="11">
        <v>16484</v>
      </c>
      <c r="H8" s="11">
        <v>15365</v>
      </c>
      <c r="I8" s="30">
        <v>0</v>
      </c>
      <c r="J8" s="11">
        <v>0</v>
      </c>
      <c r="K8" s="11">
        <v>15484</v>
      </c>
      <c r="L8" s="11">
        <v>910</v>
      </c>
      <c r="M8" s="11">
        <v>90</v>
      </c>
      <c r="N8" s="11">
        <v>16394</v>
      </c>
      <c r="O8" s="9"/>
    </row>
    <row r="9" spans="2:15" ht="18" customHeight="1" x14ac:dyDescent="0.15">
      <c r="B9" s="135"/>
      <c r="C9" s="137" t="s">
        <v>14</v>
      </c>
      <c r="D9" s="138"/>
      <c r="E9" s="139"/>
      <c r="F9" s="19" t="s">
        <v>40</v>
      </c>
      <c r="G9" s="28">
        <v>96381</v>
      </c>
      <c r="H9" s="28">
        <v>43343</v>
      </c>
      <c r="I9" s="29">
        <v>41064</v>
      </c>
      <c r="J9" s="28">
        <v>11974</v>
      </c>
      <c r="K9" s="28">
        <v>95945</v>
      </c>
      <c r="L9" s="28">
        <v>364</v>
      </c>
      <c r="M9" s="28">
        <v>0</v>
      </c>
      <c r="N9" s="28">
        <v>0</v>
      </c>
      <c r="O9" s="9"/>
    </row>
    <row r="10" spans="2:15" ht="18" customHeight="1" x14ac:dyDescent="0.15">
      <c r="B10" s="135"/>
      <c r="C10" s="140"/>
      <c r="D10" s="141"/>
      <c r="E10" s="142"/>
      <c r="F10" s="19" t="s">
        <v>41</v>
      </c>
      <c r="G10" s="10">
        <v>96070</v>
      </c>
      <c r="H10" s="10">
        <v>44640</v>
      </c>
      <c r="I10" s="31">
        <v>40620</v>
      </c>
      <c r="J10" s="10">
        <v>10810</v>
      </c>
      <c r="K10" s="10">
        <v>95473</v>
      </c>
      <c r="L10" s="10">
        <v>495</v>
      </c>
      <c r="M10" s="10">
        <v>0</v>
      </c>
      <c r="N10" s="10">
        <v>0</v>
      </c>
      <c r="O10" s="9"/>
    </row>
    <row r="11" spans="2:15" ht="18" customHeight="1" x14ac:dyDescent="0.15">
      <c r="B11" s="135"/>
      <c r="C11" s="143" t="s">
        <v>15</v>
      </c>
      <c r="D11" s="133" t="s">
        <v>16</v>
      </c>
      <c r="E11" s="148" t="s">
        <v>17</v>
      </c>
      <c r="F11" s="19" t="s">
        <v>40</v>
      </c>
      <c r="G11" s="28">
        <v>15380</v>
      </c>
      <c r="H11" s="28">
        <v>15197</v>
      </c>
      <c r="I11" s="28">
        <v>99</v>
      </c>
      <c r="J11" s="28">
        <v>84</v>
      </c>
      <c r="K11" s="28">
        <v>14531</v>
      </c>
      <c r="L11" s="28">
        <v>594</v>
      </c>
      <c r="M11" s="28">
        <v>255</v>
      </c>
      <c r="N11" s="28">
        <v>15125</v>
      </c>
      <c r="O11" s="9"/>
    </row>
    <row r="12" spans="2:15" ht="18" customHeight="1" x14ac:dyDescent="0.15">
      <c r="B12" s="135"/>
      <c r="C12" s="144"/>
      <c r="D12" s="134"/>
      <c r="E12" s="149"/>
      <c r="F12" s="19" t="s">
        <v>41</v>
      </c>
      <c r="G12" s="10">
        <v>20353</v>
      </c>
      <c r="H12" s="10">
        <v>20106</v>
      </c>
      <c r="I12" s="10">
        <v>137</v>
      </c>
      <c r="J12" s="10">
        <v>109</v>
      </c>
      <c r="K12" s="10">
        <v>18965</v>
      </c>
      <c r="L12" s="10">
        <v>950</v>
      </c>
      <c r="M12" s="10">
        <v>438</v>
      </c>
      <c r="N12" s="10">
        <v>19915</v>
      </c>
      <c r="O12" s="9"/>
    </row>
    <row r="13" spans="2:15" ht="18" customHeight="1" x14ac:dyDescent="0.15">
      <c r="B13" s="135"/>
      <c r="C13" s="144"/>
      <c r="D13" s="134"/>
      <c r="E13" s="148" t="s">
        <v>18</v>
      </c>
      <c r="F13" s="19" t="s">
        <v>40</v>
      </c>
      <c r="G13" s="10">
        <v>228308</v>
      </c>
      <c r="H13" s="10">
        <v>200085</v>
      </c>
      <c r="I13" s="10">
        <v>13470</v>
      </c>
      <c r="J13" s="10">
        <v>14753</v>
      </c>
      <c r="K13" s="10">
        <v>219364</v>
      </c>
      <c r="L13" s="10">
        <v>5791</v>
      </c>
      <c r="M13" s="10">
        <v>3153</v>
      </c>
      <c r="N13" s="10">
        <v>225155</v>
      </c>
      <c r="O13" s="9"/>
    </row>
    <row r="14" spans="2:15" ht="18" customHeight="1" x14ac:dyDescent="0.15">
      <c r="B14" s="135"/>
      <c r="C14" s="144"/>
      <c r="D14" s="134"/>
      <c r="E14" s="149"/>
      <c r="F14" s="19" t="s">
        <v>41</v>
      </c>
      <c r="G14" s="10">
        <v>240040</v>
      </c>
      <c r="H14" s="10">
        <v>209832</v>
      </c>
      <c r="I14" s="10">
        <v>15335</v>
      </c>
      <c r="J14" s="10">
        <v>14872</v>
      </c>
      <c r="K14" s="10">
        <v>228404</v>
      </c>
      <c r="L14" s="10">
        <v>7747</v>
      </c>
      <c r="M14" s="10">
        <v>3889</v>
      </c>
      <c r="N14" s="10">
        <v>236150</v>
      </c>
      <c r="O14" s="9"/>
    </row>
    <row r="15" spans="2:15" ht="18" customHeight="1" x14ac:dyDescent="0.15">
      <c r="B15" s="135"/>
      <c r="C15" s="144"/>
      <c r="D15" s="134"/>
      <c r="E15" s="148" t="s">
        <v>19</v>
      </c>
      <c r="F15" s="19" t="s">
        <v>40</v>
      </c>
      <c r="G15" s="10">
        <v>13386</v>
      </c>
      <c r="H15" s="10">
        <v>13268</v>
      </c>
      <c r="I15" s="10">
        <v>0</v>
      </c>
      <c r="J15" s="10">
        <v>0</v>
      </c>
      <c r="K15" s="10">
        <v>12238</v>
      </c>
      <c r="L15" s="10">
        <v>711</v>
      </c>
      <c r="M15" s="10">
        <v>437</v>
      </c>
      <c r="N15" s="10">
        <v>12949</v>
      </c>
      <c r="O15" s="9"/>
    </row>
    <row r="16" spans="2:15" ht="18" customHeight="1" x14ac:dyDescent="0.15">
      <c r="B16" s="135"/>
      <c r="C16" s="144"/>
      <c r="D16" s="147"/>
      <c r="E16" s="149"/>
      <c r="F16" s="19" t="s">
        <v>41</v>
      </c>
      <c r="G16" s="11">
        <v>18761</v>
      </c>
      <c r="H16" s="11">
        <v>18589</v>
      </c>
      <c r="I16" s="11">
        <v>0</v>
      </c>
      <c r="J16" s="11">
        <v>0</v>
      </c>
      <c r="K16" s="11">
        <v>16879</v>
      </c>
      <c r="L16" s="11">
        <v>1138</v>
      </c>
      <c r="M16" s="11">
        <v>745</v>
      </c>
      <c r="N16" s="11">
        <v>18017</v>
      </c>
      <c r="O16" s="9"/>
    </row>
    <row r="17" spans="2:15" ht="18" customHeight="1" x14ac:dyDescent="0.15">
      <c r="B17" s="135"/>
      <c r="C17" s="144"/>
      <c r="D17" s="143" t="s">
        <v>20</v>
      </c>
      <c r="E17" s="148" t="s">
        <v>21</v>
      </c>
      <c r="F17" s="19" t="s">
        <v>40</v>
      </c>
      <c r="G17" s="28">
        <v>94986</v>
      </c>
      <c r="H17" s="28">
        <v>94986</v>
      </c>
      <c r="I17" s="28">
        <v>0</v>
      </c>
      <c r="J17" s="28">
        <v>0</v>
      </c>
      <c r="K17" s="28">
        <v>88964</v>
      </c>
      <c r="L17" s="28">
        <v>2916</v>
      </c>
      <c r="M17" s="28">
        <v>3106</v>
      </c>
      <c r="N17" s="28">
        <v>91880</v>
      </c>
      <c r="O17" s="9"/>
    </row>
    <row r="18" spans="2:15" ht="18" customHeight="1" x14ac:dyDescent="0.15">
      <c r="B18" s="135"/>
      <c r="C18" s="144"/>
      <c r="D18" s="144"/>
      <c r="E18" s="149"/>
      <c r="F18" s="19" t="s">
        <v>41</v>
      </c>
      <c r="G18" s="10">
        <v>329120</v>
      </c>
      <c r="H18" s="10">
        <v>329120</v>
      </c>
      <c r="I18" s="10">
        <v>0</v>
      </c>
      <c r="J18" s="10">
        <v>0</v>
      </c>
      <c r="K18" s="10">
        <v>306331</v>
      </c>
      <c r="L18" s="10">
        <v>12518</v>
      </c>
      <c r="M18" s="10">
        <v>10270</v>
      </c>
      <c r="N18" s="10">
        <v>318849</v>
      </c>
      <c r="O18" s="9"/>
    </row>
    <row r="19" spans="2:15" ht="18" customHeight="1" x14ac:dyDescent="0.15">
      <c r="B19" s="135"/>
      <c r="C19" s="144"/>
      <c r="D19" s="144"/>
      <c r="E19" s="148" t="s">
        <v>17</v>
      </c>
      <c r="F19" s="19" t="s">
        <v>40</v>
      </c>
      <c r="G19" s="10">
        <v>23514</v>
      </c>
      <c r="H19" s="10">
        <v>23514</v>
      </c>
      <c r="I19" s="10">
        <v>0</v>
      </c>
      <c r="J19" s="10">
        <v>0</v>
      </c>
      <c r="K19" s="10">
        <v>22081</v>
      </c>
      <c r="L19" s="10">
        <v>818</v>
      </c>
      <c r="M19" s="10">
        <v>615</v>
      </c>
      <c r="N19" s="10">
        <v>22899</v>
      </c>
      <c r="O19" s="9"/>
    </row>
    <row r="20" spans="2:15" ht="18" customHeight="1" x14ac:dyDescent="0.15">
      <c r="B20" s="135"/>
      <c r="C20" s="144"/>
      <c r="D20" s="144"/>
      <c r="E20" s="149"/>
      <c r="F20" s="19" t="s">
        <v>41</v>
      </c>
      <c r="G20" s="10">
        <v>53309</v>
      </c>
      <c r="H20" s="10">
        <v>53309</v>
      </c>
      <c r="I20" s="10">
        <v>0</v>
      </c>
      <c r="J20" s="10">
        <v>0</v>
      </c>
      <c r="K20" s="10">
        <v>49287</v>
      </c>
      <c r="L20" s="10">
        <v>2443</v>
      </c>
      <c r="M20" s="10">
        <v>1579</v>
      </c>
      <c r="N20" s="10">
        <v>51730</v>
      </c>
      <c r="O20" s="9"/>
    </row>
    <row r="21" spans="2:15" ht="18" customHeight="1" x14ac:dyDescent="0.15">
      <c r="B21" s="135"/>
      <c r="C21" s="144"/>
      <c r="D21" s="144"/>
      <c r="E21" s="148" t="s">
        <v>18</v>
      </c>
      <c r="F21" s="19" t="s">
        <v>40</v>
      </c>
      <c r="G21" s="10">
        <v>4496</v>
      </c>
      <c r="H21" s="10">
        <v>4496</v>
      </c>
      <c r="I21" s="10">
        <v>0</v>
      </c>
      <c r="J21" s="10">
        <v>0</v>
      </c>
      <c r="K21" s="10">
        <v>4143</v>
      </c>
      <c r="L21" s="10">
        <v>238</v>
      </c>
      <c r="M21" s="10">
        <v>115</v>
      </c>
      <c r="N21" s="10">
        <v>4380</v>
      </c>
      <c r="O21" s="9"/>
    </row>
    <row r="22" spans="2:15" ht="18" customHeight="1" x14ac:dyDescent="0.15">
      <c r="B22" s="135"/>
      <c r="C22" s="144"/>
      <c r="D22" s="144"/>
      <c r="E22" s="149"/>
      <c r="F22" s="19" t="s">
        <v>41</v>
      </c>
      <c r="G22" s="10">
        <v>8102</v>
      </c>
      <c r="H22" s="10">
        <v>8102</v>
      </c>
      <c r="I22" s="10">
        <v>0</v>
      </c>
      <c r="J22" s="10">
        <v>0</v>
      </c>
      <c r="K22" s="10">
        <v>7431</v>
      </c>
      <c r="L22" s="10">
        <v>451</v>
      </c>
      <c r="M22" s="10">
        <v>220</v>
      </c>
      <c r="N22" s="10">
        <v>7882</v>
      </c>
      <c r="O22" s="9"/>
    </row>
    <row r="23" spans="2:15" ht="18" customHeight="1" x14ac:dyDescent="0.15">
      <c r="B23" s="135"/>
      <c r="C23" s="144"/>
      <c r="D23" s="144"/>
      <c r="E23" s="148" t="s">
        <v>19</v>
      </c>
      <c r="F23" s="19" t="s">
        <v>40</v>
      </c>
      <c r="G23" s="10">
        <v>10405</v>
      </c>
      <c r="H23" s="10">
        <v>10405</v>
      </c>
      <c r="I23" s="10">
        <v>0</v>
      </c>
      <c r="J23" s="10">
        <v>0</v>
      </c>
      <c r="K23" s="10">
        <v>9495</v>
      </c>
      <c r="L23" s="10">
        <v>500</v>
      </c>
      <c r="M23" s="10">
        <v>410</v>
      </c>
      <c r="N23" s="10">
        <v>9995</v>
      </c>
      <c r="O23" s="9"/>
    </row>
    <row r="24" spans="2:15" ht="18" customHeight="1" x14ac:dyDescent="0.15">
      <c r="B24" s="135"/>
      <c r="C24" s="144"/>
      <c r="D24" s="150"/>
      <c r="E24" s="149"/>
      <c r="F24" s="19" t="s">
        <v>41</v>
      </c>
      <c r="G24" s="11">
        <v>22706</v>
      </c>
      <c r="H24" s="11">
        <v>22706</v>
      </c>
      <c r="I24" s="11">
        <v>0</v>
      </c>
      <c r="J24" s="11">
        <v>0</v>
      </c>
      <c r="K24" s="11">
        <v>20332</v>
      </c>
      <c r="L24" s="11">
        <v>1371</v>
      </c>
      <c r="M24" s="11">
        <v>1003</v>
      </c>
      <c r="N24" s="11">
        <v>21703</v>
      </c>
      <c r="O24" s="9"/>
    </row>
    <row r="25" spans="2:15" ht="18" customHeight="1" x14ac:dyDescent="0.15">
      <c r="B25" s="135"/>
      <c r="C25" s="145"/>
      <c r="D25" s="24"/>
      <c r="E25" s="139" t="s">
        <v>22</v>
      </c>
      <c r="F25" s="19" t="s">
        <v>40</v>
      </c>
      <c r="G25" s="28">
        <v>390474</v>
      </c>
      <c r="H25" s="28">
        <v>361952</v>
      </c>
      <c r="I25" s="28">
        <v>13575</v>
      </c>
      <c r="J25" s="28">
        <v>14948</v>
      </c>
      <c r="K25" s="28">
        <v>370815</v>
      </c>
      <c r="L25" s="28">
        <v>11568</v>
      </c>
      <c r="M25" s="28">
        <v>8092</v>
      </c>
      <c r="N25" s="28">
        <v>382382</v>
      </c>
      <c r="O25" s="9"/>
    </row>
    <row r="26" spans="2:15" ht="18" customHeight="1" x14ac:dyDescent="0.15">
      <c r="B26" s="136"/>
      <c r="C26" s="146"/>
      <c r="D26" s="26"/>
      <c r="E26" s="142"/>
      <c r="F26" s="19" t="s">
        <v>41</v>
      </c>
      <c r="G26" s="10">
        <v>692389</v>
      </c>
      <c r="H26" s="10">
        <v>661764</v>
      </c>
      <c r="I26" s="10">
        <v>15483</v>
      </c>
      <c r="J26" s="10">
        <v>15143</v>
      </c>
      <c r="K26" s="10">
        <v>647628</v>
      </c>
      <c r="L26" s="10">
        <v>26618</v>
      </c>
      <c r="M26" s="10">
        <v>18143</v>
      </c>
      <c r="N26" s="10">
        <v>674246</v>
      </c>
      <c r="O26" s="9"/>
    </row>
    <row r="27" spans="2:15" ht="18" customHeight="1" x14ac:dyDescent="0.15">
      <c r="B27" s="143" t="s">
        <v>23</v>
      </c>
      <c r="C27" s="133" t="s">
        <v>24</v>
      </c>
      <c r="D27" s="133" t="s">
        <v>25</v>
      </c>
      <c r="E27" s="148" t="s">
        <v>26</v>
      </c>
      <c r="F27" s="19" t="s">
        <v>27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9"/>
    </row>
    <row r="28" spans="2:15" ht="18" customHeight="1" x14ac:dyDescent="0.15">
      <c r="B28" s="144"/>
      <c r="C28" s="134"/>
      <c r="D28" s="134"/>
      <c r="E28" s="149"/>
      <c r="F28" s="19" t="s">
        <v>41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9"/>
    </row>
    <row r="29" spans="2:15" ht="18" customHeight="1" x14ac:dyDescent="0.15">
      <c r="B29" s="144"/>
      <c r="C29" s="134"/>
      <c r="D29" s="134"/>
      <c r="E29" s="156" t="s">
        <v>28</v>
      </c>
      <c r="F29" s="19" t="s">
        <v>29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9"/>
    </row>
    <row r="30" spans="2:15" ht="18" customHeight="1" x14ac:dyDescent="0.15">
      <c r="B30" s="144"/>
      <c r="C30" s="134"/>
      <c r="D30" s="134"/>
      <c r="E30" s="157"/>
      <c r="F30" s="19" t="s">
        <v>41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9"/>
    </row>
    <row r="31" spans="2:15" ht="18" customHeight="1" x14ac:dyDescent="0.15">
      <c r="B31" s="144"/>
      <c r="C31" s="134"/>
      <c r="D31" s="134"/>
      <c r="E31" s="156" t="s">
        <v>30</v>
      </c>
      <c r="F31" s="19" t="s">
        <v>29</v>
      </c>
      <c r="G31" s="10">
        <v>5794496</v>
      </c>
      <c r="H31" s="10">
        <v>5097016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9"/>
    </row>
    <row r="32" spans="2:15" ht="18" customHeight="1" x14ac:dyDescent="0.15">
      <c r="B32" s="144"/>
      <c r="C32" s="134"/>
      <c r="D32" s="134"/>
      <c r="E32" s="157"/>
      <c r="F32" s="19" t="s">
        <v>41</v>
      </c>
      <c r="G32" s="11">
        <v>198462</v>
      </c>
      <c r="H32" s="11">
        <v>175539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9"/>
    </row>
    <row r="33" spans="2:15" ht="18" customHeight="1" x14ac:dyDescent="0.15">
      <c r="B33" s="144"/>
      <c r="C33" s="134"/>
      <c r="D33" s="133" t="s">
        <v>31</v>
      </c>
      <c r="E33" s="139" t="s">
        <v>26</v>
      </c>
      <c r="F33" s="19" t="s">
        <v>27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9"/>
    </row>
    <row r="34" spans="2:15" ht="18" customHeight="1" x14ac:dyDescent="0.15">
      <c r="B34" s="144"/>
      <c r="C34" s="134"/>
      <c r="D34" s="134"/>
      <c r="E34" s="142"/>
      <c r="F34" s="19" t="s">
        <v>41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9"/>
    </row>
    <row r="35" spans="2:15" ht="18" customHeight="1" x14ac:dyDescent="0.15">
      <c r="B35" s="144"/>
      <c r="C35" s="134"/>
      <c r="D35" s="134"/>
      <c r="E35" s="151" t="s">
        <v>28</v>
      </c>
      <c r="F35" s="19" t="s">
        <v>29</v>
      </c>
      <c r="G35" s="10">
        <v>116737</v>
      </c>
      <c r="H35" s="10">
        <v>109220</v>
      </c>
      <c r="I35" s="10">
        <v>0</v>
      </c>
      <c r="J35" s="10">
        <v>0</v>
      </c>
      <c r="K35" s="10">
        <v>105889</v>
      </c>
      <c r="L35" s="10">
        <v>8146</v>
      </c>
      <c r="M35" s="10">
        <v>2702</v>
      </c>
      <c r="N35" s="10">
        <v>114035</v>
      </c>
      <c r="O35" s="9"/>
    </row>
    <row r="36" spans="2:15" ht="18" customHeight="1" x14ac:dyDescent="0.15">
      <c r="B36" s="144"/>
      <c r="C36" s="134"/>
      <c r="D36" s="134"/>
      <c r="E36" s="152"/>
      <c r="F36" s="19" t="s">
        <v>41</v>
      </c>
      <c r="G36" s="10">
        <v>5717</v>
      </c>
      <c r="H36" s="10">
        <v>5483</v>
      </c>
      <c r="I36" s="10">
        <v>0</v>
      </c>
      <c r="J36" s="10">
        <v>0</v>
      </c>
      <c r="K36" s="10">
        <v>5125</v>
      </c>
      <c r="L36" s="10">
        <v>454</v>
      </c>
      <c r="M36" s="10">
        <v>138</v>
      </c>
      <c r="N36" s="10">
        <v>5579</v>
      </c>
      <c r="O36" s="9"/>
    </row>
    <row r="37" spans="2:15" ht="18" customHeight="1" x14ac:dyDescent="0.15">
      <c r="B37" s="144"/>
      <c r="C37" s="134"/>
      <c r="D37" s="134"/>
      <c r="E37" s="151" t="s">
        <v>30</v>
      </c>
      <c r="F37" s="19" t="s">
        <v>29</v>
      </c>
      <c r="G37" s="10">
        <v>524839</v>
      </c>
      <c r="H37" s="10">
        <v>460720</v>
      </c>
      <c r="I37" s="10">
        <v>39431</v>
      </c>
      <c r="J37" s="10">
        <v>24688</v>
      </c>
      <c r="K37" s="10">
        <v>455368</v>
      </c>
      <c r="L37" s="10">
        <v>58046</v>
      </c>
      <c r="M37" s="10">
        <v>11425</v>
      </c>
      <c r="N37" s="10">
        <v>513414</v>
      </c>
      <c r="O37" s="9"/>
    </row>
    <row r="38" spans="2:15" ht="18" customHeight="1" x14ac:dyDescent="0.15">
      <c r="B38" s="144"/>
      <c r="C38" s="134"/>
      <c r="D38" s="134"/>
      <c r="E38" s="152"/>
      <c r="F38" s="19" t="s">
        <v>41</v>
      </c>
      <c r="G38" s="11">
        <v>29602</v>
      </c>
      <c r="H38" s="11">
        <v>25623</v>
      </c>
      <c r="I38" s="11">
        <v>2663</v>
      </c>
      <c r="J38" s="11">
        <v>1317</v>
      </c>
      <c r="K38" s="11">
        <v>24715</v>
      </c>
      <c r="L38" s="11">
        <v>4100</v>
      </c>
      <c r="M38" s="11">
        <v>787</v>
      </c>
      <c r="N38" s="11">
        <v>28815</v>
      </c>
      <c r="O38" s="9"/>
    </row>
    <row r="39" spans="2:15" ht="18" customHeight="1" x14ac:dyDescent="0.15">
      <c r="B39" s="137" t="s">
        <v>32</v>
      </c>
      <c r="C39" s="138"/>
      <c r="D39" s="138"/>
      <c r="E39" s="139"/>
      <c r="F39" s="19" t="s">
        <v>40</v>
      </c>
      <c r="G39" s="28">
        <v>27036</v>
      </c>
      <c r="H39" s="28">
        <v>4108</v>
      </c>
      <c r="I39" s="28">
        <v>22928</v>
      </c>
      <c r="J39" s="28">
        <v>0</v>
      </c>
      <c r="K39" s="28">
        <v>20023</v>
      </c>
      <c r="L39" s="28">
        <v>7013</v>
      </c>
      <c r="M39" s="28">
        <v>0</v>
      </c>
      <c r="N39" s="28">
        <v>27036</v>
      </c>
      <c r="O39" s="9"/>
    </row>
    <row r="40" spans="2:15" ht="18" customHeight="1" x14ac:dyDescent="0.15">
      <c r="B40" s="153"/>
      <c r="C40" s="154"/>
      <c r="D40" s="154"/>
      <c r="E40" s="155"/>
      <c r="F40" s="19" t="s">
        <v>33</v>
      </c>
      <c r="G40" s="10">
        <v>166</v>
      </c>
      <c r="H40" s="10">
        <v>122</v>
      </c>
      <c r="I40" s="10">
        <v>44</v>
      </c>
      <c r="J40" s="10">
        <v>0</v>
      </c>
      <c r="K40" s="10">
        <v>147</v>
      </c>
      <c r="L40" s="10">
        <v>19</v>
      </c>
      <c r="M40" s="10">
        <v>0</v>
      </c>
      <c r="N40" s="10">
        <v>166</v>
      </c>
      <c r="O40" s="9"/>
    </row>
    <row r="41" spans="2:15" ht="18" customHeight="1" x14ac:dyDescent="0.15">
      <c r="B41" s="140"/>
      <c r="C41" s="141"/>
      <c r="D41" s="141"/>
      <c r="E41" s="142"/>
      <c r="F41" s="19" t="s">
        <v>41</v>
      </c>
      <c r="G41" s="11">
        <v>2981</v>
      </c>
      <c r="H41" s="11">
        <v>724</v>
      </c>
      <c r="I41" s="11">
        <v>2257</v>
      </c>
      <c r="J41" s="11">
        <v>0</v>
      </c>
      <c r="K41" s="11">
        <v>2804</v>
      </c>
      <c r="L41" s="11">
        <v>177</v>
      </c>
      <c r="M41" s="11">
        <v>0</v>
      </c>
      <c r="N41" s="11">
        <v>2981</v>
      </c>
      <c r="O41" s="9"/>
    </row>
    <row r="42" spans="2:15" ht="14.45" customHeight="1" x14ac:dyDescent="0.15">
      <c r="B42" s="13"/>
      <c r="C42" s="14" t="s">
        <v>34</v>
      </c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</row>
    <row r="43" spans="2:15" ht="13.7" customHeight="1" x14ac:dyDescent="0.15">
      <c r="D43" s="3"/>
      <c r="E43" s="3"/>
      <c r="F43" s="3"/>
    </row>
    <row r="44" spans="2:15" ht="13.7" customHeight="1" x14ac:dyDescent="0.15">
      <c r="D44" s="3"/>
      <c r="E44" s="3"/>
      <c r="F44" s="3"/>
    </row>
    <row r="45" spans="2:15" ht="13.7" customHeight="1" x14ac:dyDescent="0.15">
      <c r="D45" s="3"/>
      <c r="E45" s="3"/>
      <c r="F45" s="3"/>
    </row>
    <row r="46" spans="2:15" ht="13.7" customHeight="1" x14ac:dyDescent="0.15">
      <c r="D46" s="3"/>
      <c r="E46" s="3"/>
      <c r="F46" s="3"/>
      <c r="J46" s="4"/>
      <c r="L46" s="4"/>
      <c r="N46" s="4"/>
    </row>
    <row r="47" spans="2:15" ht="13.7" customHeight="1" x14ac:dyDescent="0.15">
      <c r="D47" s="3"/>
      <c r="E47" s="3"/>
      <c r="F47" s="3"/>
      <c r="J47" s="4"/>
      <c r="L47" s="4"/>
      <c r="N47" s="4"/>
    </row>
    <row r="48" spans="2:15" ht="13.7" customHeight="1" x14ac:dyDescent="0.15">
      <c r="D48" s="3"/>
      <c r="E48" s="3"/>
      <c r="F48" s="3"/>
      <c r="J48" s="4"/>
      <c r="L48" s="4"/>
      <c r="N48" s="4"/>
    </row>
    <row r="49" spans="2:14" ht="13.7" customHeight="1" x14ac:dyDescent="0.15">
      <c r="D49" s="3"/>
      <c r="E49" s="3"/>
      <c r="F49" s="3"/>
      <c r="J49" s="4"/>
      <c r="L49" s="4"/>
      <c r="N49" s="4"/>
    </row>
    <row r="50" spans="2:14" ht="13.7" customHeight="1" x14ac:dyDescent="0.15">
      <c r="D50" s="3"/>
      <c r="E50" s="3"/>
      <c r="F50" s="3"/>
      <c r="J50" s="4"/>
      <c r="L50" s="4"/>
      <c r="N50" s="4"/>
    </row>
    <row r="51" spans="2:14" ht="13.7" customHeight="1" x14ac:dyDescent="0.15">
      <c r="D51" s="3"/>
      <c r="E51" s="3"/>
      <c r="F51" s="3"/>
      <c r="J51" s="4"/>
      <c r="L51" s="4"/>
      <c r="N51" s="4"/>
    </row>
    <row r="52" spans="2:14" ht="13.7" customHeight="1" x14ac:dyDescent="0.15">
      <c r="D52" s="3"/>
      <c r="E52" s="3"/>
      <c r="F52" s="3"/>
      <c r="J52" s="4"/>
      <c r="L52" s="4"/>
      <c r="N52" s="4"/>
    </row>
    <row r="53" spans="2:14" ht="13.7" customHeight="1" x14ac:dyDescent="0.15">
      <c r="B53" s="7"/>
      <c r="C53" s="7"/>
      <c r="D53" s="6"/>
      <c r="E53" s="3"/>
      <c r="F53" s="3"/>
      <c r="J53" s="4"/>
      <c r="L53" s="4"/>
      <c r="N53" s="4"/>
    </row>
    <row r="54" spans="2:14" ht="13.7" customHeight="1" x14ac:dyDescent="0.15">
      <c r="B54" s="7"/>
      <c r="C54" s="7"/>
      <c r="D54" s="6"/>
      <c r="E54" s="3"/>
      <c r="F54" s="3"/>
      <c r="J54" s="4"/>
      <c r="L54" s="4"/>
      <c r="N54" s="4"/>
    </row>
    <row r="55" spans="2:14" ht="13.7" customHeight="1" x14ac:dyDescent="0.15">
      <c r="B55" s="7"/>
      <c r="C55" s="7"/>
      <c r="D55" s="6"/>
      <c r="E55" s="3"/>
      <c r="F55" s="3"/>
      <c r="J55" s="4"/>
      <c r="L55" s="4"/>
      <c r="N55" s="4"/>
    </row>
    <row r="56" spans="2:14" ht="13.7" customHeight="1" x14ac:dyDescent="0.15">
      <c r="B56" s="7"/>
      <c r="C56" s="7"/>
      <c r="D56" s="6"/>
      <c r="E56" s="3"/>
      <c r="F56" s="3"/>
      <c r="J56" s="4"/>
      <c r="L56" s="4"/>
      <c r="N56" s="4"/>
    </row>
    <row r="57" spans="2:14" ht="13.7" customHeight="1" x14ac:dyDescent="0.15">
      <c r="B57" s="7"/>
      <c r="C57" s="7"/>
      <c r="D57" s="6"/>
      <c r="E57" s="3"/>
      <c r="F57" s="3"/>
    </row>
    <row r="58" spans="2:14" ht="13.7" customHeight="1" x14ac:dyDescent="0.15">
      <c r="B58" s="7"/>
      <c r="C58" s="7"/>
      <c r="D58" s="6"/>
      <c r="E58" s="3"/>
      <c r="F58" s="3"/>
    </row>
    <row r="60" spans="2:14" ht="8.25" customHeight="1" x14ac:dyDescent="0.15"/>
    <row r="83" spans="7:14" x14ac:dyDescent="0.15">
      <c r="G83" s="8"/>
      <c r="H83" s="8"/>
      <c r="I83" s="8"/>
      <c r="J83" s="8"/>
      <c r="K83" s="8"/>
      <c r="L83" s="8"/>
      <c r="M83" s="8"/>
      <c r="N83" s="8"/>
    </row>
    <row r="84" spans="7:14" x14ac:dyDescent="0.15">
      <c r="G84" s="8"/>
      <c r="H84" s="8"/>
      <c r="I84" s="8"/>
      <c r="J84" s="8"/>
      <c r="K84" s="8"/>
      <c r="L84" s="8"/>
      <c r="M84" s="8"/>
      <c r="N84" s="8"/>
    </row>
    <row r="85" spans="7:14" x14ac:dyDescent="0.15">
      <c r="G85" s="8"/>
      <c r="H85" s="8"/>
      <c r="I85" s="8"/>
      <c r="J85" s="8"/>
      <c r="K85" s="8"/>
      <c r="L85" s="8"/>
      <c r="M85" s="8"/>
      <c r="N85" s="8"/>
    </row>
    <row r="86" spans="7:14" x14ac:dyDescent="0.15">
      <c r="G86" s="8"/>
      <c r="H86" s="8"/>
      <c r="I86" s="8"/>
      <c r="J86" s="8"/>
      <c r="K86" s="8"/>
      <c r="L86" s="8"/>
      <c r="M86" s="8"/>
      <c r="N86" s="8"/>
    </row>
    <row r="87" spans="7:14" x14ac:dyDescent="0.15">
      <c r="G87" s="8"/>
      <c r="H87" s="8"/>
      <c r="I87" s="8"/>
      <c r="J87" s="8"/>
      <c r="K87" s="8"/>
      <c r="L87" s="8"/>
      <c r="M87" s="8"/>
      <c r="N87" s="8"/>
    </row>
    <row r="88" spans="7:14" x14ac:dyDescent="0.15">
      <c r="G88" s="8"/>
      <c r="H88" s="8"/>
      <c r="I88" s="8"/>
      <c r="J88" s="8"/>
      <c r="K88" s="8"/>
      <c r="L88" s="8"/>
      <c r="M88" s="8"/>
      <c r="N88" s="8"/>
    </row>
    <row r="89" spans="7:14" x14ac:dyDescent="0.15">
      <c r="G89" s="8"/>
      <c r="H89" s="8"/>
      <c r="I89" s="8"/>
      <c r="J89" s="8"/>
      <c r="K89" s="8"/>
      <c r="L89" s="8"/>
      <c r="M89" s="8"/>
      <c r="N89" s="8"/>
    </row>
    <row r="90" spans="7:14" x14ac:dyDescent="0.15">
      <c r="G90" s="8"/>
      <c r="H90" s="8"/>
      <c r="I90" s="8"/>
      <c r="J90" s="8"/>
      <c r="K90" s="8"/>
      <c r="L90" s="8"/>
      <c r="M90" s="8"/>
      <c r="N90" s="8"/>
    </row>
    <row r="91" spans="7:14" x14ac:dyDescent="0.15">
      <c r="G91" s="8"/>
      <c r="H91" s="8"/>
      <c r="I91" s="8"/>
      <c r="J91" s="8"/>
      <c r="K91" s="8"/>
      <c r="L91" s="8"/>
      <c r="M91" s="8"/>
      <c r="N91" s="8"/>
    </row>
    <row r="92" spans="7:14" x14ac:dyDescent="0.15">
      <c r="G92" s="8"/>
      <c r="H92" s="8"/>
      <c r="I92" s="8"/>
      <c r="J92" s="8"/>
      <c r="K92" s="8"/>
      <c r="L92" s="8"/>
      <c r="M92" s="8"/>
      <c r="N92" s="8"/>
    </row>
    <row r="93" spans="7:14" x14ac:dyDescent="0.15">
      <c r="G93" s="8"/>
      <c r="H93" s="8"/>
      <c r="I93" s="8"/>
      <c r="J93" s="8"/>
      <c r="K93" s="8"/>
      <c r="L93" s="8"/>
      <c r="M93" s="8"/>
      <c r="N93" s="8"/>
    </row>
    <row r="94" spans="7:14" x14ac:dyDescent="0.15">
      <c r="G94" s="8"/>
      <c r="H94" s="8"/>
      <c r="I94" s="8"/>
      <c r="J94" s="8"/>
      <c r="K94" s="8"/>
      <c r="L94" s="8"/>
      <c r="M94" s="8"/>
      <c r="N94" s="8"/>
    </row>
    <row r="95" spans="7:14" x14ac:dyDescent="0.15">
      <c r="G95" s="8"/>
      <c r="H95" s="8"/>
      <c r="I95" s="8"/>
      <c r="J95" s="8"/>
      <c r="K95" s="8"/>
      <c r="L95" s="8"/>
      <c r="M95" s="8"/>
      <c r="N95" s="8"/>
    </row>
    <row r="96" spans="7:14" x14ac:dyDescent="0.15">
      <c r="G96" s="8"/>
      <c r="H96" s="8"/>
      <c r="I96" s="8"/>
      <c r="J96" s="8"/>
      <c r="K96" s="8"/>
      <c r="L96" s="8"/>
      <c r="M96" s="8"/>
      <c r="N96" s="8"/>
    </row>
    <row r="97" spans="7:14" x14ac:dyDescent="0.15">
      <c r="G97" s="8"/>
      <c r="H97" s="8"/>
      <c r="I97" s="8"/>
      <c r="J97" s="8"/>
      <c r="K97" s="8"/>
      <c r="L97" s="8"/>
      <c r="M97" s="8"/>
      <c r="N97" s="8"/>
    </row>
    <row r="98" spans="7:14" x14ac:dyDescent="0.15">
      <c r="G98" s="8"/>
      <c r="H98" s="8"/>
      <c r="I98" s="8"/>
      <c r="J98" s="8"/>
      <c r="K98" s="8"/>
      <c r="L98" s="8"/>
      <c r="M98" s="8"/>
      <c r="N98" s="8"/>
    </row>
    <row r="99" spans="7:14" x14ac:dyDescent="0.15">
      <c r="G99" s="8"/>
      <c r="H99" s="8"/>
      <c r="I99" s="8"/>
      <c r="J99" s="8"/>
      <c r="K99" s="8"/>
      <c r="L99" s="8"/>
      <c r="M99" s="8"/>
      <c r="N99" s="8"/>
    </row>
    <row r="100" spans="7:14" x14ac:dyDescent="0.15">
      <c r="G100" s="8"/>
      <c r="H100" s="8"/>
      <c r="I100" s="8"/>
      <c r="J100" s="8"/>
      <c r="K100" s="8"/>
      <c r="L100" s="8"/>
      <c r="M100" s="8"/>
      <c r="N100" s="8"/>
    </row>
    <row r="101" spans="7:14" x14ac:dyDescent="0.15">
      <c r="G101" s="8"/>
      <c r="H101" s="8"/>
      <c r="I101" s="8"/>
      <c r="J101" s="8"/>
      <c r="K101" s="8"/>
      <c r="L101" s="8"/>
      <c r="M101" s="8"/>
      <c r="N101" s="8"/>
    </row>
    <row r="102" spans="7:14" x14ac:dyDescent="0.15">
      <c r="G102" s="8"/>
      <c r="H102" s="8"/>
      <c r="I102" s="8"/>
      <c r="J102" s="8"/>
      <c r="K102" s="8"/>
      <c r="L102" s="8"/>
      <c r="M102" s="8"/>
      <c r="N102" s="8"/>
    </row>
    <row r="103" spans="7:14" x14ac:dyDescent="0.15">
      <c r="G103" s="8"/>
      <c r="H103" s="8"/>
      <c r="I103" s="8"/>
      <c r="J103" s="8"/>
      <c r="K103" s="8"/>
      <c r="L103" s="8"/>
      <c r="M103" s="8"/>
      <c r="N103" s="8"/>
    </row>
    <row r="104" spans="7:14" x14ac:dyDescent="0.15">
      <c r="G104" s="8"/>
      <c r="H104" s="8"/>
      <c r="I104" s="8"/>
      <c r="J104" s="8"/>
      <c r="K104" s="8"/>
      <c r="L104" s="8"/>
      <c r="M104" s="8"/>
      <c r="N104" s="8"/>
    </row>
    <row r="105" spans="7:14" x14ac:dyDescent="0.15">
      <c r="G105" s="8"/>
      <c r="H105" s="8"/>
      <c r="I105" s="8"/>
      <c r="J105" s="8"/>
      <c r="K105" s="8"/>
      <c r="L105" s="8"/>
      <c r="M105" s="8"/>
      <c r="N105" s="8"/>
    </row>
    <row r="106" spans="7:14" x14ac:dyDescent="0.15">
      <c r="G106" s="8"/>
      <c r="H106" s="8"/>
      <c r="I106" s="8"/>
      <c r="J106" s="8"/>
      <c r="K106" s="8"/>
      <c r="L106" s="8"/>
      <c r="M106" s="8"/>
      <c r="N106" s="8"/>
    </row>
    <row r="107" spans="7:14" x14ac:dyDescent="0.15">
      <c r="G107" s="8"/>
      <c r="H107" s="8"/>
      <c r="I107" s="8"/>
      <c r="J107" s="8"/>
      <c r="K107" s="8"/>
      <c r="L107" s="8"/>
      <c r="M107" s="8"/>
      <c r="N107" s="8"/>
    </row>
    <row r="108" spans="7:14" x14ac:dyDescent="0.15">
      <c r="G108" s="8"/>
      <c r="H108" s="8"/>
      <c r="I108" s="8"/>
      <c r="J108" s="8"/>
      <c r="K108" s="8"/>
      <c r="L108" s="8"/>
      <c r="M108" s="8"/>
      <c r="N108" s="8"/>
    </row>
    <row r="109" spans="7:14" x14ac:dyDescent="0.15">
      <c r="G109" s="8"/>
      <c r="H109" s="8"/>
      <c r="I109" s="8"/>
      <c r="J109" s="8"/>
      <c r="K109" s="8"/>
      <c r="L109" s="8"/>
      <c r="M109" s="8"/>
      <c r="N109" s="8"/>
    </row>
    <row r="110" spans="7:14" x14ac:dyDescent="0.15">
      <c r="G110" s="8"/>
      <c r="H110" s="8"/>
      <c r="I110" s="8"/>
      <c r="J110" s="8"/>
      <c r="K110" s="8"/>
      <c r="L110" s="8"/>
      <c r="M110" s="8"/>
      <c r="N110" s="8"/>
    </row>
    <row r="111" spans="7:14" x14ac:dyDescent="0.15">
      <c r="G111" s="8"/>
      <c r="H111" s="8"/>
      <c r="I111" s="8"/>
      <c r="J111" s="8"/>
      <c r="K111" s="8"/>
      <c r="L111" s="8"/>
      <c r="M111" s="8"/>
      <c r="N111" s="8"/>
    </row>
    <row r="112" spans="7:14" x14ac:dyDescent="0.15">
      <c r="G112" s="8"/>
      <c r="H112" s="8"/>
      <c r="I112" s="8"/>
      <c r="J112" s="8"/>
      <c r="K112" s="8"/>
      <c r="L112" s="8"/>
      <c r="M112" s="8"/>
      <c r="N112" s="8"/>
    </row>
    <row r="113" spans="7:14" x14ac:dyDescent="0.15">
      <c r="G113" s="8"/>
      <c r="H113" s="8"/>
      <c r="I113" s="8"/>
      <c r="J113" s="8"/>
      <c r="K113" s="8"/>
      <c r="L113" s="8"/>
      <c r="M113" s="8"/>
      <c r="N113" s="8"/>
    </row>
    <row r="114" spans="7:14" x14ac:dyDescent="0.15">
      <c r="G114" s="8"/>
      <c r="H114" s="8"/>
      <c r="I114" s="8"/>
      <c r="J114" s="8"/>
      <c r="K114" s="8"/>
      <c r="L114" s="8"/>
      <c r="M114" s="8"/>
      <c r="N114" s="8"/>
    </row>
    <row r="115" spans="7:14" x14ac:dyDescent="0.15">
      <c r="G115" s="8"/>
      <c r="H115" s="8"/>
      <c r="I115" s="8"/>
      <c r="J115" s="8"/>
      <c r="K115" s="8"/>
      <c r="L115" s="8"/>
      <c r="M115" s="8"/>
      <c r="N115" s="8"/>
    </row>
    <row r="116" spans="7:14" x14ac:dyDescent="0.15">
      <c r="G116" s="8"/>
      <c r="H116" s="8"/>
      <c r="I116" s="8"/>
      <c r="J116" s="8"/>
      <c r="K116" s="8"/>
      <c r="L116" s="8"/>
      <c r="M116" s="8"/>
      <c r="N116" s="8"/>
    </row>
    <row r="117" spans="7:14" x14ac:dyDescent="0.15">
      <c r="G117" s="8"/>
      <c r="H117" s="8"/>
      <c r="I117" s="8"/>
      <c r="J117" s="8"/>
      <c r="K117" s="8"/>
      <c r="L117" s="8"/>
      <c r="M117" s="8"/>
      <c r="N117" s="8"/>
    </row>
    <row r="118" spans="7:14" x14ac:dyDescent="0.15">
      <c r="G118" s="8"/>
      <c r="H118" s="8"/>
      <c r="I118" s="8"/>
      <c r="J118" s="8"/>
      <c r="K118" s="8"/>
      <c r="L118" s="8"/>
      <c r="M118" s="8"/>
      <c r="N118" s="8"/>
    </row>
    <row r="119" spans="7:14" x14ac:dyDescent="0.15">
      <c r="G119" s="8"/>
      <c r="H119" s="8"/>
      <c r="I119" s="8"/>
      <c r="J119" s="8"/>
      <c r="K119" s="8"/>
      <c r="L119" s="8"/>
      <c r="M119" s="8"/>
      <c r="N119" s="8"/>
    </row>
  </sheetData>
  <mergeCells count="30"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D17:D24"/>
    <mergeCell ref="E23:E24"/>
    <mergeCell ref="E25:E26"/>
    <mergeCell ref="E15:E16"/>
    <mergeCell ref="B39:E41"/>
    <mergeCell ref="B3:F4"/>
    <mergeCell ref="G3:G4"/>
    <mergeCell ref="K3:L3"/>
    <mergeCell ref="E35:E36"/>
    <mergeCell ref="E37:E38"/>
    <mergeCell ref="B27:B38"/>
    <mergeCell ref="C27:C38"/>
    <mergeCell ref="D27:D32"/>
    <mergeCell ref="E27:E28"/>
    <mergeCell ref="E29:E30"/>
    <mergeCell ref="E31:E32"/>
    <mergeCell ref="D33:D38"/>
    <mergeCell ref="E33:E3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19"/>
  <sheetViews>
    <sheetView view="pageBreakPreview" zoomScale="75" zoomScaleNormal="70" zoomScaleSheetLayoutView="75" workbookViewId="0">
      <pane xSplit="6" ySplit="4" topLeftCell="G5" activePane="bottomRight" state="frozen"/>
      <selection activeCell="G10" sqref="G10"/>
      <selection pane="topRight" activeCell="G10" sqref="G10"/>
      <selection pane="bottomLeft" activeCell="G10" sqref="G10"/>
      <selection pane="bottomRight" activeCell="G10" sqref="G10"/>
    </sheetView>
  </sheetViews>
  <sheetFormatPr defaultColWidth="9" defaultRowHeight="11.25" x14ac:dyDescent="0.15"/>
  <cols>
    <col min="1" max="1" width="2" style="3" customWidth="1"/>
    <col min="2" max="4" width="2.625" style="5" customWidth="1"/>
    <col min="5" max="5" width="7.625" style="5" customWidth="1"/>
    <col min="6" max="6" width="6.125" style="5" customWidth="1"/>
    <col min="7" max="7" width="11.125" style="3" customWidth="1"/>
    <col min="8" max="8" width="10.875" style="3" customWidth="1"/>
    <col min="9" max="13" width="9.125" style="3" customWidth="1"/>
    <col min="14" max="14" width="10.625" style="3" customWidth="1"/>
    <col min="15" max="15" width="2.5" style="3" customWidth="1"/>
    <col min="16" max="16384" width="9" style="3"/>
  </cols>
  <sheetData>
    <row r="1" spans="2:14" ht="15" customHeight="1" x14ac:dyDescent="0.15">
      <c r="B1" s="12" t="s">
        <v>39</v>
      </c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5"/>
    </row>
    <row r="2" spans="2:14" ht="15" customHeight="1" x14ac:dyDescent="0.15"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5"/>
    </row>
    <row r="3" spans="2:14" ht="21.75" customHeight="1" x14ac:dyDescent="0.15">
      <c r="B3" s="122" t="s">
        <v>0</v>
      </c>
      <c r="C3" s="123"/>
      <c r="D3" s="123"/>
      <c r="E3" s="123"/>
      <c r="F3" s="124"/>
      <c r="G3" s="128" t="s">
        <v>1</v>
      </c>
      <c r="H3" s="16"/>
      <c r="I3" s="16"/>
      <c r="J3" s="17"/>
      <c r="K3" s="130" t="s">
        <v>2</v>
      </c>
      <c r="L3" s="131"/>
      <c r="M3" s="132" t="s">
        <v>3</v>
      </c>
      <c r="N3" s="131"/>
    </row>
    <row r="4" spans="2:14" ht="21.75" customHeight="1" x14ac:dyDescent="0.15">
      <c r="B4" s="125"/>
      <c r="C4" s="126"/>
      <c r="D4" s="126"/>
      <c r="E4" s="126"/>
      <c r="F4" s="127"/>
      <c r="G4" s="129"/>
      <c r="H4" s="18" t="s">
        <v>4</v>
      </c>
      <c r="I4" s="18" t="s">
        <v>5</v>
      </c>
      <c r="J4" s="18" t="s">
        <v>6</v>
      </c>
      <c r="K4" s="19" t="s">
        <v>7</v>
      </c>
      <c r="L4" s="19" t="s">
        <v>8</v>
      </c>
      <c r="M4" s="19" t="s">
        <v>9</v>
      </c>
      <c r="N4" s="19" t="s">
        <v>10</v>
      </c>
    </row>
    <row r="5" spans="2:14" ht="18" customHeight="1" x14ac:dyDescent="0.15">
      <c r="B5" s="133" t="s">
        <v>11</v>
      </c>
      <c r="C5" s="137" t="s">
        <v>12</v>
      </c>
      <c r="D5" s="138"/>
      <c r="E5" s="139"/>
      <c r="F5" s="19" t="s">
        <v>40</v>
      </c>
      <c r="G5" s="28">
        <v>111131</v>
      </c>
      <c r="H5" s="28">
        <v>61866</v>
      </c>
      <c r="I5" s="29">
        <v>10442</v>
      </c>
      <c r="J5" s="28">
        <v>38823</v>
      </c>
      <c r="K5" s="28">
        <v>99865</v>
      </c>
      <c r="L5" s="28">
        <v>6853</v>
      </c>
      <c r="M5" s="28">
        <v>4413</v>
      </c>
      <c r="N5" s="28">
        <v>106718</v>
      </c>
    </row>
    <row r="6" spans="2:14" ht="18" customHeight="1" x14ac:dyDescent="0.15">
      <c r="B6" s="134"/>
      <c r="C6" s="140"/>
      <c r="D6" s="141"/>
      <c r="E6" s="142"/>
      <c r="F6" s="19" t="s">
        <v>41</v>
      </c>
      <c r="G6" s="11">
        <v>92883</v>
      </c>
      <c r="H6" s="11">
        <v>54664</v>
      </c>
      <c r="I6" s="30">
        <v>9352</v>
      </c>
      <c r="J6" s="11">
        <v>28867</v>
      </c>
      <c r="K6" s="11">
        <v>81599</v>
      </c>
      <c r="L6" s="11">
        <v>6961</v>
      </c>
      <c r="M6" s="11">
        <v>4322</v>
      </c>
      <c r="N6" s="11">
        <v>88560</v>
      </c>
    </row>
    <row r="7" spans="2:14" ht="18" customHeight="1" x14ac:dyDescent="0.15">
      <c r="B7" s="135"/>
      <c r="C7" s="137" t="s">
        <v>13</v>
      </c>
      <c r="D7" s="138"/>
      <c r="E7" s="139"/>
      <c r="F7" s="19" t="s">
        <v>40</v>
      </c>
      <c r="G7" s="28">
        <v>20477</v>
      </c>
      <c r="H7" s="28">
        <v>19533</v>
      </c>
      <c r="I7" s="29">
        <v>0</v>
      </c>
      <c r="J7" s="28">
        <v>0</v>
      </c>
      <c r="K7" s="28">
        <v>19495</v>
      </c>
      <c r="L7" s="28">
        <v>908</v>
      </c>
      <c r="M7" s="28">
        <v>74</v>
      </c>
      <c r="N7" s="28">
        <v>20403</v>
      </c>
    </row>
    <row r="8" spans="2:14" ht="18" customHeight="1" x14ac:dyDescent="0.15">
      <c r="B8" s="135"/>
      <c r="C8" s="140"/>
      <c r="D8" s="141"/>
      <c r="E8" s="142"/>
      <c r="F8" s="19" t="s">
        <v>41</v>
      </c>
      <c r="G8" s="11">
        <v>16224</v>
      </c>
      <c r="H8" s="11">
        <v>15255</v>
      </c>
      <c r="I8" s="30">
        <v>0</v>
      </c>
      <c r="J8" s="11">
        <v>0</v>
      </c>
      <c r="K8" s="11">
        <v>15288</v>
      </c>
      <c r="L8" s="11">
        <v>865</v>
      </c>
      <c r="M8" s="11">
        <v>71</v>
      </c>
      <c r="N8" s="11">
        <v>16153</v>
      </c>
    </row>
    <row r="9" spans="2:14" ht="18" customHeight="1" x14ac:dyDescent="0.15">
      <c r="B9" s="135"/>
      <c r="C9" s="137" t="s">
        <v>14</v>
      </c>
      <c r="D9" s="138"/>
      <c r="E9" s="139"/>
      <c r="F9" s="19" t="s">
        <v>40</v>
      </c>
      <c r="G9" s="28">
        <v>101786</v>
      </c>
      <c r="H9" s="28">
        <v>43272</v>
      </c>
      <c r="I9" s="29">
        <v>43661</v>
      </c>
      <c r="J9" s="28">
        <v>14853</v>
      </c>
      <c r="K9" s="28">
        <v>101346</v>
      </c>
      <c r="L9" s="28">
        <v>385</v>
      </c>
      <c r="M9" s="28">
        <v>0</v>
      </c>
      <c r="N9" s="28">
        <v>0</v>
      </c>
    </row>
    <row r="10" spans="2:14" ht="18" customHeight="1" x14ac:dyDescent="0.15">
      <c r="B10" s="135"/>
      <c r="C10" s="140"/>
      <c r="D10" s="141"/>
      <c r="E10" s="142"/>
      <c r="F10" s="19" t="s">
        <v>41</v>
      </c>
      <c r="G10" s="10">
        <v>87926</v>
      </c>
      <c r="H10" s="10">
        <v>37863</v>
      </c>
      <c r="I10" s="31">
        <v>37526</v>
      </c>
      <c r="J10" s="10">
        <v>12536</v>
      </c>
      <c r="K10" s="10">
        <v>87349</v>
      </c>
      <c r="L10" s="10">
        <v>504</v>
      </c>
      <c r="M10" s="10">
        <v>0</v>
      </c>
      <c r="N10" s="10">
        <v>0</v>
      </c>
    </row>
    <row r="11" spans="2:14" ht="18" customHeight="1" x14ac:dyDescent="0.15">
      <c r="B11" s="135"/>
      <c r="C11" s="143" t="s">
        <v>15</v>
      </c>
      <c r="D11" s="133" t="s">
        <v>16</v>
      </c>
      <c r="E11" s="148" t="s">
        <v>17</v>
      </c>
      <c r="F11" s="19" t="s">
        <v>40</v>
      </c>
      <c r="G11" s="28">
        <v>22586</v>
      </c>
      <c r="H11" s="28">
        <v>22324</v>
      </c>
      <c r="I11" s="28">
        <v>168</v>
      </c>
      <c r="J11" s="28">
        <v>94</v>
      </c>
      <c r="K11" s="28">
        <v>21454</v>
      </c>
      <c r="L11" s="28">
        <v>782</v>
      </c>
      <c r="M11" s="28">
        <v>349</v>
      </c>
      <c r="N11" s="28">
        <v>22236</v>
      </c>
    </row>
    <row r="12" spans="2:14" ht="18" customHeight="1" x14ac:dyDescent="0.15">
      <c r="B12" s="135"/>
      <c r="C12" s="144"/>
      <c r="D12" s="134"/>
      <c r="E12" s="149"/>
      <c r="F12" s="19" t="s">
        <v>41</v>
      </c>
      <c r="G12" s="10">
        <v>25095</v>
      </c>
      <c r="H12" s="10">
        <v>24796</v>
      </c>
      <c r="I12" s="10">
        <v>188</v>
      </c>
      <c r="J12" s="10">
        <v>111</v>
      </c>
      <c r="K12" s="10">
        <v>23410</v>
      </c>
      <c r="L12" s="10">
        <v>1142</v>
      </c>
      <c r="M12" s="10">
        <v>543</v>
      </c>
      <c r="N12" s="10">
        <v>24552</v>
      </c>
    </row>
    <row r="13" spans="2:14" ht="18" customHeight="1" x14ac:dyDescent="0.15">
      <c r="B13" s="135"/>
      <c r="C13" s="144"/>
      <c r="D13" s="134"/>
      <c r="E13" s="148" t="s">
        <v>18</v>
      </c>
      <c r="F13" s="19" t="s">
        <v>40</v>
      </c>
      <c r="G13" s="10">
        <v>262325</v>
      </c>
      <c r="H13" s="10">
        <v>218577</v>
      </c>
      <c r="I13" s="10">
        <v>19454</v>
      </c>
      <c r="J13" s="10">
        <v>24294</v>
      </c>
      <c r="K13" s="10">
        <v>253449</v>
      </c>
      <c r="L13" s="10">
        <v>5735</v>
      </c>
      <c r="M13" s="10">
        <v>3141</v>
      </c>
      <c r="N13" s="10">
        <v>259184</v>
      </c>
    </row>
    <row r="14" spans="2:14" ht="18" customHeight="1" x14ac:dyDescent="0.15">
      <c r="B14" s="135"/>
      <c r="C14" s="144"/>
      <c r="D14" s="134"/>
      <c r="E14" s="149"/>
      <c r="F14" s="19" t="s">
        <v>41</v>
      </c>
      <c r="G14" s="10">
        <v>234336</v>
      </c>
      <c r="H14" s="10">
        <v>196110</v>
      </c>
      <c r="I14" s="10">
        <v>18148</v>
      </c>
      <c r="J14" s="10">
        <v>20078</v>
      </c>
      <c r="K14" s="10">
        <v>223918</v>
      </c>
      <c r="L14" s="10">
        <v>7055</v>
      </c>
      <c r="M14" s="10">
        <v>3364</v>
      </c>
      <c r="N14" s="10">
        <v>230972</v>
      </c>
    </row>
    <row r="15" spans="2:14" ht="18" customHeight="1" x14ac:dyDescent="0.15">
      <c r="B15" s="135"/>
      <c r="C15" s="144"/>
      <c r="D15" s="134"/>
      <c r="E15" s="148" t="s">
        <v>19</v>
      </c>
      <c r="F15" s="19" t="s">
        <v>40</v>
      </c>
      <c r="G15" s="10">
        <v>19424</v>
      </c>
      <c r="H15" s="10">
        <v>19159</v>
      </c>
      <c r="I15" s="10">
        <v>0</v>
      </c>
      <c r="J15" s="10">
        <v>0</v>
      </c>
      <c r="K15" s="10">
        <v>17866</v>
      </c>
      <c r="L15" s="10">
        <v>913</v>
      </c>
      <c r="M15" s="10">
        <v>644</v>
      </c>
      <c r="N15" s="10">
        <v>18780</v>
      </c>
    </row>
    <row r="16" spans="2:14" ht="18" customHeight="1" x14ac:dyDescent="0.15">
      <c r="B16" s="135"/>
      <c r="C16" s="144"/>
      <c r="D16" s="147"/>
      <c r="E16" s="149"/>
      <c r="F16" s="19" t="s">
        <v>41</v>
      </c>
      <c r="G16" s="11">
        <v>22638</v>
      </c>
      <c r="H16" s="11">
        <v>22357</v>
      </c>
      <c r="I16" s="11">
        <v>0</v>
      </c>
      <c r="J16" s="11">
        <v>0</v>
      </c>
      <c r="K16" s="11">
        <v>20380</v>
      </c>
      <c r="L16" s="11">
        <v>1291</v>
      </c>
      <c r="M16" s="11">
        <v>967</v>
      </c>
      <c r="N16" s="11">
        <v>21671</v>
      </c>
    </row>
    <row r="17" spans="2:14" ht="18" customHeight="1" x14ac:dyDescent="0.15">
      <c r="B17" s="135"/>
      <c r="C17" s="144"/>
      <c r="D17" s="143" t="s">
        <v>20</v>
      </c>
      <c r="E17" s="148" t="s">
        <v>21</v>
      </c>
      <c r="F17" s="19" t="s">
        <v>40</v>
      </c>
      <c r="G17" s="28">
        <v>49608</v>
      </c>
      <c r="H17" s="28">
        <v>49608</v>
      </c>
      <c r="I17" s="28">
        <v>0</v>
      </c>
      <c r="J17" s="28">
        <v>0</v>
      </c>
      <c r="K17" s="28">
        <v>46216</v>
      </c>
      <c r="L17" s="28">
        <v>1650</v>
      </c>
      <c r="M17" s="28">
        <v>1742</v>
      </c>
      <c r="N17" s="28">
        <v>47866</v>
      </c>
    </row>
    <row r="18" spans="2:14" ht="18" customHeight="1" x14ac:dyDescent="0.15">
      <c r="B18" s="135"/>
      <c r="C18" s="144"/>
      <c r="D18" s="144"/>
      <c r="E18" s="149"/>
      <c r="F18" s="19" t="s">
        <v>41</v>
      </c>
      <c r="G18" s="10">
        <v>196187</v>
      </c>
      <c r="H18" s="10">
        <v>196187</v>
      </c>
      <c r="I18" s="10">
        <v>0</v>
      </c>
      <c r="J18" s="10">
        <v>0</v>
      </c>
      <c r="K18" s="10">
        <v>182043</v>
      </c>
      <c r="L18" s="10">
        <v>7944</v>
      </c>
      <c r="M18" s="10">
        <v>6199</v>
      </c>
      <c r="N18" s="10">
        <v>189988</v>
      </c>
    </row>
    <row r="19" spans="2:14" ht="18" customHeight="1" x14ac:dyDescent="0.15">
      <c r="B19" s="135"/>
      <c r="C19" s="144"/>
      <c r="D19" s="144"/>
      <c r="E19" s="148" t="s">
        <v>17</v>
      </c>
      <c r="F19" s="19" t="s">
        <v>40</v>
      </c>
      <c r="G19" s="10">
        <v>26850</v>
      </c>
      <c r="H19" s="10">
        <v>26850</v>
      </c>
      <c r="I19" s="10">
        <v>0</v>
      </c>
      <c r="J19" s="10">
        <v>0</v>
      </c>
      <c r="K19" s="10">
        <v>25262</v>
      </c>
      <c r="L19" s="10">
        <v>918</v>
      </c>
      <c r="M19" s="10">
        <v>670</v>
      </c>
      <c r="N19" s="10">
        <v>26180</v>
      </c>
    </row>
    <row r="20" spans="2:14" ht="18" customHeight="1" x14ac:dyDescent="0.15">
      <c r="B20" s="135"/>
      <c r="C20" s="144"/>
      <c r="D20" s="144"/>
      <c r="E20" s="149"/>
      <c r="F20" s="19" t="s">
        <v>41</v>
      </c>
      <c r="G20" s="10">
        <v>48515</v>
      </c>
      <c r="H20" s="10">
        <v>48515</v>
      </c>
      <c r="I20" s="10">
        <v>0</v>
      </c>
      <c r="J20" s="10">
        <v>0</v>
      </c>
      <c r="K20" s="10">
        <v>44749</v>
      </c>
      <c r="L20" s="10">
        <v>2296</v>
      </c>
      <c r="M20" s="10">
        <v>1470</v>
      </c>
      <c r="N20" s="10">
        <v>47045</v>
      </c>
    </row>
    <row r="21" spans="2:14" ht="18" customHeight="1" x14ac:dyDescent="0.15">
      <c r="B21" s="135"/>
      <c r="C21" s="144"/>
      <c r="D21" s="144"/>
      <c r="E21" s="148" t="s">
        <v>18</v>
      </c>
      <c r="F21" s="19" t="s">
        <v>40</v>
      </c>
      <c r="G21" s="10">
        <v>4809</v>
      </c>
      <c r="H21" s="10">
        <v>4809</v>
      </c>
      <c r="I21" s="10">
        <v>0</v>
      </c>
      <c r="J21" s="10">
        <v>0</v>
      </c>
      <c r="K21" s="10">
        <v>4429</v>
      </c>
      <c r="L21" s="10">
        <v>270</v>
      </c>
      <c r="M21" s="10">
        <v>110</v>
      </c>
      <c r="N21" s="10">
        <v>4699</v>
      </c>
    </row>
    <row r="22" spans="2:14" ht="18" customHeight="1" x14ac:dyDescent="0.15">
      <c r="B22" s="135"/>
      <c r="C22" s="144"/>
      <c r="D22" s="144"/>
      <c r="E22" s="149"/>
      <c r="F22" s="19" t="s">
        <v>41</v>
      </c>
      <c r="G22" s="10">
        <v>7370</v>
      </c>
      <c r="H22" s="10">
        <v>7370</v>
      </c>
      <c r="I22" s="10">
        <v>0</v>
      </c>
      <c r="J22" s="10">
        <v>0</v>
      </c>
      <c r="K22" s="10">
        <v>6711</v>
      </c>
      <c r="L22" s="10">
        <v>465</v>
      </c>
      <c r="M22" s="10">
        <v>194</v>
      </c>
      <c r="N22" s="10">
        <v>7176</v>
      </c>
    </row>
    <row r="23" spans="2:14" ht="18" customHeight="1" x14ac:dyDescent="0.15">
      <c r="B23" s="135"/>
      <c r="C23" s="144"/>
      <c r="D23" s="144"/>
      <c r="E23" s="148" t="s">
        <v>19</v>
      </c>
      <c r="F23" s="19" t="s">
        <v>40</v>
      </c>
      <c r="G23" s="10">
        <v>16178</v>
      </c>
      <c r="H23" s="10">
        <v>16178</v>
      </c>
      <c r="I23" s="10">
        <v>0</v>
      </c>
      <c r="J23" s="10">
        <v>0</v>
      </c>
      <c r="K23" s="10">
        <v>14770</v>
      </c>
      <c r="L23" s="10">
        <v>836</v>
      </c>
      <c r="M23" s="10">
        <v>572</v>
      </c>
      <c r="N23" s="10">
        <v>15606</v>
      </c>
    </row>
    <row r="24" spans="2:14" ht="18" customHeight="1" x14ac:dyDescent="0.15">
      <c r="B24" s="135"/>
      <c r="C24" s="144"/>
      <c r="D24" s="150"/>
      <c r="E24" s="149"/>
      <c r="F24" s="19" t="s">
        <v>41</v>
      </c>
      <c r="G24" s="11">
        <v>26062</v>
      </c>
      <c r="H24" s="11">
        <v>26062</v>
      </c>
      <c r="I24" s="11">
        <v>0</v>
      </c>
      <c r="J24" s="11">
        <v>0</v>
      </c>
      <c r="K24" s="11">
        <v>23185</v>
      </c>
      <c r="L24" s="11">
        <v>1737</v>
      </c>
      <c r="M24" s="11">
        <v>1141</v>
      </c>
      <c r="N24" s="11">
        <v>24921</v>
      </c>
    </row>
    <row r="25" spans="2:14" ht="18" customHeight="1" x14ac:dyDescent="0.15">
      <c r="B25" s="135"/>
      <c r="C25" s="145"/>
      <c r="D25" s="24"/>
      <c r="E25" s="139" t="s">
        <v>22</v>
      </c>
      <c r="F25" s="19" t="s">
        <v>40</v>
      </c>
      <c r="G25" s="28">
        <v>401781</v>
      </c>
      <c r="H25" s="28">
        <v>357506</v>
      </c>
      <c r="I25" s="28">
        <v>19633</v>
      </c>
      <c r="J25" s="28">
        <v>24642</v>
      </c>
      <c r="K25" s="28">
        <v>383446</v>
      </c>
      <c r="L25" s="28">
        <v>11105</v>
      </c>
      <c r="M25" s="28">
        <v>7230</v>
      </c>
      <c r="N25" s="28">
        <v>394551</v>
      </c>
    </row>
    <row r="26" spans="2:14" ht="18" customHeight="1" x14ac:dyDescent="0.15">
      <c r="B26" s="136"/>
      <c r="C26" s="146"/>
      <c r="D26" s="26"/>
      <c r="E26" s="142"/>
      <c r="F26" s="19" t="s">
        <v>41</v>
      </c>
      <c r="G26" s="10">
        <v>560203</v>
      </c>
      <c r="H26" s="10">
        <v>521397</v>
      </c>
      <c r="I26" s="10">
        <v>18352</v>
      </c>
      <c r="J26" s="10">
        <v>20455</v>
      </c>
      <c r="K26" s="10">
        <v>524396</v>
      </c>
      <c r="L26" s="10">
        <v>21930</v>
      </c>
      <c r="M26" s="10">
        <v>13878</v>
      </c>
      <c r="N26" s="10">
        <v>546326</v>
      </c>
    </row>
    <row r="27" spans="2:14" ht="18" customHeight="1" x14ac:dyDescent="0.15">
      <c r="B27" s="143" t="s">
        <v>23</v>
      </c>
      <c r="C27" s="133" t="s">
        <v>24</v>
      </c>
      <c r="D27" s="133" t="s">
        <v>25</v>
      </c>
      <c r="E27" s="148" t="s">
        <v>26</v>
      </c>
      <c r="F27" s="19" t="s">
        <v>27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</row>
    <row r="28" spans="2:14" ht="18" customHeight="1" x14ac:dyDescent="0.15">
      <c r="B28" s="144"/>
      <c r="C28" s="134"/>
      <c r="D28" s="134"/>
      <c r="E28" s="149"/>
      <c r="F28" s="19" t="s">
        <v>41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2:14" ht="18" customHeight="1" x14ac:dyDescent="0.15">
      <c r="B29" s="144"/>
      <c r="C29" s="134"/>
      <c r="D29" s="134"/>
      <c r="E29" s="156" t="s">
        <v>28</v>
      </c>
      <c r="F29" s="19" t="s">
        <v>29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2:14" ht="18" customHeight="1" x14ac:dyDescent="0.15">
      <c r="B30" s="144"/>
      <c r="C30" s="134"/>
      <c r="D30" s="134"/>
      <c r="E30" s="157"/>
      <c r="F30" s="19" t="s">
        <v>41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2:14" ht="18" customHeight="1" x14ac:dyDescent="0.15">
      <c r="B31" s="144"/>
      <c r="C31" s="134"/>
      <c r="D31" s="134"/>
      <c r="E31" s="156" t="s">
        <v>30</v>
      </c>
      <c r="F31" s="19" t="s">
        <v>29</v>
      </c>
      <c r="G31" s="10">
        <v>6802336</v>
      </c>
      <c r="H31" s="10">
        <v>5800617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2:14" ht="18" customHeight="1" x14ac:dyDescent="0.15">
      <c r="B32" s="144"/>
      <c r="C32" s="134"/>
      <c r="D32" s="134"/>
      <c r="E32" s="157"/>
      <c r="F32" s="19" t="s">
        <v>41</v>
      </c>
      <c r="G32" s="11">
        <v>246975</v>
      </c>
      <c r="H32" s="11">
        <v>210920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</row>
    <row r="33" spans="2:14" ht="18" customHeight="1" x14ac:dyDescent="0.15">
      <c r="B33" s="144"/>
      <c r="C33" s="134"/>
      <c r="D33" s="133" t="s">
        <v>31</v>
      </c>
      <c r="E33" s="139" t="s">
        <v>26</v>
      </c>
      <c r="F33" s="19" t="s">
        <v>27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</row>
    <row r="34" spans="2:14" ht="18" customHeight="1" x14ac:dyDescent="0.15">
      <c r="B34" s="144"/>
      <c r="C34" s="134"/>
      <c r="D34" s="134"/>
      <c r="E34" s="142"/>
      <c r="F34" s="19" t="s">
        <v>41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2:14" ht="18" customHeight="1" x14ac:dyDescent="0.15">
      <c r="B35" s="144"/>
      <c r="C35" s="134"/>
      <c r="D35" s="134"/>
      <c r="E35" s="151" t="s">
        <v>28</v>
      </c>
      <c r="F35" s="19" t="s">
        <v>29</v>
      </c>
      <c r="G35" s="10">
        <v>133512</v>
      </c>
      <c r="H35" s="10">
        <v>97615</v>
      </c>
      <c r="I35" s="10">
        <v>0</v>
      </c>
      <c r="J35" s="10">
        <v>0</v>
      </c>
      <c r="K35" s="10">
        <v>123378</v>
      </c>
      <c r="L35" s="10">
        <v>7450</v>
      </c>
      <c r="M35" s="10">
        <v>2684</v>
      </c>
      <c r="N35" s="10">
        <v>130828</v>
      </c>
    </row>
    <row r="36" spans="2:14" ht="18" customHeight="1" x14ac:dyDescent="0.15">
      <c r="B36" s="144"/>
      <c r="C36" s="134"/>
      <c r="D36" s="134"/>
      <c r="E36" s="152"/>
      <c r="F36" s="19" t="s">
        <v>41</v>
      </c>
      <c r="G36" s="10">
        <v>6351</v>
      </c>
      <c r="H36" s="10">
        <v>5048</v>
      </c>
      <c r="I36" s="10">
        <v>0</v>
      </c>
      <c r="J36" s="10">
        <v>0</v>
      </c>
      <c r="K36" s="10">
        <v>5870</v>
      </c>
      <c r="L36" s="10">
        <v>362</v>
      </c>
      <c r="M36" s="10">
        <v>119</v>
      </c>
      <c r="N36" s="10">
        <v>6232</v>
      </c>
    </row>
    <row r="37" spans="2:14" ht="18" customHeight="1" x14ac:dyDescent="0.15">
      <c r="B37" s="144"/>
      <c r="C37" s="134"/>
      <c r="D37" s="134"/>
      <c r="E37" s="151" t="s">
        <v>30</v>
      </c>
      <c r="F37" s="19" t="s">
        <v>29</v>
      </c>
      <c r="G37" s="10">
        <v>516616</v>
      </c>
      <c r="H37" s="10">
        <v>459497</v>
      </c>
      <c r="I37" s="10">
        <v>34111</v>
      </c>
      <c r="J37" s="10">
        <v>23008</v>
      </c>
      <c r="K37" s="10">
        <v>445717</v>
      </c>
      <c r="L37" s="10">
        <v>58403</v>
      </c>
      <c r="M37" s="10">
        <v>12496</v>
      </c>
      <c r="N37" s="10">
        <v>504120</v>
      </c>
    </row>
    <row r="38" spans="2:14" ht="18" customHeight="1" x14ac:dyDescent="0.15">
      <c r="B38" s="144"/>
      <c r="C38" s="134"/>
      <c r="D38" s="134"/>
      <c r="E38" s="152"/>
      <c r="F38" s="19" t="s">
        <v>41</v>
      </c>
      <c r="G38" s="11">
        <v>24015</v>
      </c>
      <c r="H38" s="11">
        <v>20622</v>
      </c>
      <c r="I38" s="11">
        <v>2035</v>
      </c>
      <c r="J38" s="11">
        <v>1358</v>
      </c>
      <c r="K38" s="11">
        <v>19630</v>
      </c>
      <c r="L38" s="11">
        <v>3664</v>
      </c>
      <c r="M38" s="11">
        <v>721</v>
      </c>
      <c r="N38" s="11">
        <v>23295</v>
      </c>
    </row>
    <row r="39" spans="2:14" ht="18" customHeight="1" x14ac:dyDescent="0.15">
      <c r="B39" s="137" t="s">
        <v>32</v>
      </c>
      <c r="C39" s="138"/>
      <c r="D39" s="138"/>
      <c r="E39" s="139"/>
      <c r="F39" s="19" t="s">
        <v>40</v>
      </c>
      <c r="G39" s="28">
        <v>41949</v>
      </c>
      <c r="H39" s="28">
        <v>9533</v>
      </c>
      <c r="I39" s="28">
        <v>32416</v>
      </c>
      <c r="J39" s="28">
        <v>0</v>
      </c>
      <c r="K39" s="28">
        <v>25963</v>
      </c>
      <c r="L39" s="28">
        <v>15986</v>
      </c>
      <c r="M39" s="28">
        <v>0</v>
      </c>
      <c r="N39" s="28">
        <v>41949</v>
      </c>
    </row>
    <row r="40" spans="2:14" ht="18" customHeight="1" x14ac:dyDescent="0.15">
      <c r="B40" s="153"/>
      <c r="C40" s="154"/>
      <c r="D40" s="154"/>
      <c r="E40" s="155"/>
      <c r="F40" s="19" t="s">
        <v>33</v>
      </c>
      <c r="G40" s="10">
        <v>175</v>
      </c>
      <c r="H40" s="10">
        <v>130</v>
      </c>
      <c r="I40" s="10">
        <v>45</v>
      </c>
      <c r="J40" s="10">
        <v>0</v>
      </c>
      <c r="K40" s="10">
        <v>154</v>
      </c>
      <c r="L40" s="10">
        <v>21</v>
      </c>
      <c r="M40" s="10">
        <v>0</v>
      </c>
      <c r="N40" s="10">
        <v>175</v>
      </c>
    </row>
    <row r="41" spans="2:14" ht="18" customHeight="1" x14ac:dyDescent="0.15">
      <c r="B41" s="140"/>
      <c r="C41" s="141"/>
      <c r="D41" s="141"/>
      <c r="E41" s="142"/>
      <c r="F41" s="19" t="s">
        <v>41</v>
      </c>
      <c r="G41" s="11">
        <v>3285</v>
      </c>
      <c r="H41" s="11">
        <v>758</v>
      </c>
      <c r="I41" s="11">
        <v>2527</v>
      </c>
      <c r="J41" s="11">
        <v>0</v>
      </c>
      <c r="K41" s="11">
        <v>2856</v>
      </c>
      <c r="L41" s="11">
        <v>429</v>
      </c>
      <c r="M41" s="11">
        <v>0</v>
      </c>
      <c r="N41" s="11">
        <v>3285</v>
      </c>
    </row>
    <row r="42" spans="2:14" ht="14.45" customHeight="1" x14ac:dyDescent="0.15">
      <c r="B42" s="13"/>
      <c r="C42" s="14" t="s">
        <v>34</v>
      </c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</row>
    <row r="43" spans="2:14" ht="13.7" customHeight="1" x14ac:dyDescent="0.15">
      <c r="D43" s="3"/>
      <c r="E43" s="3"/>
      <c r="F43" s="3"/>
    </row>
    <row r="44" spans="2:14" ht="13.7" customHeight="1" x14ac:dyDescent="0.15">
      <c r="D44" s="3"/>
      <c r="E44" s="3"/>
      <c r="F44" s="3"/>
    </row>
    <row r="45" spans="2:14" ht="13.7" customHeight="1" x14ac:dyDescent="0.15">
      <c r="D45" s="3"/>
      <c r="E45" s="3"/>
      <c r="F45" s="3"/>
    </row>
    <row r="46" spans="2:14" ht="13.7" customHeight="1" x14ac:dyDescent="0.15">
      <c r="D46" s="3"/>
      <c r="E46" s="3"/>
      <c r="F46" s="3"/>
      <c r="J46" s="4"/>
      <c r="L46" s="4"/>
      <c r="N46" s="4"/>
    </row>
    <row r="47" spans="2:14" ht="13.7" customHeight="1" x14ac:dyDescent="0.15">
      <c r="D47" s="3"/>
      <c r="E47" s="3"/>
      <c r="F47" s="3"/>
      <c r="J47" s="4"/>
      <c r="L47" s="4"/>
      <c r="N47" s="4"/>
    </row>
    <row r="48" spans="2:14" ht="13.7" customHeight="1" x14ac:dyDescent="0.15">
      <c r="D48" s="3"/>
      <c r="E48" s="3"/>
      <c r="F48" s="3"/>
      <c r="J48" s="4"/>
      <c r="L48" s="4"/>
      <c r="N48" s="4"/>
    </row>
    <row r="49" spans="2:14" ht="13.7" customHeight="1" x14ac:dyDescent="0.15">
      <c r="D49" s="3"/>
      <c r="E49" s="3"/>
      <c r="F49" s="3"/>
      <c r="J49" s="4"/>
      <c r="L49" s="4"/>
      <c r="N49" s="4"/>
    </row>
    <row r="50" spans="2:14" ht="13.7" customHeight="1" x14ac:dyDescent="0.15">
      <c r="D50" s="3"/>
      <c r="E50" s="3"/>
      <c r="F50" s="3"/>
      <c r="J50" s="4"/>
      <c r="L50" s="4"/>
      <c r="N50" s="4"/>
    </row>
    <row r="51" spans="2:14" ht="13.7" customHeight="1" x14ac:dyDescent="0.15">
      <c r="D51" s="3"/>
      <c r="E51" s="3"/>
      <c r="F51" s="3"/>
      <c r="J51" s="4"/>
      <c r="L51" s="4"/>
      <c r="N51" s="4"/>
    </row>
    <row r="52" spans="2:14" ht="13.7" customHeight="1" x14ac:dyDescent="0.15">
      <c r="D52" s="3"/>
      <c r="E52" s="3"/>
      <c r="F52" s="3"/>
      <c r="J52" s="4"/>
      <c r="L52" s="4"/>
      <c r="N52" s="4"/>
    </row>
    <row r="53" spans="2:14" ht="13.7" customHeight="1" x14ac:dyDescent="0.15">
      <c r="B53" s="7"/>
      <c r="C53" s="7"/>
      <c r="D53" s="6"/>
      <c r="E53" s="3"/>
      <c r="F53" s="3"/>
      <c r="J53" s="4"/>
      <c r="L53" s="4"/>
      <c r="N53" s="4"/>
    </row>
    <row r="54" spans="2:14" ht="13.7" customHeight="1" x14ac:dyDescent="0.15">
      <c r="B54" s="7"/>
      <c r="C54" s="7"/>
      <c r="D54" s="6"/>
      <c r="E54" s="3"/>
      <c r="F54" s="3"/>
      <c r="J54" s="4"/>
      <c r="L54" s="4"/>
      <c r="N54" s="4"/>
    </row>
    <row r="55" spans="2:14" ht="13.7" customHeight="1" x14ac:dyDescent="0.15">
      <c r="B55" s="7"/>
      <c r="C55" s="7"/>
      <c r="D55" s="6"/>
      <c r="E55" s="3"/>
      <c r="F55" s="3"/>
      <c r="J55" s="4"/>
      <c r="L55" s="4"/>
      <c r="N55" s="4"/>
    </row>
    <row r="56" spans="2:14" ht="13.7" customHeight="1" x14ac:dyDescent="0.15">
      <c r="B56" s="7"/>
      <c r="C56" s="7"/>
      <c r="D56" s="6"/>
      <c r="E56" s="3"/>
      <c r="F56" s="3"/>
      <c r="J56" s="4"/>
      <c r="L56" s="4"/>
      <c r="N56" s="4"/>
    </row>
    <row r="57" spans="2:14" ht="13.7" customHeight="1" x14ac:dyDescent="0.15">
      <c r="B57" s="7"/>
      <c r="C57" s="7"/>
      <c r="D57" s="6"/>
      <c r="E57" s="3"/>
      <c r="F57" s="3"/>
    </row>
    <row r="58" spans="2:14" ht="13.7" customHeight="1" x14ac:dyDescent="0.15">
      <c r="B58" s="7"/>
      <c r="C58" s="7"/>
      <c r="D58" s="6"/>
      <c r="E58" s="3"/>
      <c r="F58" s="3"/>
    </row>
    <row r="60" spans="2:14" ht="8.25" customHeight="1" x14ac:dyDescent="0.15"/>
    <row r="83" spans="7:14" x14ac:dyDescent="0.15">
      <c r="G83" s="8"/>
      <c r="H83" s="8"/>
      <c r="I83" s="8"/>
      <c r="J83" s="8"/>
      <c r="K83" s="8"/>
      <c r="L83" s="8"/>
      <c r="M83" s="8"/>
      <c r="N83" s="8"/>
    </row>
    <row r="84" spans="7:14" x14ac:dyDescent="0.15">
      <c r="G84" s="8"/>
      <c r="H84" s="8"/>
      <c r="I84" s="8"/>
      <c r="J84" s="8"/>
      <c r="K84" s="8"/>
      <c r="L84" s="8"/>
      <c r="M84" s="8"/>
      <c r="N84" s="8"/>
    </row>
    <row r="85" spans="7:14" x14ac:dyDescent="0.15">
      <c r="G85" s="8"/>
      <c r="H85" s="8"/>
      <c r="I85" s="8"/>
      <c r="J85" s="8"/>
      <c r="K85" s="8"/>
      <c r="L85" s="8"/>
      <c r="M85" s="8"/>
      <c r="N85" s="8"/>
    </row>
    <row r="86" spans="7:14" x14ac:dyDescent="0.15">
      <c r="G86" s="8"/>
      <c r="H86" s="8"/>
      <c r="I86" s="8"/>
      <c r="J86" s="8"/>
      <c r="K86" s="8"/>
      <c r="L86" s="8"/>
      <c r="M86" s="8"/>
      <c r="N86" s="8"/>
    </row>
    <row r="87" spans="7:14" x14ac:dyDescent="0.15">
      <c r="G87" s="8"/>
      <c r="H87" s="8"/>
      <c r="I87" s="8"/>
      <c r="J87" s="8"/>
      <c r="K87" s="8"/>
      <c r="L87" s="8"/>
      <c r="M87" s="8"/>
      <c r="N87" s="8"/>
    </row>
    <row r="88" spans="7:14" x14ac:dyDescent="0.15">
      <c r="G88" s="8"/>
      <c r="H88" s="8"/>
      <c r="I88" s="8"/>
      <c r="J88" s="8"/>
      <c r="K88" s="8"/>
      <c r="L88" s="8"/>
      <c r="M88" s="8"/>
      <c r="N88" s="8"/>
    </row>
    <row r="89" spans="7:14" x14ac:dyDescent="0.15">
      <c r="G89" s="8"/>
      <c r="H89" s="8"/>
      <c r="I89" s="8"/>
      <c r="J89" s="8"/>
      <c r="K89" s="8"/>
      <c r="L89" s="8"/>
      <c r="M89" s="8"/>
      <c r="N89" s="8"/>
    </row>
    <row r="90" spans="7:14" x14ac:dyDescent="0.15">
      <c r="G90" s="8"/>
      <c r="H90" s="8"/>
      <c r="I90" s="8"/>
      <c r="J90" s="8"/>
      <c r="K90" s="8"/>
      <c r="L90" s="8"/>
      <c r="M90" s="8"/>
      <c r="N90" s="8"/>
    </row>
    <row r="91" spans="7:14" x14ac:dyDescent="0.15">
      <c r="G91" s="8"/>
      <c r="H91" s="8"/>
      <c r="I91" s="8"/>
      <c r="J91" s="8"/>
      <c r="K91" s="8"/>
      <c r="L91" s="8"/>
      <c r="M91" s="8"/>
      <c r="N91" s="8"/>
    </row>
    <row r="92" spans="7:14" x14ac:dyDescent="0.15">
      <c r="G92" s="8"/>
      <c r="H92" s="8"/>
      <c r="I92" s="8"/>
      <c r="J92" s="8"/>
      <c r="K92" s="8"/>
      <c r="L92" s="8"/>
      <c r="M92" s="8"/>
      <c r="N92" s="8"/>
    </row>
    <row r="93" spans="7:14" x14ac:dyDescent="0.15">
      <c r="G93" s="8"/>
      <c r="H93" s="8"/>
      <c r="I93" s="8"/>
      <c r="J93" s="8"/>
      <c r="K93" s="8"/>
      <c r="L93" s="8"/>
      <c r="M93" s="8"/>
      <c r="N93" s="8"/>
    </row>
    <row r="94" spans="7:14" x14ac:dyDescent="0.15">
      <c r="G94" s="8"/>
      <c r="H94" s="8"/>
      <c r="I94" s="8"/>
      <c r="J94" s="8"/>
      <c r="K94" s="8"/>
      <c r="L94" s="8"/>
      <c r="M94" s="8"/>
      <c r="N94" s="8"/>
    </row>
    <row r="95" spans="7:14" x14ac:dyDescent="0.15">
      <c r="G95" s="8"/>
      <c r="H95" s="8"/>
      <c r="I95" s="8"/>
      <c r="J95" s="8"/>
      <c r="K95" s="8"/>
      <c r="L95" s="8"/>
      <c r="M95" s="8"/>
      <c r="N95" s="8"/>
    </row>
    <row r="96" spans="7:14" x14ac:dyDescent="0.15">
      <c r="G96" s="8"/>
      <c r="H96" s="8"/>
      <c r="I96" s="8"/>
      <c r="J96" s="8"/>
      <c r="K96" s="8"/>
      <c r="L96" s="8"/>
      <c r="M96" s="8"/>
      <c r="N96" s="8"/>
    </row>
    <row r="97" spans="7:14" x14ac:dyDescent="0.15">
      <c r="G97" s="8"/>
      <c r="H97" s="8"/>
      <c r="I97" s="8"/>
      <c r="J97" s="8"/>
      <c r="K97" s="8"/>
      <c r="L97" s="8"/>
      <c r="M97" s="8"/>
      <c r="N97" s="8"/>
    </row>
    <row r="98" spans="7:14" x14ac:dyDescent="0.15">
      <c r="G98" s="8"/>
      <c r="H98" s="8"/>
      <c r="I98" s="8"/>
      <c r="J98" s="8"/>
      <c r="K98" s="8"/>
      <c r="L98" s="8"/>
      <c r="M98" s="8"/>
      <c r="N98" s="8"/>
    </row>
    <row r="99" spans="7:14" x14ac:dyDescent="0.15">
      <c r="G99" s="8"/>
      <c r="H99" s="8"/>
      <c r="I99" s="8"/>
      <c r="J99" s="8"/>
      <c r="K99" s="8"/>
      <c r="L99" s="8"/>
      <c r="M99" s="8"/>
      <c r="N99" s="8"/>
    </row>
    <row r="100" spans="7:14" x14ac:dyDescent="0.15">
      <c r="G100" s="8"/>
      <c r="H100" s="8"/>
      <c r="I100" s="8"/>
      <c r="J100" s="8"/>
      <c r="K100" s="8"/>
      <c r="L100" s="8"/>
      <c r="M100" s="8"/>
      <c r="N100" s="8"/>
    </row>
    <row r="101" spans="7:14" x14ac:dyDescent="0.15">
      <c r="G101" s="8"/>
      <c r="H101" s="8"/>
      <c r="I101" s="8"/>
      <c r="J101" s="8"/>
      <c r="K101" s="8"/>
      <c r="L101" s="8"/>
      <c r="M101" s="8"/>
      <c r="N101" s="8"/>
    </row>
    <row r="102" spans="7:14" x14ac:dyDescent="0.15">
      <c r="G102" s="8"/>
      <c r="H102" s="8"/>
      <c r="I102" s="8"/>
      <c r="J102" s="8"/>
      <c r="K102" s="8"/>
      <c r="L102" s="8"/>
      <c r="M102" s="8"/>
      <c r="N102" s="8"/>
    </row>
    <row r="103" spans="7:14" x14ac:dyDescent="0.15">
      <c r="G103" s="8"/>
      <c r="H103" s="8"/>
      <c r="I103" s="8"/>
      <c r="J103" s="8"/>
      <c r="K103" s="8"/>
      <c r="L103" s="8"/>
      <c r="M103" s="8"/>
      <c r="N103" s="8"/>
    </row>
    <row r="104" spans="7:14" x14ac:dyDescent="0.15">
      <c r="G104" s="8"/>
      <c r="H104" s="8"/>
      <c r="I104" s="8"/>
      <c r="J104" s="8"/>
      <c r="K104" s="8"/>
      <c r="L104" s="8"/>
      <c r="M104" s="8"/>
      <c r="N104" s="8"/>
    </row>
    <row r="105" spans="7:14" x14ac:dyDescent="0.15">
      <c r="G105" s="8"/>
      <c r="H105" s="8"/>
      <c r="I105" s="8"/>
      <c r="J105" s="8"/>
      <c r="K105" s="8"/>
      <c r="L105" s="8"/>
      <c r="M105" s="8"/>
      <c r="N105" s="8"/>
    </row>
    <row r="106" spans="7:14" x14ac:dyDescent="0.15">
      <c r="G106" s="8"/>
      <c r="H106" s="8"/>
      <c r="I106" s="8"/>
      <c r="J106" s="8"/>
      <c r="K106" s="8"/>
      <c r="L106" s="8"/>
      <c r="M106" s="8"/>
      <c r="N106" s="8"/>
    </row>
    <row r="107" spans="7:14" x14ac:dyDescent="0.15">
      <c r="G107" s="8"/>
      <c r="H107" s="8"/>
      <c r="I107" s="8"/>
      <c r="J107" s="8"/>
      <c r="K107" s="8"/>
      <c r="L107" s="8"/>
      <c r="M107" s="8"/>
      <c r="N107" s="8"/>
    </row>
    <row r="108" spans="7:14" x14ac:dyDescent="0.15">
      <c r="G108" s="8"/>
      <c r="H108" s="8"/>
      <c r="I108" s="8"/>
      <c r="J108" s="8"/>
      <c r="K108" s="8"/>
      <c r="L108" s="8"/>
      <c r="M108" s="8"/>
      <c r="N108" s="8"/>
    </row>
    <row r="109" spans="7:14" x14ac:dyDescent="0.15">
      <c r="G109" s="8"/>
      <c r="H109" s="8"/>
      <c r="I109" s="8"/>
      <c r="J109" s="8"/>
      <c r="K109" s="8"/>
      <c r="L109" s="8"/>
      <c r="M109" s="8"/>
      <c r="N109" s="8"/>
    </row>
    <row r="110" spans="7:14" x14ac:dyDescent="0.15">
      <c r="G110" s="8"/>
      <c r="H110" s="8"/>
      <c r="I110" s="8"/>
      <c r="J110" s="8"/>
      <c r="K110" s="8"/>
      <c r="L110" s="8"/>
      <c r="M110" s="8"/>
      <c r="N110" s="8"/>
    </row>
    <row r="111" spans="7:14" x14ac:dyDescent="0.15">
      <c r="G111" s="8"/>
      <c r="H111" s="8"/>
      <c r="I111" s="8"/>
      <c r="J111" s="8"/>
      <c r="K111" s="8"/>
      <c r="L111" s="8"/>
      <c r="M111" s="8"/>
      <c r="N111" s="8"/>
    </row>
    <row r="112" spans="7:14" x14ac:dyDescent="0.15">
      <c r="G112" s="8"/>
      <c r="H112" s="8"/>
      <c r="I112" s="8"/>
      <c r="J112" s="8"/>
      <c r="K112" s="8"/>
      <c r="L112" s="8"/>
      <c r="M112" s="8"/>
      <c r="N112" s="8"/>
    </row>
    <row r="113" spans="7:14" x14ac:dyDescent="0.15">
      <c r="G113" s="8"/>
      <c r="H113" s="8"/>
      <c r="I113" s="8"/>
      <c r="J113" s="8"/>
      <c r="K113" s="8"/>
      <c r="L113" s="8"/>
      <c r="M113" s="8"/>
      <c r="N113" s="8"/>
    </row>
    <row r="114" spans="7:14" x14ac:dyDescent="0.15">
      <c r="G114" s="8"/>
      <c r="H114" s="8"/>
      <c r="I114" s="8"/>
      <c r="J114" s="8"/>
      <c r="K114" s="8"/>
      <c r="L114" s="8"/>
      <c r="M114" s="8"/>
      <c r="N114" s="8"/>
    </row>
    <row r="115" spans="7:14" x14ac:dyDescent="0.15">
      <c r="G115" s="8"/>
      <c r="H115" s="8"/>
      <c r="I115" s="8"/>
      <c r="J115" s="8"/>
      <c r="K115" s="8"/>
      <c r="L115" s="8"/>
      <c r="M115" s="8"/>
      <c r="N115" s="8"/>
    </row>
    <row r="116" spans="7:14" x14ac:dyDescent="0.15">
      <c r="G116" s="8"/>
      <c r="H116" s="8"/>
      <c r="I116" s="8"/>
      <c r="J116" s="8"/>
      <c r="K116" s="8"/>
      <c r="L116" s="8"/>
      <c r="M116" s="8"/>
      <c r="N116" s="8"/>
    </row>
    <row r="117" spans="7:14" x14ac:dyDescent="0.15">
      <c r="G117" s="8"/>
      <c r="H117" s="8"/>
      <c r="I117" s="8"/>
      <c r="J117" s="8"/>
      <c r="K117" s="8"/>
      <c r="L117" s="8"/>
      <c r="M117" s="8"/>
      <c r="N117" s="8"/>
    </row>
    <row r="118" spans="7:14" x14ac:dyDescent="0.15">
      <c r="G118" s="8"/>
      <c r="H118" s="8"/>
      <c r="I118" s="8"/>
      <c r="J118" s="8"/>
      <c r="K118" s="8"/>
      <c r="L118" s="8"/>
      <c r="M118" s="8"/>
      <c r="N118" s="8"/>
    </row>
    <row r="119" spans="7:14" x14ac:dyDescent="0.15">
      <c r="G119" s="8"/>
      <c r="H119" s="8"/>
      <c r="I119" s="8"/>
      <c r="J119" s="8"/>
      <c r="K119" s="8"/>
      <c r="L119" s="8"/>
      <c r="M119" s="8"/>
      <c r="N119" s="8"/>
    </row>
  </sheetData>
  <mergeCells count="30"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D17:D24"/>
    <mergeCell ref="E23:E24"/>
    <mergeCell ref="E25:E26"/>
    <mergeCell ref="E15:E16"/>
    <mergeCell ref="B39:E41"/>
    <mergeCell ref="B3:F4"/>
    <mergeCell ref="G3:G4"/>
    <mergeCell ref="K3:L3"/>
    <mergeCell ref="E35:E36"/>
    <mergeCell ref="E37:E38"/>
    <mergeCell ref="B27:B38"/>
    <mergeCell ref="C27:C38"/>
    <mergeCell ref="D27:D32"/>
    <mergeCell ref="E27:E28"/>
    <mergeCell ref="E29:E30"/>
    <mergeCell ref="E31:E32"/>
    <mergeCell ref="D33:D38"/>
    <mergeCell ref="E33:E3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N119"/>
  <sheetViews>
    <sheetView view="pageBreakPreview" zoomScale="75" zoomScaleNormal="70" zoomScaleSheetLayoutView="75" workbookViewId="0">
      <pane xSplit="6" ySplit="4" topLeftCell="G5" activePane="bottomRight" state="frozen"/>
      <selection activeCell="G10" sqref="G10"/>
      <selection pane="topRight" activeCell="G10" sqref="G10"/>
      <selection pane="bottomLeft" activeCell="G10" sqref="G10"/>
      <selection pane="bottomRight" activeCell="G10" sqref="G10"/>
    </sheetView>
  </sheetViews>
  <sheetFormatPr defaultColWidth="9" defaultRowHeight="11.25" x14ac:dyDescent="0.15"/>
  <cols>
    <col min="1" max="1" width="2" style="3" customWidth="1"/>
    <col min="2" max="4" width="2.625" style="5" customWidth="1"/>
    <col min="5" max="5" width="7.625" style="5" customWidth="1"/>
    <col min="6" max="6" width="6.125" style="5" customWidth="1"/>
    <col min="7" max="7" width="11.125" style="3" customWidth="1"/>
    <col min="8" max="8" width="10.875" style="3" customWidth="1"/>
    <col min="9" max="13" width="9.125" style="3" customWidth="1"/>
    <col min="14" max="14" width="10.625" style="3" customWidth="1"/>
    <col min="15" max="15" width="2.5" style="3" customWidth="1"/>
    <col min="16" max="16384" width="9" style="3"/>
  </cols>
  <sheetData>
    <row r="1" spans="2:14" ht="15" customHeight="1" x14ac:dyDescent="0.15">
      <c r="B1" s="12" t="s">
        <v>36</v>
      </c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5"/>
    </row>
    <row r="2" spans="2:14" ht="15" customHeight="1" x14ac:dyDescent="0.15"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5"/>
    </row>
    <row r="3" spans="2:14" ht="21.75" customHeight="1" x14ac:dyDescent="0.15">
      <c r="B3" s="122" t="s">
        <v>0</v>
      </c>
      <c r="C3" s="123"/>
      <c r="D3" s="123"/>
      <c r="E3" s="123"/>
      <c r="F3" s="124"/>
      <c r="G3" s="128" t="s">
        <v>1</v>
      </c>
      <c r="H3" s="16"/>
      <c r="I3" s="16"/>
      <c r="J3" s="17"/>
      <c r="K3" s="130" t="s">
        <v>2</v>
      </c>
      <c r="L3" s="131"/>
      <c r="M3" s="132" t="s">
        <v>3</v>
      </c>
      <c r="N3" s="131"/>
    </row>
    <row r="4" spans="2:14" ht="21.75" customHeight="1" x14ac:dyDescent="0.15">
      <c r="B4" s="125"/>
      <c r="C4" s="126"/>
      <c r="D4" s="126"/>
      <c r="E4" s="126"/>
      <c r="F4" s="127"/>
      <c r="G4" s="129"/>
      <c r="H4" s="18" t="s">
        <v>4</v>
      </c>
      <c r="I4" s="18" t="s">
        <v>5</v>
      </c>
      <c r="J4" s="18" t="s">
        <v>6</v>
      </c>
      <c r="K4" s="19" t="s">
        <v>7</v>
      </c>
      <c r="L4" s="19" t="s">
        <v>8</v>
      </c>
      <c r="M4" s="19" t="s">
        <v>9</v>
      </c>
      <c r="N4" s="19" t="s">
        <v>10</v>
      </c>
    </row>
    <row r="5" spans="2:14" ht="18" customHeight="1" x14ac:dyDescent="0.15">
      <c r="B5" s="133" t="s">
        <v>11</v>
      </c>
      <c r="C5" s="137" t="s">
        <v>12</v>
      </c>
      <c r="D5" s="138"/>
      <c r="E5" s="139"/>
      <c r="F5" s="19" t="s">
        <v>40</v>
      </c>
      <c r="G5" s="28">
        <v>121442</v>
      </c>
      <c r="H5" s="28">
        <v>72437</v>
      </c>
      <c r="I5" s="29">
        <v>12024</v>
      </c>
      <c r="J5" s="28">
        <v>36981</v>
      </c>
      <c r="K5" s="28">
        <v>107263</v>
      </c>
      <c r="L5" s="28">
        <v>8380</v>
      </c>
      <c r="M5" s="28">
        <v>5800</v>
      </c>
      <c r="N5" s="28">
        <v>115642</v>
      </c>
    </row>
    <row r="6" spans="2:14" ht="18" customHeight="1" x14ac:dyDescent="0.15">
      <c r="B6" s="134"/>
      <c r="C6" s="140"/>
      <c r="D6" s="141"/>
      <c r="E6" s="142"/>
      <c r="F6" s="19" t="s">
        <v>41</v>
      </c>
      <c r="G6" s="11">
        <v>111211</v>
      </c>
      <c r="H6" s="11">
        <v>68450</v>
      </c>
      <c r="I6" s="30">
        <v>9720</v>
      </c>
      <c r="J6" s="11">
        <v>33041</v>
      </c>
      <c r="K6" s="11">
        <v>96994</v>
      </c>
      <c r="L6" s="11">
        <v>8424</v>
      </c>
      <c r="M6" s="11">
        <v>5792</v>
      </c>
      <c r="N6" s="11">
        <v>105418</v>
      </c>
    </row>
    <row r="7" spans="2:14" ht="18" customHeight="1" x14ac:dyDescent="0.15">
      <c r="B7" s="135"/>
      <c r="C7" s="137" t="s">
        <v>13</v>
      </c>
      <c r="D7" s="138"/>
      <c r="E7" s="139"/>
      <c r="F7" s="19" t="s">
        <v>40</v>
      </c>
      <c r="G7" s="28">
        <v>21405</v>
      </c>
      <c r="H7" s="28">
        <v>20367</v>
      </c>
      <c r="I7" s="29">
        <v>0</v>
      </c>
      <c r="J7" s="28">
        <v>0</v>
      </c>
      <c r="K7" s="28">
        <v>20344</v>
      </c>
      <c r="L7" s="28">
        <v>950</v>
      </c>
      <c r="M7" s="28">
        <v>111</v>
      </c>
      <c r="N7" s="28">
        <v>21294</v>
      </c>
    </row>
    <row r="8" spans="2:14" ht="18" customHeight="1" x14ac:dyDescent="0.15">
      <c r="B8" s="135"/>
      <c r="C8" s="140"/>
      <c r="D8" s="141"/>
      <c r="E8" s="142"/>
      <c r="F8" s="19" t="s">
        <v>41</v>
      </c>
      <c r="G8" s="11">
        <v>19725</v>
      </c>
      <c r="H8" s="11">
        <v>18654</v>
      </c>
      <c r="I8" s="30">
        <v>0</v>
      </c>
      <c r="J8" s="11">
        <v>0</v>
      </c>
      <c r="K8" s="11">
        <v>18697</v>
      </c>
      <c r="L8" s="11">
        <v>919</v>
      </c>
      <c r="M8" s="11">
        <v>110</v>
      </c>
      <c r="N8" s="11">
        <v>19616</v>
      </c>
    </row>
    <row r="9" spans="2:14" ht="18" customHeight="1" x14ac:dyDescent="0.15">
      <c r="B9" s="135"/>
      <c r="C9" s="137" t="s">
        <v>14</v>
      </c>
      <c r="D9" s="138"/>
      <c r="E9" s="139"/>
      <c r="F9" s="19" t="s">
        <v>40</v>
      </c>
      <c r="G9" s="28">
        <v>118178</v>
      </c>
      <c r="H9" s="28">
        <v>46950</v>
      </c>
      <c r="I9" s="29">
        <v>54143</v>
      </c>
      <c r="J9" s="28">
        <v>17085</v>
      </c>
      <c r="K9" s="28">
        <v>117754</v>
      </c>
      <c r="L9" s="28">
        <v>342</v>
      </c>
      <c r="M9" s="28">
        <v>0</v>
      </c>
      <c r="N9" s="28">
        <v>0</v>
      </c>
    </row>
    <row r="10" spans="2:14" ht="18" customHeight="1" x14ac:dyDescent="0.15">
      <c r="B10" s="135"/>
      <c r="C10" s="140"/>
      <c r="D10" s="141"/>
      <c r="E10" s="142"/>
      <c r="F10" s="19" t="s">
        <v>41</v>
      </c>
      <c r="G10" s="10">
        <v>104548</v>
      </c>
      <c r="H10" s="10">
        <v>42117</v>
      </c>
      <c r="I10" s="31">
        <v>47934</v>
      </c>
      <c r="J10" s="10">
        <v>14496</v>
      </c>
      <c r="K10" s="10">
        <v>104061</v>
      </c>
      <c r="L10" s="10">
        <v>394</v>
      </c>
      <c r="M10" s="10">
        <v>0</v>
      </c>
      <c r="N10" s="10">
        <v>0</v>
      </c>
    </row>
    <row r="11" spans="2:14" ht="18" customHeight="1" x14ac:dyDescent="0.15">
      <c r="B11" s="135"/>
      <c r="C11" s="143" t="s">
        <v>15</v>
      </c>
      <c r="D11" s="133" t="s">
        <v>16</v>
      </c>
      <c r="E11" s="148" t="s">
        <v>17</v>
      </c>
      <c r="F11" s="19" t="s">
        <v>40</v>
      </c>
      <c r="G11" s="28">
        <v>16486</v>
      </c>
      <c r="H11" s="28">
        <v>16240</v>
      </c>
      <c r="I11" s="28">
        <v>129</v>
      </c>
      <c r="J11" s="28">
        <v>117</v>
      </c>
      <c r="K11" s="28">
        <v>15543</v>
      </c>
      <c r="L11" s="28">
        <v>686</v>
      </c>
      <c r="M11" s="28">
        <v>258</v>
      </c>
      <c r="N11" s="28">
        <v>16228</v>
      </c>
    </row>
    <row r="12" spans="2:14" ht="18" customHeight="1" x14ac:dyDescent="0.15">
      <c r="B12" s="135"/>
      <c r="C12" s="144"/>
      <c r="D12" s="134"/>
      <c r="E12" s="149"/>
      <c r="F12" s="19" t="s">
        <v>41</v>
      </c>
      <c r="G12" s="10">
        <v>19044</v>
      </c>
      <c r="H12" s="10">
        <v>18772</v>
      </c>
      <c r="I12" s="10">
        <v>133</v>
      </c>
      <c r="J12" s="10">
        <v>139</v>
      </c>
      <c r="K12" s="10">
        <v>17703</v>
      </c>
      <c r="L12" s="10">
        <v>956</v>
      </c>
      <c r="M12" s="10">
        <v>386</v>
      </c>
      <c r="N12" s="10">
        <v>18658</v>
      </c>
    </row>
    <row r="13" spans="2:14" ht="18" customHeight="1" x14ac:dyDescent="0.15">
      <c r="B13" s="135"/>
      <c r="C13" s="144"/>
      <c r="D13" s="134"/>
      <c r="E13" s="148" t="s">
        <v>18</v>
      </c>
      <c r="F13" s="19" t="s">
        <v>40</v>
      </c>
      <c r="G13" s="10">
        <v>255228</v>
      </c>
      <c r="H13" s="10">
        <v>213922</v>
      </c>
      <c r="I13" s="10">
        <v>18005</v>
      </c>
      <c r="J13" s="10">
        <v>23301</v>
      </c>
      <c r="K13" s="10">
        <v>245519</v>
      </c>
      <c r="L13" s="10">
        <v>6388</v>
      </c>
      <c r="M13" s="10">
        <v>3321</v>
      </c>
      <c r="N13" s="10">
        <v>251907</v>
      </c>
    </row>
    <row r="14" spans="2:14" ht="18" customHeight="1" x14ac:dyDescent="0.15">
      <c r="B14" s="135"/>
      <c r="C14" s="144"/>
      <c r="D14" s="134"/>
      <c r="E14" s="149"/>
      <c r="F14" s="19" t="s">
        <v>41</v>
      </c>
      <c r="G14" s="10">
        <v>238916</v>
      </c>
      <c r="H14" s="10">
        <v>200564</v>
      </c>
      <c r="I14" s="10">
        <v>16825</v>
      </c>
      <c r="J14" s="10">
        <v>21527</v>
      </c>
      <c r="K14" s="10">
        <v>227851</v>
      </c>
      <c r="L14" s="10">
        <v>7576</v>
      </c>
      <c r="M14" s="10">
        <v>3489</v>
      </c>
      <c r="N14" s="10">
        <v>235427</v>
      </c>
    </row>
    <row r="15" spans="2:14" ht="18" customHeight="1" x14ac:dyDescent="0.15">
      <c r="B15" s="135"/>
      <c r="C15" s="144"/>
      <c r="D15" s="134"/>
      <c r="E15" s="148" t="s">
        <v>19</v>
      </c>
      <c r="F15" s="19" t="s">
        <v>40</v>
      </c>
      <c r="G15" s="10">
        <v>15187</v>
      </c>
      <c r="H15" s="10">
        <v>14995</v>
      </c>
      <c r="I15" s="10">
        <v>0</v>
      </c>
      <c r="J15" s="10">
        <v>0</v>
      </c>
      <c r="K15" s="10">
        <v>13740</v>
      </c>
      <c r="L15" s="10">
        <v>923</v>
      </c>
      <c r="M15" s="10">
        <v>524</v>
      </c>
      <c r="N15" s="10">
        <v>14663</v>
      </c>
    </row>
    <row r="16" spans="2:14" ht="18" customHeight="1" x14ac:dyDescent="0.15">
      <c r="B16" s="135"/>
      <c r="C16" s="144"/>
      <c r="D16" s="147"/>
      <c r="E16" s="149"/>
      <c r="F16" s="19" t="s">
        <v>41</v>
      </c>
      <c r="G16" s="11">
        <v>18151</v>
      </c>
      <c r="H16" s="11">
        <v>17929</v>
      </c>
      <c r="I16" s="11">
        <v>0</v>
      </c>
      <c r="J16" s="11">
        <v>0</v>
      </c>
      <c r="K16" s="11">
        <v>16123</v>
      </c>
      <c r="L16" s="11">
        <v>1251</v>
      </c>
      <c r="M16" s="11">
        <v>777</v>
      </c>
      <c r="N16" s="11">
        <v>17374</v>
      </c>
    </row>
    <row r="17" spans="2:14" ht="18" customHeight="1" x14ac:dyDescent="0.15">
      <c r="B17" s="135"/>
      <c r="C17" s="144"/>
      <c r="D17" s="143" t="s">
        <v>20</v>
      </c>
      <c r="E17" s="148" t="s">
        <v>21</v>
      </c>
      <c r="F17" s="19" t="s">
        <v>40</v>
      </c>
      <c r="G17" s="28">
        <v>90186</v>
      </c>
      <c r="H17" s="28">
        <v>90186</v>
      </c>
      <c r="I17" s="28">
        <v>0</v>
      </c>
      <c r="J17" s="28">
        <v>0</v>
      </c>
      <c r="K17" s="28">
        <v>84740</v>
      </c>
      <c r="L17" s="28">
        <v>2756</v>
      </c>
      <c r="M17" s="28">
        <v>2690</v>
      </c>
      <c r="N17" s="28">
        <v>87497</v>
      </c>
    </row>
    <row r="18" spans="2:14" ht="18" customHeight="1" x14ac:dyDescent="0.15">
      <c r="B18" s="135"/>
      <c r="C18" s="144"/>
      <c r="D18" s="144"/>
      <c r="E18" s="149"/>
      <c r="F18" s="19" t="s">
        <v>41</v>
      </c>
      <c r="G18" s="10">
        <v>290634</v>
      </c>
      <c r="H18" s="10">
        <v>290634</v>
      </c>
      <c r="I18" s="10">
        <v>0</v>
      </c>
      <c r="J18" s="10">
        <v>0</v>
      </c>
      <c r="K18" s="10">
        <v>270884</v>
      </c>
      <c r="L18" s="10">
        <v>11229</v>
      </c>
      <c r="M18" s="10">
        <v>8520</v>
      </c>
      <c r="N18" s="10">
        <v>282114</v>
      </c>
    </row>
    <row r="19" spans="2:14" ht="18" customHeight="1" x14ac:dyDescent="0.15">
      <c r="B19" s="135"/>
      <c r="C19" s="144"/>
      <c r="D19" s="144"/>
      <c r="E19" s="148" t="s">
        <v>17</v>
      </c>
      <c r="F19" s="19" t="s">
        <v>40</v>
      </c>
      <c r="G19" s="10">
        <v>23994</v>
      </c>
      <c r="H19" s="10">
        <v>23994</v>
      </c>
      <c r="I19" s="10">
        <v>0</v>
      </c>
      <c r="J19" s="10">
        <v>0</v>
      </c>
      <c r="K19" s="10">
        <v>22521</v>
      </c>
      <c r="L19" s="10">
        <v>858</v>
      </c>
      <c r="M19" s="10">
        <v>616</v>
      </c>
      <c r="N19" s="10">
        <v>23378</v>
      </c>
    </row>
    <row r="20" spans="2:14" ht="18" customHeight="1" x14ac:dyDescent="0.15">
      <c r="B20" s="135"/>
      <c r="C20" s="144"/>
      <c r="D20" s="144"/>
      <c r="E20" s="149"/>
      <c r="F20" s="19" t="s">
        <v>41</v>
      </c>
      <c r="G20" s="10">
        <v>46656</v>
      </c>
      <c r="H20" s="10">
        <v>46656</v>
      </c>
      <c r="I20" s="10">
        <v>0</v>
      </c>
      <c r="J20" s="10">
        <v>0</v>
      </c>
      <c r="K20" s="10">
        <v>42905</v>
      </c>
      <c r="L20" s="10">
        <v>2314</v>
      </c>
      <c r="M20" s="10">
        <v>1437</v>
      </c>
      <c r="N20" s="10">
        <v>45219</v>
      </c>
    </row>
    <row r="21" spans="2:14" ht="18" customHeight="1" x14ac:dyDescent="0.15">
      <c r="B21" s="135"/>
      <c r="C21" s="144"/>
      <c r="D21" s="144"/>
      <c r="E21" s="148" t="s">
        <v>18</v>
      </c>
      <c r="F21" s="19" t="s">
        <v>40</v>
      </c>
      <c r="G21" s="10">
        <v>4715</v>
      </c>
      <c r="H21" s="10">
        <v>4715</v>
      </c>
      <c r="I21" s="10">
        <v>0</v>
      </c>
      <c r="J21" s="10">
        <v>0</v>
      </c>
      <c r="K21" s="10">
        <v>4330</v>
      </c>
      <c r="L21" s="10">
        <v>273</v>
      </c>
      <c r="M21" s="10">
        <v>113</v>
      </c>
      <c r="N21" s="10">
        <v>4602</v>
      </c>
    </row>
    <row r="22" spans="2:14" ht="18" customHeight="1" x14ac:dyDescent="0.15">
      <c r="B22" s="135"/>
      <c r="C22" s="144"/>
      <c r="D22" s="144"/>
      <c r="E22" s="149"/>
      <c r="F22" s="19" t="s">
        <v>41</v>
      </c>
      <c r="G22" s="10">
        <v>7124</v>
      </c>
      <c r="H22" s="10">
        <v>7124</v>
      </c>
      <c r="I22" s="10">
        <v>0</v>
      </c>
      <c r="J22" s="10">
        <v>0</v>
      </c>
      <c r="K22" s="10">
        <v>6461</v>
      </c>
      <c r="L22" s="10">
        <v>461</v>
      </c>
      <c r="M22" s="10">
        <v>202</v>
      </c>
      <c r="N22" s="10">
        <v>6921</v>
      </c>
    </row>
    <row r="23" spans="2:14" ht="18" customHeight="1" x14ac:dyDescent="0.15">
      <c r="B23" s="135"/>
      <c r="C23" s="144"/>
      <c r="D23" s="144"/>
      <c r="E23" s="148" t="s">
        <v>19</v>
      </c>
      <c r="F23" s="19" t="s">
        <v>40</v>
      </c>
      <c r="G23" s="10">
        <v>12774</v>
      </c>
      <c r="H23" s="10">
        <v>12774</v>
      </c>
      <c r="I23" s="10">
        <v>0</v>
      </c>
      <c r="J23" s="10">
        <v>0</v>
      </c>
      <c r="K23" s="10">
        <v>11646</v>
      </c>
      <c r="L23" s="10">
        <v>637</v>
      </c>
      <c r="M23" s="10">
        <v>491</v>
      </c>
      <c r="N23" s="10">
        <v>12283</v>
      </c>
    </row>
    <row r="24" spans="2:14" ht="18" customHeight="1" x14ac:dyDescent="0.15">
      <c r="B24" s="135"/>
      <c r="C24" s="144"/>
      <c r="D24" s="150"/>
      <c r="E24" s="149"/>
      <c r="F24" s="19" t="s">
        <v>41</v>
      </c>
      <c r="G24" s="11">
        <v>23238</v>
      </c>
      <c r="H24" s="11">
        <v>23238</v>
      </c>
      <c r="I24" s="11">
        <v>0</v>
      </c>
      <c r="J24" s="11">
        <v>0</v>
      </c>
      <c r="K24" s="11">
        <v>20625</v>
      </c>
      <c r="L24" s="11">
        <v>1514</v>
      </c>
      <c r="M24" s="11">
        <v>1099</v>
      </c>
      <c r="N24" s="11">
        <v>22139</v>
      </c>
    </row>
    <row r="25" spans="2:14" ht="18" customHeight="1" x14ac:dyDescent="0.15">
      <c r="B25" s="135"/>
      <c r="C25" s="145"/>
      <c r="D25" s="24"/>
      <c r="E25" s="139" t="s">
        <v>22</v>
      </c>
      <c r="F25" s="19" t="s">
        <v>40</v>
      </c>
      <c r="G25" s="28">
        <v>418571</v>
      </c>
      <c r="H25" s="28">
        <v>376827</v>
      </c>
      <c r="I25" s="28">
        <v>18142</v>
      </c>
      <c r="J25" s="28">
        <v>23602</v>
      </c>
      <c r="K25" s="28">
        <v>398038</v>
      </c>
      <c r="L25" s="28">
        <v>12520</v>
      </c>
      <c r="M25" s="28">
        <v>8013</v>
      </c>
      <c r="N25" s="28">
        <v>410558</v>
      </c>
    </row>
    <row r="26" spans="2:14" ht="18" customHeight="1" x14ac:dyDescent="0.15">
      <c r="B26" s="136"/>
      <c r="C26" s="146"/>
      <c r="D26" s="26"/>
      <c r="E26" s="142"/>
      <c r="F26" s="19" t="s">
        <v>41</v>
      </c>
      <c r="G26" s="10">
        <v>643762</v>
      </c>
      <c r="H26" s="10">
        <v>604917</v>
      </c>
      <c r="I26" s="10">
        <v>16969</v>
      </c>
      <c r="J26" s="10">
        <v>21877</v>
      </c>
      <c r="K26" s="10">
        <v>602552</v>
      </c>
      <c r="L26" s="10">
        <v>25300</v>
      </c>
      <c r="M26" s="10">
        <v>15910</v>
      </c>
      <c r="N26" s="10">
        <v>627852</v>
      </c>
    </row>
    <row r="27" spans="2:14" ht="18" customHeight="1" x14ac:dyDescent="0.15">
      <c r="B27" s="143" t="s">
        <v>23</v>
      </c>
      <c r="C27" s="133" t="s">
        <v>24</v>
      </c>
      <c r="D27" s="133" t="s">
        <v>25</v>
      </c>
      <c r="E27" s="148" t="s">
        <v>26</v>
      </c>
      <c r="F27" s="19" t="s">
        <v>27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</row>
    <row r="28" spans="2:14" ht="18" customHeight="1" x14ac:dyDescent="0.15">
      <c r="B28" s="144"/>
      <c r="C28" s="134"/>
      <c r="D28" s="134"/>
      <c r="E28" s="149"/>
      <c r="F28" s="19" t="s">
        <v>41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2:14" ht="18" customHeight="1" x14ac:dyDescent="0.15">
      <c r="B29" s="144"/>
      <c r="C29" s="134"/>
      <c r="D29" s="134"/>
      <c r="E29" s="156" t="s">
        <v>28</v>
      </c>
      <c r="F29" s="19" t="s">
        <v>29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2:14" ht="18" customHeight="1" x14ac:dyDescent="0.15">
      <c r="B30" s="144"/>
      <c r="C30" s="134"/>
      <c r="D30" s="134"/>
      <c r="E30" s="157"/>
      <c r="F30" s="19" t="s">
        <v>41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2:14" ht="18" customHeight="1" x14ac:dyDescent="0.15">
      <c r="B31" s="144"/>
      <c r="C31" s="134"/>
      <c r="D31" s="134"/>
      <c r="E31" s="156" t="s">
        <v>30</v>
      </c>
      <c r="F31" s="19" t="s">
        <v>29</v>
      </c>
      <c r="G31" s="10">
        <v>7206581</v>
      </c>
      <c r="H31" s="10">
        <v>6062855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2:14" ht="18" customHeight="1" x14ac:dyDescent="0.15">
      <c r="B32" s="144"/>
      <c r="C32" s="134"/>
      <c r="D32" s="134"/>
      <c r="E32" s="157"/>
      <c r="F32" s="19" t="s">
        <v>41</v>
      </c>
      <c r="G32" s="11">
        <v>295406</v>
      </c>
      <c r="H32" s="11">
        <v>249144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</row>
    <row r="33" spans="2:14" ht="18" customHeight="1" x14ac:dyDescent="0.15">
      <c r="B33" s="144"/>
      <c r="C33" s="134"/>
      <c r="D33" s="133" t="s">
        <v>31</v>
      </c>
      <c r="E33" s="139" t="s">
        <v>26</v>
      </c>
      <c r="F33" s="19" t="s">
        <v>27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</row>
    <row r="34" spans="2:14" ht="18" customHeight="1" x14ac:dyDescent="0.15">
      <c r="B34" s="144"/>
      <c r="C34" s="134"/>
      <c r="D34" s="134"/>
      <c r="E34" s="142"/>
      <c r="F34" s="19" t="s">
        <v>41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2:14" ht="18" customHeight="1" x14ac:dyDescent="0.15">
      <c r="B35" s="144"/>
      <c r="C35" s="134"/>
      <c r="D35" s="134"/>
      <c r="E35" s="151" t="s">
        <v>28</v>
      </c>
      <c r="F35" s="19" t="s">
        <v>29</v>
      </c>
      <c r="G35" s="10">
        <v>156219</v>
      </c>
      <c r="H35" s="10">
        <v>134042</v>
      </c>
      <c r="I35" s="10">
        <v>0</v>
      </c>
      <c r="J35" s="10">
        <v>0</v>
      </c>
      <c r="K35" s="10">
        <v>143915</v>
      </c>
      <c r="L35" s="10">
        <v>9259</v>
      </c>
      <c r="M35" s="10">
        <v>3045</v>
      </c>
      <c r="N35" s="10">
        <v>153174</v>
      </c>
    </row>
    <row r="36" spans="2:14" ht="18" customHeight="1" x14ac:dyDescent="0.15">
      <c r="B36" s="144"/>
      <c r="C36" s="134"/>
      <c r="D36" s="134"/>
      <c r="E36" s="152"/>
      <c r="F36" s="19" t="s">
        <v>41</v>
      </c>
      <c r="G36" s="10">
        <v>7782</v>
      </c>
      <c r="H36" s="10">
        <v>6695</v>
      </c>
      <c r="I36" s="10">
        <v>0</v>
      </c>
      <c r="J36" s="10">
        <v>0</v>
      </c>
      <c r="K36" s="10">
        <v>7107</v>
      </c>
      <c r="L36" s="10">
        <v>512</v>
      </c>
      <c r="M36" s="10">
        <v>163</v>
      </c>
      <c r="N36" s="10">
        <v>7619</v>
      </c>
    </row>
    <row r="37" spans="2:14" ht="18" customHeight="1" x14ac:dyDescent="0.15">
      <c r="B37" s="144"/>
      <c r="C37" s="134"/>
      <c r="D37" s="134"/>
      <c r="E37" s="151" t="s">
        <v>30</v>
      </c>
      <c r="F37" s="19" t="s">
        <v>29</v>
      </c>
      <c r="G37" s="10">
        <v>652938</v>
      </c>
      <c r="H37" s="10">
        <v>564809</v>
      </c>
      <c r="I37" s="10">
        <v>60838</v>
      </c>
      <c r="J37" s="10">
        <v>27291</v>
      </c>
      <c r="K37" s="10">
        <v>572490</v>
      </c>
      <c r="L37" s="10">
        <v>66389</v>
      </c>
      <c r="M37" s="10">
        <v>14059</v>
      </c>
      <c r="N37" s="10">
        <v>638879</v>
      </c>
    </row>
    <row r="38" spans="2:14" ht="18" customHeight="1" x14ac:dyDescent="0.15">
      <c r="B38" s="144"/>
      <c r="C38" s="134"/>
      <c r="D38" s="134"/>
      <c r="E38" s="152"/>
      <c r="F38" s="19" t="s">
        <v>41</v>
      </c>
      <c r="G38" s="11">
        <v>29675</v>
      </c>
      <c r="H38" s="11">
        <v>25404</v>
      </c>
      <c r="I38" s="11">
        <v>3206</v>
      </c>
      <c r="J38" s="11">
        <v>1065</v>
      </c>
      <c r="K38" s="11">
        <v>25134</v>
      </c>
      <c r="L38" s="11">
        <v>3774</v>
      </c>
      <c r="M38" s="11">
        <v>767</v>
      </c>
      <c r="N38" s="11">
        <v>28908</v>
      </c>
    </row>
    <row r="39" spans="2:14" ht="18" customHeight="1" x14ac:dyDescent="0.15">
      <c r="B39" s="137" t="s">
        <v>32</v>
      </c>
      <c r="C39" s="138"/>
      <c r="D39" s="138"/>
      <c r="E39" s="139"/>
      <c r="F39" s="19" t="s">
        <v>40</v>
      </c>
      <c r="G39" s="28">
        <v>43095</v>
      </c>
      <c r="H39" s="28">
        <v>7651</v>
      </c>
      <c r="I39" s="28">
        <v>35444</v>
      </c>
      <c r="J39" s="28">
        <v>0</v>
      </c>
      <c r="K39" s="28">
        <v>27013</v>
      </c>
      <c r="L39" s="28">
        <v>16082</v>
      </c>
      <c r="M39" s="28">
        <v>0</v>
      </c>
      <c r="N39" s="28">
        <v>43095</v>
      </c>
    </row>
    <row r="40" spans="2:14" ht="18" customHeight="1" x14ac:dyDescent="0.15">
      <c r="B40" s="153"/>
      <c r="C40" s="154"/>
      <c r="D40" s="154"/>
      <c r="E40" s="155"/>
      <c r="F40" s="19" t="s">
        <v>33</v>
      </c>
      <c r="G40" s="10">
        <v>194</v>
      </c>
      <c r="H40" s="10">
        <v>147</v>
      </c>
      <c r="I40" s="10">
        <v>47</v>
      </c>
      <c r="J40" s="10">
        <v>0</v>
      </c>
      <c r="K40" s="10">
        <v>171</v>
      </c>
      <c r="L40" s="10">
        <v>23</v>
      </c>
      <c r="M40" s="10">
        <v>0</v>
      </c>
      <c r="N40" s="10">
        <v>194</v>
      </c>
    </row>
    <row r="41" spans="2:14" ht="18" customHeight="1" x14ac:dyDescent="0.15">
      <c r="B41" s="140"/>
      <c r="C41" s="141"/>
      <c r="D41" s="141"/>
      <c r="E41" s="142"/>
      <c r="F41" s="19" t="s">
        <v>41</v>
      </c>
      <c r="G41" s="11">
        <v>3563</v>
      </c>
      <c r="H41" s="11">
        <v>814</v>
      </c>
      <c r="I41" s="11">
        <v>2749</v>
      </c>
      <c r="J41" s="11">
        <v>0</v>
      </c>
      <c r="K41" s="11">
        <v>3155</v>
      </c>
      <c r="L41" s="11">
        <v>408</v>
      </c>
      <c r="M41" s="11">
        <v>0</v>
      </c>
      <c r="N41" s="11">
        <v>3563</v>
      </c>
    </row>
    <row r="42" spans="2:14" ht="14.45" customHeight="1" x14ac:dyDescent="0.15">
      <c r="B42" s="13"/>
      <c r="C42" s="14" t="s">
        <v>34</v>
      </c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</row>
    <row r="43" spans="2:14" ht="13.7" customHeight="1" x14ac:dyDescent="0.15">
      <c r="D43" s="3"/>
      <c r="E43" s="3"/>
      <c r="F43" s="3"/>
    </row>
    <row r="44" spans="2:14" ht="13.7" customHeight="1" x14ac:dyDescent="0.15">
      <c r="D44" s="3"/>
      <c r="E44" s="3"/>
      <c r="F44" s="3"/>
    </row>
    <row r="45" spans="2:14" ht="13.7" customHeight="1" x14ac:dyDescent="0.15">
      <c r="D45" s="3"/>
      <c r="E45" s="3"/>
      <c r="F45" s="3"/>
    </row>
    <row r="46" spans="2:14" ht="13.7" customHeight="1" x14ac:dyDescent="0.15">
      <c r="D46" s="3"/>
      <c r="E46" s="3"/>
      <c r="F46" s="3"/>
      <c r="J46" s="4"/>
      <c r="L46" s="4"/>
      <c r="N46" s="4"/>
    </row>
    <row r="47" spans="2:14" ht="13.7" customHeight="1" x14ac:dyDescent="0.15">
      <c r="D47" s="3"/>
      <c r="E47" s="3"/>
      <c r="F47" s="3"/>
      <c r="J47" s="4"/>
      <c r="L47" s="4"/>
      <c r="N47" s="4"/>
    </row>
    <row r="48" spans="2:14" ht="13.7" customHeight="1" x14ac:dyDescent="0.15">
      <c r="D48" s="3"/>
      <c r="E48" s="3"/>
      <c r="F48" s="3"/>
      <c r="J48" s="4"/>
      <c r="L48" s="4"/>
      <c r="N48" s="4"/>
    </row>
    <row r="49" spans="2:14" ht="13.7" customHeight="1" x14ac:dyDescent="0.15">
      <c r="D49" s="3"/>
      <c r="E49" s="3"/>
      <c r="F49" s="3"/>
      <c r="J49" s="4"/>
      <c r="L49" s="4"/>
      <c r="N49" s="4"/>
    </row>
    <row r="50" spans="2:14" ht="13.7" customHeight="1" x14ac:dyDescent="0.15">
      <c r="D50" s="3"/>
      <c r="E50" s="3"/>
      <c r="F50" s="3"/>
      <c r="J50" s="4"/>
      <c r="L50" s="4"/>
      <c r="N50" s="4"/>
    </row>
    <row r="51" spans="2:14" ht="13.7" customHeight="1" x14ac:dyDescent="0.15">
      <c r="D51" s="3"/>
      <c r="E51" s="3"/>
      <c r="F51" s="3"/>
      <c r="J51" s="4"/>
      <c r="L51" s="4"/>
      <c r="N51" s="4"/>
    </row>
    <row r="52" spans="2:14" ht="13.7" customHeight="1" x14ac:dyDescent="0.15">
      <c r="D52" s="3"/>
      <c r="E52" s="3"/>
      <c r="F52" s="3"/>
      <c r="J52" s="4"/>
      <c r="L52" s="4"/>
      <c r="N52" s="4"/>
    </row>
    <row r="53" spans="2:14" ht="13.7" customHeight="1" x14ac:dyDescent="0.15">
      <c r="B53" s="7"/>
      <c r="C53" s="7"/>
      <c r="D53" s="6"/>
      <c r="E53" s="3"/>
      <c r="F53" s="3"/>
      <c r="J53" s="4"/>
      <c r="L53" s="4"/>
      <c r="N53" s="4"/>
    </row>
    <row r="54" spans="2:14" ht="13.7" customHeight="1" x14ac:dyDescent="0.15">
      <c r="B54" s="7"/>
      <c r="C54" s="7"/>
      <c r="D54" s="6"/>
      <c r="E54" s="3"/>
      <c r="F54" s="3"/>
      <c r="J54" s="4"/>
      <c r="L54" s="4"/>
      <c r="N54" s="4"/>
    </row>
    <row r="55" spans="2:14" ht="13.7" customHeight="1" x14ac:dyDescent="0.15">
      <c r="B55" s="7"/>
      <c r="C55" s="7"/>
      <c r="D55" s="6"/>
      <c r="E55" s="3"/>
      <c r="F55" s="3"/>
      <c r="J55" s="4"/>
      <c r="L55" s="4"/>
      <c r="N55" s="4"/>
    </row>
    <row r="56" spans="2:14" ht="13.7" customHeight="1" x14ac:dyDescent="0.15">
      <c r="B56" s="7"/>
      <c r="C56" s="7"/>
      <c r="D56" s="6"/>
      <c r="E56" s="3"/>
      <c r="F56" s="3"/>
      <c r="J56" s="4"/>
      <c r="L56" s="4"/>
      <c r="N56" s="4"/>
    </row>
    <row r="57" spans="2:14" ht="13.7" customHeight="1" x14ac:dyDescent="0.15">
      <c r="B57" s="7"/>
      <c r="C57" s="7"/>
      <c r="D57" s="6"/>
      <c r="E57" s="3"/>
      <c r="F57" s="3"/>
    </row>
    <row r="58" spans="2:14" ht="13.7" customHeight="1" x14ac:dyDescent="0.15">
      <c r="B58" s="7"/>
      <c r="C58" s="7"/>
      <c r="D58" s="6"/>
      <c r="E58" s="3"/>
      <c r="F58" s="3"/>
    </row>
    <row r="60" spans="2:14" ht="8.25" customHeight="1" x14ac:dyDescent="0.15"/>
    <row r="83" spans="7:14" x14ac:dyDescent="0.15">
      <c r="G83" s="8"/>
      <c r="H83" s="8"/>
      <c r="I83" s="8"/>
      <c r="J83" s="8"/>
      <c r="K83" s="8"/>
      <c r="L83" s="8"/>
      <c r="M83" s="8"/>
      <c r="N83" s="8"/>
    </row>
    <row r="84" spans="7:14" x14ac:dyDescent="0.15">
      <c r="G84" s="8"/>
      <c r="H84" s="8"/>
      <c r="I84" s="8"/>
      <c r="J84" s="8"/>
      <c r="K84" s="8"/>
      <c r="L84" s="8"/>
      <c r="M84" s="8"/>
      <c r="N84" s="8"/>
    </row>
    <row r="85" spans="7:14" x14ac:dyDescent="0.15">
      <c r="G85" s="8"/>
      <c r="H85" s="8"/>
      <c r="I85" s="8"/>
      <c r="J85" s="8"/>
      <c r="K85" s="8"/>
      <c r="L85" s="8"/>
      <c r="M85" s="8"/>
      <c r="N85" s="8"/>
    </row>
    <row r="86" spans="7:14" x14ac:dyDescent="0.15">
      <c r="G86" s="8"/>
      <c r="H86" s="8"/>
      <c r="I86" s="8"/>
      <c r="J86" s="8"/>
      <c r="K86" s="8"/>
      <c r="L86" s="8"/>
      <c r="M86" s="8"/>
      <c r="N86" s="8"/>
    </row>
    <row r="87" spans="7:14" x14ac:dyDescent="0.15">
      <c r="G87" s="8"/>
      <c r="H87" s="8"/>
      <c r="I87" s="8"/>
      <c r="J87" s="8"/>
      <c r="K87" s="8"/>
      <c r="L87" s="8"/>
      <c r="M87" s="8"/>
      <c r="N87" s="8"/>
    </row>
    <row r="88" spans="7:14" x14ac:dyDescent="0.15">
      <c r="G88" s="8"/>
      <c r="H88" s="8"/>
      <c r="I88" s="8"/>
      <c r="J88" s="8"/>
      <c r="K88" s="8"/>
      <c r="L88" s="8"/>
      <c r="M88" s="8"/>
      <c r="N88" s="8"/>
    </row>
    <row r="89" spans="7:14" x14ac:dyDescent="0.15">
      <c r="G89" s="8"/>
      <c r="H89" s="8"/>
      <c r="I89" s="8"/>
      <c r="J89" s="8"/>
      <c r="K89" s="8"/>
      <c r="L89" s="8"/>
      <c r="M89" s="8"/>
      <c r="N89" s="8"/>
    </row>
    <row r="90" spans="7:14" x14ac:dyDescent="0.15">
      <c r="G90" s="8"/>
      <c r="H90" s="8"/>
      <c r="I90" s="8"/>
      <c r="J90" s="8"/>
      <c r="K90" s="8"/>
      <c r="L90" s="8"/>
      <c r="M90" s="8"/>
      <c r="N90" s="8"/>
    </row>
    <row r="91" spans="7:14" x14ac:dyDescent="0.15">
      <c r="G91" s="8"/>
      <c r="H91" s="8"/>
      <c r="I91" s="8"/>
      <c r="J91" s="8"/>
      <c r="K91" s="8"/>
      <c r="L91" s="8"/>
      <c r="M91" s="8"/>
      <c r="N91" s="8"/>
    </row>
    <row r="92" spans="7:14" x14ac:dyDescent="0.15">
      <c r="G92" s="8"/>
      <c r="H92" s="8"/>
      <c r="I92" s="8"/>
      <c r="J92" s="8"/>
      <c r="K92" s="8"/>
      <c r="L92" s="8"/>
      <c r="M92" s="8"/>
      <c r="N92" s="8"/>
    </row>
    <row r="93" spans="7:14" x14ac:dyDescent="0.15">
      <c r="G93" s="8"/>
      <c r="H93" s="8"/>
      <c r="I93" s="8"/>
      <c r="J93" s="8"/>
      <c r="K93" s="8"/>
      <c r="L93" s="8"/>
      <c r="M93" s="8"/>
      <c r="N93" s="8"/>
    </row>
    <row r="94" spans="7:14" x14ac:dyDescent="0.15">
      <c r="G94" s="8"/>
      <c r="H94" s="8"/>
      <c r="I94" s="8"/>
      <c r="J94" s="8"/>
      <c r="K94" s="8"/>
      <c r="L94" s="8"/>
      <c r="M94" s="8"/>
      <c r="N94" s="8"/>
    </row>
    <row r="95" spans="7:14" x14ac:dyDescent="0.15">
      <c r="G95" s="8"/>
      <c r="H95" s="8"/>
      <c r="I95" s="8"/>
      <c r="J95" s="8"/>
      <c r="K95" s="8"/>
      <c r="L95" s="8"/>
      <c r="M95" s="8"/>
      <c r="N95" s="8"/>
    </row>
    <row r="96" spans="7:14" x14ac:dyDescent="0.15">
      <c r="G96" s="8"/>
      <c r="H96" s="8"/>
      <c r="I96" s="8"/>
      <c r="J96" s="8"/>
      <c r="K96" s="8"/>
      <c r="L96" s="8"/>
      <c r="M96" s="8"/>
      <c r="N96" s="8"/>
    </row>
    <row r="97" spans="7:14" x14ac:dyDescent="0.15">
      <c r="G97" s="8"/>
      <c r="H97" s="8"/>
      <c r="I97" s="8"/>
      <c r="J97" s="8"/>
      <c r="K97" s="8"/>
      <c r="L97" s="8"/>
      <c r="M97" s="8"/>
      <c r="N97" s="8"/>
    </row>
    <row r="98" spans="7:14" x14ac:dyDescent="0.15">
      <c r="G98" s="8"/>
      <c r="H98" s="8"/>
      <c r="I98" s="8"/>
      <c r="J98" s="8"/>
      <c r="K98" s="8"/>
      <c r="L98" s="8"/>
      <c r="M98" s="8"/>
      <c r="N98" s="8"/>
    </row>
    <row r="99" spans="7:14" x14ac:dyDescent="0.15">
      <c r="G99" s="8"/>
      <c r="H99" s="8"/>
      <c r="I99" s="8"/>
      <c r="J99" s="8"/>
      <c r="K99" s="8"/>
      <c r="L99" s="8"/>
      <c r="M99" s="8"/>
      <c r="N99" s="8"/>
    </row>
    <row r="100" spans="7:14" x14ac:dyDescent="0.15">
      <c r="G100" s="8"/>
      <c r="H100" s="8"/>
      <c r="I100" s="8"/>
      <c r="J100" s="8"/>
      <c r="K100" s="8"/>
      <c r="L100" s="8"/>
      <c r="M100" s="8"/>
      <c r="N100" s="8"/>
    </row>
    <row r="101" spans="7:14" x14ac:dyDescent="0.15">
      <c r="G101" s="8"/>
      <c r="H101" s="8"/>
      <c r="I101" s="8"/>
      <c r="J101" s="8"/>
      <c r="K101" s="8"/>
      <c r="L101" s="8"/>
      <c r="M101" s="8"/>
      <c r="N101" s="8"/>
    </row>
    <row r="102" spans="7:14" x14ac:dyDescent="0.15">
      <c r="G102" s="8"/>
      <c r="H102" s="8"/>
      <c r="I102" s="8"/>
      <c r="J102" s="8"/>
      <c r="K102" s="8"/>
      <c r="L102" s="8"/>
      <c r="M102" s="8"/>
      <c r="N102" s="8"/>
    </row>
    <row r="103" spans="7:14" x14ac:dyDescent="0.15">
      <c r="G103" s="8"/>
      <c r="H103" s="8"/>
      <c r="I103" s="8"/>
      <c r="J103" s="8"/>
      <c r="K103" s="8"/>
      <c r="L103" s="8"/>
      <c r="M103" s="8"/>
      <c r="N103" s="8"/>
    </row>
    <row r="104" spans="7:14" x14ac:dyDescent="0.15">
      <c r="G104" s="8"/>
      <c r="H104" s="8"/>
      <c r="I104" s="8"/>
      <c r="J104" s="8"/>
      <c r="K104" s="8"/>
      <c r="L104" s="8"/>
      <c r="M104" s="8"/>
      <c r="N104" s="8"/>
    </row>
    <row r="105" spans="7:14" x14ac:dyDescent="0.15">
      <c r="G105" s="8"/>
      <c r="H105" s="8"/>
      <c r="I105" s="8"/>
      <c r="J105" s="8"/>
      <c r="K105" s="8"/>
      <c r="L105" s="8"/>
      <c r="M105" s="8"/>
      <c r="N105" s="8"/>
    </row>
    <row r="106" spans="7:14" x14ac:dyDescent="0.15">
      <c r="G106" s="8"/>
      <c r="H106" s="8"/>
      <c r="I106" s="8"/>
      <c r="J106" s="8"/>
      <c r="K106" s="8"/>
      <c r="L106" s="8"/>
      <c r="M106" s="8"/>
      <c r="N106" s="8"/>
    </row>
    <row r="107" spans="7:14" x14ac:dyDescent="0.15">
      <c r="G107" s="8"/>
      <c r="H107" s="8"/>
      <c r="I107" s="8"/>
      <c r="J107" s="8"/>
      <c r="K107" s="8"/>
      <c r="L107" s="8"/>
      <c r="M107" s="8"/>
      <c r="N107" s="8"/>
    </row>
    <row r="108" spans="7:14" x14ac:dyDescent="0.15">
      <c r="G108" s="8"/>
      <c r="H108" s="8"/>
      <c r="I108" s="8"/>
      <c r="J108" s="8"/>
      <c r="K108" s="8"/>
      <c r="L108" s="8"/>
      <c r="M108" s="8"/>
      <c r="N108" s="8"/>
    </row>
    <row r="109" spans="7:14" x14ac:dyDescent="0.15">
      <c r="G109" s="8"/>
      <c r="H109" s="8"/>
      <c r="I109" s="8"/>
      <c r="J109" s="8"/>
      <c r="K109" s="8"/>
      <c r="L109" s="8"/>
      <c r="M109" s="8"/>
      <c r="N109" s="8"/>
    </row>
    <row r="110" spans="7:14" x14ac:dyDescent="0.15">
      <c r="G110" s="8"/>
      <c r="H110" s="8"/>
      <c r="I110" s="8"/>
      <c r="J110" s="8"/>
      <c r="K110" s="8"/>
      <c r="L110" s="8"/>
      <c r="M110" s="8"/>
      <c r="N110" s="8"/>
    </row>
    <row r="111" spans="7:14" x14ac:dyDescent="0.15">
      <c r="G111" s="8"/>
      <c r="H111" s="8"/>
      <c r="I111" s="8"/>
      <c r="J111" s="8"/>
      <c r="K111" s="8"/>
      <c r="L111" s="8"/>
      <c r="M111" s="8"/>
      <c r="N111" s="8"/>
    </row>
    <row r="112" spans="7:14" x14ac:dyDescent="0.15">
      <c r="G112" s="8"/>
      <c r="H112" s="8"/>
      <c r="I112" s="8"/>
      <c r="J112" s="8"/>
      <c r="K112" s="8"/>
      <c r="L112" s="8"/>
      <c r="M112" s="8"/>
      <c r="N112" s="8"/>
    </row>
    <row r="113" spans="7:14" x14ac:dyDescent="0.15">
      <c r="G113" s="8"/>
      <c r="H113" s="8"/>
      <c r="I113" s="8"/>
      <c r="J113" s="8"/>
      <c r="K113" s="8"/>
      <c r="L113" s="8"/>
      <c r="M113" s="8"/>
      <c r="N113" s="8"/>
    </row>
    <row r="114" spans="7:14" x14ac:dyDescent="0.15">
      <c r="G114" s="8"/>
      <c r="H114" s="8"/>
      <c r="I114" s="8"/>
      <c r="J114" s="8"/>
      <c r="K114" s="8"/>
      <c r="L114" s="8"/>
      <c r="M114" s="8"/>
      <c r="N114" s="8"/>
    </row>
    <row r="115" spans="7:14" x14ac:dyDescent="0.15">
      <c r="G115" s="8"/>
      <c r="H115" s="8"/>
      <c r="I115" s="8"/>
      <c r="J115" s="8"/>
      <c r="K115" s="8"/>
      <c r="L115" s="8"/>
      <c r="M115" s="8"/>
      <c r="N115" s="8"/>
    </row>
    <row r="116" spans="7:14" x14ac:dyDescent="0.15">
      <c r="G116" s="8"/>
      <c r="H116" s="8"/>
      <c r="I116" s="8"/>
      <c r="J116" s="8"/>
      <c r="K116" s="8"/>
      <c r="L116" s="8"/>
      <c r="M116" s="8"/>
      <c r="N116" s="8"/>
    </row>
    <row r="117" spans="7:14" x14ac:dyDescent="0.15">
      <c r="G117" s="8"/>
      <c r="H117" s="8"/>
      <c r="I117" s="8"/>
      <c r="J117" s="8"/>
      <c r="K117" s="8"/>
      <c r="L117" s="8"/>
      <c r="M117" s="8"/>
      <c r="N117" s="8"/>
    </row>
    <row r="118" spans="7:14" x14ac:dyDescent="0.15">
      <c r="G118" s="8"/>
      <c r="H118" s="8"/>
      <c r="I118" s="8"/>
      <c r="J118" s="8"/>
      <c r="K118" s="8"/>
      <c r="L118" s="8"/>
      <c r="M118" s="8"/>
      <c r="N118" s="8"/>
    </row>
    <row r="119" spans="7:14" x14ac:dyDescent="0.15">
      <c r="G119" s="8"/>
      <c r="H119" s="8"/>
      <c r="I119" s="8"/>
      <c r="J119" s="8"/>
      <c r="K119" s="8"/>
      <c r="L119" s="8"/>
      <c r="M119" s="8"/>
      <c r="N119" s="8"/>
    </row>
  </sheetData>
  <mergeCells count="30"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D17:D24"/>
    <mergeCell ref="E23:E24"/>
    <mergeCell ref="E25:E26"/>
    <mergeCell ref="E15:E16"/>
    <mergeCell ref="B39:E41"/>
    <mergeCell ref="B3:F4"/>
    <mergeCell ref="G3:G4"/>
    <mergeCell ref="K3:L3"/>
    <mergeCell ref="E35:E36"/>
    <mergeCell ref="E37:E38"/>
    <mergeCell ref="B27:B38"/>
    <mergeCell ref="C27:C38"/>
    <mergeCell ref="D27:D32"/>
    <mergeCell ref="E27:E28"/>
    <mergeCell ref="E29:E30"/>
    <mergeCell ref="E31:E32"/>
    <mergeCell ref="D33:D38"/>
    <mergeCell ref="E33:E3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N42"/>
  <sheetViews>
    <sheetView tabSelected="1" view="pageBreakPreview" zoomScale="75" zoomScaleNormal="70" zoomScaleSheetLayoutView="75" workbookViewId="0">
      <pane xSplit="6" ySplit="4" topLeftCell="G5" activePane="bottomRight" state="frozen"/>
      <selection activeCell="G10" sqref="G10"/>
      <selection pane="topRight" activeCell="G10" sqref="G10"/>
      <selection pane="bottomLeft" activeCell="G10" sqref="G10"/>
      <selection pane="bottomRight" activeCell="C2" sqref="C2"/>
    </sheetView>
  </sheetViews>
  <sheetFormatPr defaultColWidth="9" defaultRowHeight="11.25" x14ac:dyDescent="0.15"/>
  <cols>
    <col min="1" max="1" width="2" style="2" customWidth="1"/>
    <col min="2" max="4" width="2.625" style="1" customWidth="1"/>
    <col min="5" max="5" width="7.625" style="1" customWidth="1"/>
    <col min="6" max="6" width="6.125" style="1" customWidth="1"/>
    <col min="7" max="7" width="11.125" style="2" customWidth="1"/>
    <col min="8" max="14" width="9.125" style="2" customWidth="1"/>
    <col min="15" max="15" width="2.625" style="2" customWidth="1"/>
    <col min="16" max="229" width="9" style="2"/>
    <col min="230" max="230" width="2" style="2" customWidth="1"/>
    <col min="231" max="233" width="2.625" style="2" customWidth="1"/>
    <col min="234" max="234" width="7.625" style="2" customWidth="1"/>
    <col min="235" max="235" width="6.125" style="2" customWidth="1"/>
    <col min="236" max="236" width="11.125" style="2" customWidth="1"/>
    <col min="237" max="243" width="9.125" style="2" customWidth="1"/>
    <col min="244" max="485" width="9" style="2"/>
    <col min="486" max="486" width="2" style="2" customWidth="1"/>
    <col min="487" max="489" width="2.625" style="2" customWidth="1"/>
    <col min="490" max="490" width="7.625" style="2" customWidth="1"/>
    <col min="491" max="491" width="6.125" style="2" customWidth="1"/>
    <col min="492" max="492" width="11.125" style="2" customWidth="1"/>
    <col min="493" max="499" width="9.125" style="2" customWidth="1"/>
    <col min="500" max="741" width="9" style="2"/>
    <col min="742" max="742" width="2" style="2" customWidth="1"/>
    <col min="743" max="745" width="2.625" style="2" customWidth="1"/>
    <col min="746" max="746" width="7.625" style="2" customWidth="1"/>
    <col min="747" max="747" width="6.125" style="2" customWidth="1"/>
    <col min="748" max="748" width="11.125" style="2" customWidth="1"/>
    <col min="749" max="755" width="9.125" style="2" customWidth="1"/>
    <col min="756" max="997" width="9" style="2"/>
    <col min="998" max="998" width="2" style="2" customWidth="1"/>
    <col min="999" max="1001" width="2.625" style="2" customWidth="1"/>
    <col min="1002" max="1002" width="7.625" style="2" customWidth="1"/>
    <col min="1003" max="1003" width="6.125" style="2" customWidth="1"/>
    <col min="1004" max="1004" width="11.125" style="2" customWidth="1"/>
    <col min="1005" max="1011" width="9.125" style="2" customWidth="1"/>
    <col min="1012" max="1253" width="9" style="2"/>
    <col min="1254" max="1254" width="2" style="2" customWidth="1"/>
    <col min="1255" max="1257" width="2.625" style="2" customWidth="1"/>
    <col min="1258" max="1258" width="7.625" style="2" customWidth="1"/>
    <col min="1259" max="1259" width="6.125" style="2" customWidth="1"/>
    <col min="1260" max="1260" width="11.125" style="2" customWidth="1"/>
    <col min="1261" max="1267" width="9.125" style="2" customWidth="1"/>
    <col min="1268" max="1509" width="9" style="2"/>
    <col min="1510" max="1510" width="2" style="2" customWidth="1"/>
    <col min="1511" max="1513" width="2.625" style="2" customWidth="1"/>
    <col min="1514" max="1514" width="7.625" style="2" customWidth="1"/>
    <col min="1515" max="1515" width="6.125" style="2" customWidth="1"/>
    <col min="1516" max="1516" width="11.125" style="2" customWidth="1"/>
    <col min="1517" max="1523" width="9.125" style="2" customWidth="1"/>
    <col min="1524" max="1765" width="9" style="2"/>
    <col min="1766" max="1766" width="2" style="2" customWidth="1"/>
    <col min="1767" max="1769" width="2.625" style="2" customWidth="1"/>
    <col min="1770" max="1770" width="7.625" style="2" customWidth="1"/>
    <col min="1771" max="1771" width="6.125" style="2" customWidth="1"/>
    <col min="1772" max="1772" width="11.125" style="2" customWidth="1"/>
    <col min="1773" max="1779" width="9.125" style="2" customWidth="1"/>
    <col min="1780" max="2021" width="9" style="2"/>
    <col min="2022" max="2022" width="2" style="2" customWidth="1"/>
    <col min="2023" max="2025" width="2.625" style="2" customWidth="1"/>
    <col min="2026" max="2026" width="7.625" style="2" customWidth="1"/>
    <col min="2027" max="2027" width="6.125" style="2" customWidth="1"/>
    <col min="2028" max="2028" width="11.125" style="2" customWidth="1"/>
    <col min="2029" max="2035" width="9.125" style="2" customWidth="1"/>
    <col min="2036" max="2277" width="9" style="2"/>
    <col min="2278" max="2278" width="2" style="2" customWidth="1"/>
    <col min="2279" max="2281" width="2.625" style="2" customWidth="1"/>
    <col min="2282" max="2282" width="7.625" style="2" customWidth="1"/>
    <col min="2283" max="2283" width="6.125" style="2" customWidth="1"/>
    <col min="2284" max="2284" width="11.125" style="2" customWidth="1"/>
    <col min="2285" max="2291" width="9.125" style="2" customWidth="1"/>
    <col min="2292" max="2533" width="9" style="2"/>
    <col min="2534" max="2534" width="2" style="2" customWidth="1"/>
    <col min="2535" max="2537" width="2.625" style="2" customWidth="1"/>
    <col min="2538" max="2538" width="7.625" style="2" customWidth="1"/>
    <col min="2539" max="2539" width="6.125" style="2" customWidth="1"/>
    <col min="2540" max="2540" width="11.125" style="2" customWidth="1"/>
    <col min="2541" max="2547" width="9.125" style="2" customWidth="1"/>
    <col min="2548" max="2789" width="9" style="2"/>
    <col min="2790" max="2790" width="2" style="2" customWidth="1"/>
    <col min="2791" max="2793" width="2.625" style="2" customWidth="1"/>
    <col min="2794" max="2794" width="7.625" style="2" customWidth="1"/>
    <col min="2795" max="2795" width="6.125" style="2" customWidth="1"/>
    <col min="2796" max="2796" width="11.125" style="2" customWidth="1"/>
    <col min="2797" max="2803" width="9.125" style="2" customWidth="1"/>
    <col min="2804" max="3045" width="9" style="2"/>
    <col min="3046" max="3046" width="2" style="2" customWidth="1"/>
    <col min="3047" max="3049" width="2.625" style="2" customWidth="1"/>
    <col min="3050" max="3050" width="7.625" style="2" customWidth="1"/>
    <col min="3051" max="3051" width="6.125" style="2" customWidth="1"/>
    <col min="3052" max="3052" width="11.125" style="2" customWidth="1"/>
    <col min="3053" max="3059" width="9.125" style="2" customWidth="1"/>
    <col min="3060" max="3301" width="9" style="2"/>
    <col min="3302" max="3302" width="2" style="2" customWidth="1"/>
    <col min="3303" max="3305" width="2.625" style="2" customWidth="1"/>
    <col min="3306" max="3306" width="7.625" style="2" customWidth="1"/>
    <col min="3307" max="3307" width="6.125" style="2" customWidth="1"/>
    <col min="3308" max="3308" width="11.125" style="2" customWidth="1"/>
    <col min="3309" max="3315" width="9.125" style="2" customWidth="1"/>
    <col min="3316" max="3557" width="9" style="2"/>
    <col min="3558" max="3558" width="2" style="2" customWidth="1"/>
    <col min="3559" max="3561" width="2.625" style="2" customWidth="1"/>
    <col min="3562" max="3562" width="7.625" style="2" customWidth="1"/>
    <col min="3563" max="3563" width="6.125" style="2" customWidth="1"/>
    <col min="3564" max="3564" width="11.125" style="2" customWidth="1"/>
    <col min="3565" max="3571" width="9.125" style="2" customWidth="1"/>
    <col min="3572" max="3813" width="9" style="2"/>
    <col min="3814" max="3814" width="2" style="2" customWidth="1"/>
    <col min="3815" max="3817" width="2.625" style="2" customWidth="1"/>
    <col min="3818" max="3818" width="7.625" style="2" customWidth="1"/>
    <col min="3819" max="3819" width="6.125" style="2" customWidth="1"/>
    <col min="3820" max="3820" width="11.125" style="2" customWidth="1"/>
    <col min="3821" max="3827" width="9.125" style="2" customWidth="1"/>
    <col min="3828" max="4069" width="9" style="2"/>
    <col min="4070" max="4070" width="2" style="2" customWidth="1"/>
    <col min="4071" max="4073" width="2.625" style="2" customWidth="1"/>
    <col min="4074" max="4074" width="7.625" style="2" customWidth="1"/>
    <col min="4075" max="4075" width="6.125" style="2" customWidth="1"/>
    <col min="4076" max="4076" width="11.125" style="2" customWidth="1"/>
    <col min="4077" max="4083" width="9.125" style="2" customWidth="1"/>
    <col min="4084" max="4325" width="9" style="2"/>
    <col min="4326" max="4326" width="2" style="2" customWidth="1"/>
    <col min="4327" max="4329" width="2.625" style="2" customWidth="1"/>
    <col min="4330" max="4330" width="7.625" style="2" customWidth="1"/>
    <col min="4331" max="4331" width="6.125" style="2" customWidth="1"/>
    <col min="4332" max="4332" width="11.125" style="2" customWidth="1"/>
    <col min="4333" max="4339" width="9.125" style="2" customWidth="1"/>
    <col min="4340" max="4581" width="9" style="2"/>
    <col min="4582" max="4582" width="2" style="2" customWidth="1"/>
    <col min="4583" max="4585" width="2.625" style="2" customWidth="1"/>
    <col min="4586" max="4586" width="7.625" style="2" customWidth="1"/>
    <col min="4587" max="4587" width="6.125" style="2" customWidth="1"/>
    <col min="4588" max="4588" width="11.125" style="2" customWidth="1"/>
    <col min="4589" max="4595" width="9.125" style="2" customWidth="1"/>
    <col min="4596" max="4837" width="9" style="2"/>
    <col min="4838" max="4838" width="2" style="2" customWidth="1"/>
    <col min="4839" max="4841" width="2.625" style="2" customWidth="1"/>
    <col min="4842" max="4842" width="7.625" style="2" customWidth="1"/>
    <col min="4843" max="4843" width="6.125" style="2" customWidth="1"/>
    <col min="4844" max="4844" width="11.125" style="2" customWidth="1"/>
    <col min="4845" max="4851" width="9.125" style="2" customWidth="1"/>
    <col min="4852" max="5093" width="9" style="2"/>
    <col min="5094" max="5094" width="2" style="2" customWidth="1"/>
    <col min="5095" max="5097" width="2.625" style="2" customWidth="1"/>
    <col min="5098" max="5098" width="7.625" style="2" customWidth="1"/>
    <col min="5099" max="5099" width="6.125" style="2" customWidth="1"/>
    <col min="5100" max="5100" width="11.125" style="2" customWidth="1"/>
    <col min="5101" max="5107" width="9.125" style="2" customWidth="1"/>
    <col min="5108" max="5349" width="9" style="2"/>
    <col min="5350" max="5350" width="2" style="2" customWidth="1"/>
    <col min="5351" max="5353" width="2.625" style="2" customWidth="1"/>
    <col min="5354" max="5354" width="7.625" style="2" customWidth="1"/>
    <col min="5355" max="5355" width="6.125" style="2" customWidth="1"/>
    <col min="5356" max="5356" width="11.125" style="2" customWidth="1"/>
    <col min="5357" max="5363" width="9.125" style="2" customWidth="1"/>
    <col min="5364" max="5605" width="9" style="2"/>
    <col min="5606" max="5606" width="2" style="2" customWidth="1"/>
    <col min="5607" max="5609" width="2.625" style="2" customWidth="1"/>
    <col min="5610" max="5610" width="7.625" style="2" customWidth="1"/>
    <col min="5611" max="5611" width="6.125" style="2" customWidth="1"/>
    <col min="5612" max="5612" width="11.125" style="2" customWidth="1"/>
    <col min="5613" max="5619" width="9.125" style="2" customWidth="1"/>
    <col min="5620" max="5861" width="9" style="2"/>
    <col min="5862" max="5862" width="2" style="2" customWidth="1"/>
    <col min="5863" max="5865" width="2.625" style="2" customWidth="1"/>
    <col min="5866" max="5866" width="7.625" style="2" customWidth="1"/>
    <col min="5867" max="5867" width="6.125" style="2" customWidth="1"/>
    <col min="5868" max="5868" width="11.125" style="2" customWidth="1"/>
    <col min="5869" max="5875" width="9.125" style="2" customWidth="1"/>
    <col min="5876" max="6117" width="9" style="2"/>
    <col min="6118" max="6118" width="2" style="2" customWidth="1"/>
    <col min="6119" max="6121" width="2.625" style="2" customWidth="1"/>
    <col min="6122" max="6122" width="7.625" style="2" customWidth="1"/>
    <col min="6123" max="6123" width="6.125" style="2" customWidth="1"/>
    <col min="6124" max="6124" width="11.125" style="2" customWidth="1"/>
    <col min="6125" max="6131" width="9.125" style="2" customWidth="1"/>
    <col min="6132" max="6373" width="9" style="2"/>
    <col min="6374" max="6374" width="2" style="2" customWidth="1"/>
    <col min="6375" max="6377" width="2.625" style="2" customWidth="1"/>
    <col min="6378" max="6378" width="7.625" style="2" customWidth="1"/>
    <col min="6379" max="6379" width="6.125" style="2" customWidth="1"/>
    <col min="6380" max="6380" width="11.125" style="2" customWidth="1"/>
    <col min="6381" max="6387" width="9.125" style="2" customWidth="1"/>
    <col min="6388" max="6629" width="9" style="2"/>
    <col min="6630" max="6630" width="2" style="2" customWidth="1"/>
    <col min="6631" max="6633" width="2.625" style="2" customWidth="1"/>
    <col min="6634" max="6634" width="7.625" style="2" customWidth="1"/>
    <col min="6635" max="6635" width="6.125" style="2" customWidth="1"/>
    <col min="6636" max="6636" width="11.125" style="2" customWidth="1"/>
    <col min="6637" max="6643" width="9.125" style="2" customWidth="1"/>
    <col min="6644" max="6885" width="9" style="2"/>
    <col min="6886" max="6886" width="2" style="2" customWidth="1"/>
    <col min="6887" max="6889" width="2.625" style="2" customWidth="1"/>
    <col min="6890" max="6890" width="7.625" style="2" customWidth="1"/>
    <col min="6891" max="6891" width="6.125" style="2" customWidth="1"/>
    <col min="6892" max="6892" width="11.125" style="2" customWidth="1"/>
    <col min="6893" max="6899" width="9.125" style="2" customWidth="1"/>
    <col min="6900" max="7141" width="9" style="2"/>
    <col min="7142" max="7142" width="2" style="2" customWidth="1"/>
    <col min="7143" max="7145" width="2.625" style="2" customWidth="1"/>
    <col min="7146" max="7146" width="7.625" style="2" customWidth="1"/>
    <col min="7147" max="7147" width="6.125" style="2" customWidth="1"/>
    <col min="7148" max="7148" width="11.125" style="2" customWidth="1"/>
    <col min="7149" max="7155" width="9.125" style="2" customWidth="1"/>
    <col min="7156" max="7397" width="9" style="2"/>
    <col min="7398" max="7398" width="2" style="2" customWidth="1"/>
    <col min="7399" max="7401" width="2.625" style="2" customWidth="1"/>
    <col min="7402" max="7402" width="7.625" style="2" customWidth="1"/>
    <col min="7403" max="7403" width="6.125" style="2" customWidth="1"/>
    <col min="7404" max="7404" width="11.125" style="2" customWidth="1"/>
    <col min="7405" max="7411" width="9.125" style="2" customWidth="1"/>
    <col min="7412" max="7653" width="9" style="2"/>
    <col min="7654" max="7654" width="2" style="2" customWidth="1"/>
    <col min="7655" max="7657" width="2.625" style="2" customWidth="1"/>
    <col min="7658" max="7658" width="7.625" style="2" customWidth="1"/>
    <col min="7659" max="7659" width="6.125" style="2" customWidth="1"/>
    <col min="7660" max="7660" width="11.125" style="2" customWidth="1"/>
    <col min="7661" max="7667" width="9.125" style="2" customWidth="1"/>
    <col min="7668" max="7909" width="9" style="2"/>
    <col min="7910" max="7910" width="2" style="2" customWidth="1"/>
    <col min="7911" max="7913" width="2.625" style="2" customWidth="1"/>
    <col min="7914" max="7914" width="7.625" style="2" customWidth="1"/>
    <col min="7915" max="7915" width="6.125" style="2" customWidth="1"/>
    <col min="7916" max="7916" width="11.125" style="2" customWidth="1"/>
    <col min="7917" max="7923" width="9.125" style="2" customWidth="1"/>
    <col min="7924" max="8165" width="9" style="2"/>
    <col min="8166" max="8166" width="2" style="2" customWidth="1"/>
    <col min="8167" max="8169" width="2.625" style="2" customWidth="1"/>
    <col min="8170" max="8170" width="7.625" style="2" customWidth="1"/>
    <col min="8171" max="8171" width="6.125" style="2" customWidth="1"/>
    <col min="8172" max="8172" width="11.125" style="2" customWidth="1"/>
    <col min="8173" max="8179" width="9.125" style="2" customWidth="1"/>
    <col min="8180" max="8421" width="9" style="2"/>
    <col min="8422" max="8422" width="2" style="2" customWidth="1"/>
    <col min="8423" max="8425" width="2.625" style="2" customWidth="1"/>
    <col min="8426" max="8426" width="7.625" style="2" customWidth="1"/>
    <col min="8427" max="8427" width="6.125" style="2" customWidth="1"/>
    <col min="8428" max="8428" width="11.125" style="2" customWidth="1"/>
    <col min="8429" max="8435" width="9.125" style="2" customWidth="1"/>
    <col min="8436" max="8677" width="9" style="2"/>
    <col min="8678" max="8678" width="2" style="2" customWidth="1"/>
    <col min="8679" max="8681" width="2.625" style="2" customWidth="1"/>
    <col min="8682" max="8682" width="7.625" style="2" customWidth="1"/>
    <col min="8683" max="8683" width="6.125" style="2" customWidth="1"/>
    <col min="8684" max="8684" width="11.125" style="2" customWidth="1"/>
    <col min="8685" max="8691" width="9.125" style="2" customWidth="1"/>
    <col min="8692" max="8933" width="9" style="2"/>
    <col min="8934" max="8934" width="2" style="2" customWidth="1"/>
    <col min="8935" max="8937" width="2.625" style="2" customWidth="1"/>
    <col min="8938" max="8938" width="7.625" style="2" customWidth="1"/>
    <col min="8939" max="8939" width="6.125" style="2" customWidth="1"/>
    <col min="8940" max="8940" width="11.125" style="2" customWidth="1"/>
    <col min="8941" max="8947" width="9.125" style="2" customWidth="1"/>
    <col min="8948" max="9189" width="9" style="2"/>
    <col min="9190" max="9190" width="2" style="2" customWidth="1"/>
    <col min="9191" max="9193" width="2.625" style="2" customWidth="1"/>
    <col min="9194" max="9194" width="7.625" style="2" customWidth="1"/>
    <col min="9195" max="9195" width="6.125" style="2" customWidth="1"/>
    <col min="9196" max="9196" width="11.125" style="2" customWidth="1"/>
    <col min="9197" max="9203" width="9.125" style="2" customWidth="1"/>
    <col min="9204" max="9445" width="9" style="2"/>
    <col min="9446" max="9446" width="2" style="2" customWidth="1"/>
    <col min="9447" max="9449" width="2.625" style="2" customWidth="1"/>
    <col min="9450" max="9450" width="7.625" style="2" customWidth="1"/>
    <col min="9451" max="9451" width="6.125" style="2" customWidth="1"/>
    <col min="9452" max="9452" width="11.125" style="2" customWidth="1"/>
    <col min="9453" max="9459" width="9.125" style="2" customWidth="1"/>
    <col min="9460" max="9701" width="9" style="2"/>
    <col min="9702" max="9702" width="2" style="2" customWidth="1"/>
    <col min="9703" max="9705" width="2.625" style="2" customWidth="1"/>
    <col min="9706" max="9706" width="7.625" style="2" customWidth="1"/>
    <col min="9707" max="9707" width="6.125" style="2" customWidth="1"/>
    <col min="9708" max="9708" width="11.125" style="2" customWidth="1"/>
    <col min="9709" max="9715" width="9.125" style="2" customWidth="1"/>
    <col min="9716" max="9957" width="9" style="2"/>
    <col min="9958" max="9958" width="2" style="2" customWidth="1"/>
    <col min="9959" max="9961" width="2.625" style="2" customWidth="1"/>
    <col min="9962" max="9962" width="7.625" style="2" customWidth="1"/>
    <col min="9963" max="9963" width="6.125" style="2" customWidth="1"/>
    <col min="9964" max="9964" width="11.125" style="2" customWidth="1"/>
    <col min="9965" max="9971" width="9.125" style="2" customWidth="1"/>
    <col min="9972" max="10213" width="9" style="2"/>
    <col min="10214" max="10214" width="2" style="2" customWidth="1"/>
    <col min="10215" max="10217" width="2.625" style="2" customWidth="1"/>
    <col min="10218" max="10218" width="7.625" style="2" customWidth="1"/>
    <col min="10219" max="10219" width="6.125" style="2" customWidth="1"/>
    <col min="10220" max="10220" width="11.125" style="2" customWidth="1"/>
    <col min="10221" max="10227" width="9.125" style="2" customWidth="1"/>
    <col min="10228" max="10469" width="9" style="2"/>
    <col min="10470" max="10470" width="2" style="2" customWidth="1"/>
    <col min="10471" max="10473" width="2.625" style="2" customWidth="1"/>
    <col min="10474" max="10474" width="7.625" style="2" customWidth="1"/>
    <col min="10475" max="10475" width="6.125" style="2" customWidth="1"/>
    <col min="10476" max="10476" width="11.125" style="2" customWidth="1"/>
    <col min="10477" max="10483" width="9.125" style="2" customWidth="1"/>
    <col min="10484" max="10725" width="9" style="2"/>
    <col min="10726" max="10726" width="2" style="2" customWidth="1"/>
    <col min="10727" max="10729" width="2.625" style="2" customWidth="1"/>
    <col min="10730" max="10730" width="7.625" style="2" customWidth="1"/>
    <col min="10731" max="10731" width="6.125" style="2" customWidth="1"/>
    <col min="10732" max="10732" width="11.125" style="2" customWidth="1"/>
    <col min="10733" max="10739" width="9.125" style="2" customWidth="1"/>
    <col min="10740" max="10981" width="9" style="2"/>
    <col min="10982" max="10982" width="2" style="2" customWidth="1"/>
    <col min="10983" max="10985" width="2.625" style="2" customWidth="1"/>
    <col min="10986" max="10986" width="7.625" style="2" customWidth="1"/>
    <col min="10987" max="10987" width="6.125" style="2" customWidth="1"/>
    <col min="10988" max="10988" width="11.125" style="2" customWidth="1"/>
    <col min="10989" max="10995" width="9.125" style="2" customWidth="1"/>
    <col min="10996" max="11237" width="9" style="2"/>
    <col min="11238" max="11238" width="2" style="2" customWidth="1"/>
    <col min="11239" max="11241" width="2.625" style="2" customWidth="1"/>
    <col min="11242" max="11242" width="7.625" style="2" customWidth="1"/>
    <col min="11243" max="11243" width="6.125" style="2" customWidth="1"/>
    <col min="11244" max="11244" width="11.125" style="2" customWidth="1"/>
    <col min="11245" max="11251" width="9.125" style="2" customWidth="1"/>
    <col min="11252" max="11493" width="9" style="2"/>
    <col min="11494" max="11494" width="2" style="2" customWidth="1"/>
    <col min="11495" max="11497" width="2.625" style="2" customWidth="1"/>
    <col min="11498" max="11498" width="7.625" style="2" customWidth="1"/>
    <col min="11499" max="11499" width="6.125" style="2" customWidth="1"/>
    <col min="11500" max="11500" width="11.125" style="2" customWidth="1"/>
    <col min="11501" max="11507" width="9.125" style="2" customWidth="1"/>
    <col min="11508" max="11749" width="9" style="2"/>
    <col min="11750" max="11750" width="2" style="2" customWidth="1"/>
    <col min="11751" max="11753" width="2.625" style="2" customWidth="1"/>
    <col min="11754" max="11754" width="7.625" style="2" customWidth="1"/>
    <col min="11755" max="11755" width="6.125" style="2" customWidth="1"/>
    <col min="11756" max="11756" width="11.125" style="2" customWidth="1"/>
    <col min="11757" max="11763" width="9.125" style="2" customWidth="1"/>
    <col min="11764" max="12005" width="9" style="2"/>
    <col min="12006" max="12006" width="2" style="2" customWidth="1"/>
    <col min="12007" max="12009" width="2.625" style="2" customWidth="1"/>
    <col min="12010" max="12010" width="7.625" style="2" customWidth="1"/>
    <col min="12011" max="12011" width="6.125" style="2" customWidth="1"/>
    <col min="12012" max="12012" width="11.125" style="2" customWidth="1"/>
    <col min="12013" max="12019" width="9.125" style="2" customWidth="1"/>
    <col min="12020" max="12261" width="9" style="2"/>
    <col min="12262" max="12262" width="2" style="2" customWidth="1"/>
    <col min="12263" max="12265" width="2.625" style="2" customWidth="1"/>
    <col min="12266" max="12266" width="7.625" style="2" customWidth="1"/>
    <col min="12267" max="12267" width="6.125" style="2" customWidth="1"/>
    <col min="12268" max="12268" width="11.125" style="2" customWidth="1"/>
    <col min="12269" max="12275" width="9.125" style="2" customWidth="1"/>
    <col min="12276" max="12517" width="9" style="2"/>
    <col min="12518" max="12518" width="2" style="2" customWidth="1"/>
    <col min="12519" max="12521" width="2.625" style="2" customWidth="1"/>
    <col min="12522" max="12522" width="7.625" style="2" customWidth="1"/>
    <col min="12523" max="12523" width="6.125" style="2" customWidth="1"/>
    <col min="12524" max="12524" width="11.125" style="2" customWidth="1"/>
    <col min="12525" max="12531" width="9.125" style="2" customWidth="1"/>
    <col min="12532" max="12773" width="9" style="2"/>
    <col min="12774" max="12774" width="2" style="2" customWidth="1"/>
    <col min="12775" max="12777" width="2.625" style="2" customWidth="1"/>
    <col min="12778" max="12778" width="7.625" style="2" customWidth="1"/>
    <col min="12779" max="12779" width="6.125" style="2" customWidth="1"/>
    <col min="12780" max="12780" width="11.125" style="2" customWidth="1"/>
    <col min="12781" max="12787" width="9.125" style="2" customWidth="1"/>
    <col min="12788" max="13029" width="9" style="2"/>
    <col min="13030" max="13030" width="2" style="2" customWidth="1"/>
    <col min="13031" max="13033" width="2.625" style="2" customWidth="1"/>
    <col min="13034" max="13034" width="7.625" style="2" customWidth="1"/>
    <col min="13035" max="13035" width="6.125" style="2" customWidth="1"/>
    <col min="13036" max="13036" width="11.125" style="2" customWidth="1"/>
    <col min="13037" max="13043" width="9.125" style="2" customWidth="1"/>
    <col min="13044" max="13285" width="9" style="2"/>
    <col min="13286" max="13286" width="2" style="2" customWidth="1"/>
    <col min="13287" max="13289" width="2.625" style="2" customWidth="1"/>
    <col min="13290" max="13290" width="7.625" style="2" customWidth="1"/>
    <col min="13291" max="13291" width="6.125" style="2" customWidth="1"/>
    <col min="13292" max="13292" width="11.125" style="2" customWidth="1"/>
    <col min="13293" max="13299" width="9.125" style="2" customWidth="1"/>
    <col min="13300" max="13541" width="9" style="2"/>
    <col min="13542" max="13542" width="2" style="2" customWidth="1"/>
    <col min="13543" max="13545" width="2.625" style="2" customWidth="1"/>
    <col min="13546" max="13546" width="7.625" style="2" customWidth="1"/>
    <col min="13547" max="13547" width="6.125" style="2" customWidth="1"/>
    <col min="13548" max="13548" width="11.125" style="2" customWidth="1"/>
    <col min="13549" max="13555" width="9.125" style="2" customWidth="1"/>
    <col min="13556" max="13797" width="9" style="2"/>
    <col min="13798" max="13798" width="2" style="2" customWidth="1"/>
    <col min="13799" max="13801" width="2.625" style="2" customWidth="1"/>
    <col min="13802" max="13802" width="7.625" style="2" customWidth="1"/>
    <col min="13803" max="13803" width="6.125" style="2" customWidth="1"/>
    <col min="13804" max="13804" width="11.125" style="2" customWidth="1"/>
    <col min="13805" max="13811" width="9.125" style="2" customWidth="1"/>
    <col min="13812" max="14053" width="9" style="2"/>
    <col min="14054" max="14054" width="2" style="2" customWidth="1"/>
    <col min="14055" max="14057" width="2.625" style="2" customWidth="1"/>
    <col min="14058" max="14058" width="7.625" style="2" customWidth="1"/>
    <col min="14059" max="14059" width="6.125" style="2" customWidth="1"/>
    <col min="14060" max="14060" width="11.125" style="2" customWidth="1"/>
    <col min="14061" max="14067" width="9.125" style="2" customWidth="1"/>
    <col min="14068" max="14309" width="9" style="2"/>
    <col min="14310" max="14310" width="2" style="2" customWidth="1"/>
    <col min="14311" max="14313" width="2.625" style="2" customWidth="1"/>
    <col min="14314" max="14314" width="7.625" style="2" customWidth="1"/>
    <col min="14315" max="14315" width="6.125" style="2" customWidth="1"/>
    <col min="14316" max="14316" width="11.125" style="2" customWidth="1"/>
    <col min="14317" max="14323" width="9.125" style="2" customWidth="1"/>
    <col min="14324" max="14565" width="9" style="2"/>
    <col min="14566" max="14566" width="2" style="2" customWidth="1"/>
    <col min="14567" max="14569" width="2.625" style="2" customWidth="1"/>
    <col min="14570" max="14570" width="7.625" style="2" customWidth="1"/>
    <col min="14571" max="14571" width="6.125" style="2" customWidth="1"/>
    <col min="14572" max="14572" width="11.125" style="2" customWidth="1"/>
    <col min="14573" max="14579" width="9.125" style="2" customWidth="1"/>
    <col min="14580" max="14821" width="9" style="2"/>
    <col min="14822" max="14822" width="2" style="2" customWidth="1"/>
    <col min="14823" max="14825" width="2.625" style="2" customWidth="1"/>
    <col min="14826" max="14826" width="7.625" style="2" customWidth="1"/>
    <col min="14827" max="14827" width="6.125" style="2" customWidth="1"/>
    <col min="14828" max="14828" width="11.125" style="2" customWidth="1"/>
    <col min="14829" max="14835" width="9.125" style="2" customWidth="1"/>
    <col min="14836" max="15077" width="9" style="2"/>
    <col min="15078" max="15078" width="2" style="2" customWidth="1"/>
    <col min="15079" max="15081" width="2.625" style="2" customWidth="1"/>
    <col min="15082" max="15082" width="7.625" style="2" customWidth="1"/>
    <col min="15083" max="15083" width="6.125" style="2" customWidth="1"/>
    <col min="15084" max="15084" width="11.125" style="2" customWidth="1"/>
    <col min="15085" max="15091" width="9.125" style="2" customWidth="1"/>
    <col min="15092" max="15333" width="9" style="2"/>
    <col min="15334" max="15334" width="2" style="2" customWidth="1"/>
    <col min="15335" max="15337" width="2.625" style="2" customWidth="1"/>
    <col min="15338" max="15338" width="7.625" style="2" customWidth="1"/>
    <col min="15339" max="15339" width="6.125" style="2" customWidth="1"/>
    <col min="15340" max="15340" width="11.125" style="2" customWidth="1"/>
    <col min="15341" max="15347" width="9.125" style="2" customWidth="1"/>
    <col min="15348" max="15589" width="9" style="2"/>
    <col min="15590" max="15590" width="2" style="2" customWidth="1"/>
    <col min="15591" max="15593" width="2.625" style="2" customWidth="1"/>
    <col min="15594" max="15594" width="7.625" style="2" customWidth="1"/>
    <col min="15595" max="15595" width="6.125" style="2" customWidth="1"/>
    <col min="15596" max="15596" width="11.125" style="2" customWidth="1"/>
    <col min="15597" max="15603" width="9.125" style="2" customWidth="1"/>
    <col min="15604" max="15845" width="9" style="2"/>
    <col min="15846" max="15846" width="2" style="2" customWidth="1"/>
    <col min="15847" max="15849" width="2.625" style="2" customWidth="1"/>
    <col min="15850" max="15850" width="7.625" style="2" customWidth="1"/>
    <col min="15851" max="15851" width="6.125" style="2" customWidth="1"/>
    <col min="15852" max="15852" width="11.125" style="2" customWidth="1"/>
    <col min="15853" max="15859" width="9.125" style="2" customWidth="1"/>
    <col min="15860" max="16101" width="9" style="2"/>
    <col min="16102" max="16102" width="2" style="2" customWidth="1"/>
    <col min="16103" max="16105" width="2.625" style="2" customWidth="1"/>
    <col min="16106" max="16106" width="7.625" style="2" customWidth="1"/>
    <col min="16107" max="16107" width="6.125" style="2" customWidth="1"/>
    <col min="16108" max="16108" width="11.125" style="2" customWidth="1"/>
    <col min="16109" max="16115" width="9.125" style="2" customWidth="1"/>
    <col min="16116" max="16384" width="9" style="2"/>
  </cols>
  <sheetData>
    <row r="1" spans="2:14" ht="15" customHeight="1" x14ac:dyDescent="0.15">
      <c r="B1" s="12" t="s">
        <v>35</v>
      </c>
      <c r="C1" s="13"/>
      <c r="D1" s="13"/>
      <c r="E1" s="13"/>
      <c r="F1" s="13"/>
      <c r="G1" s="14"/>
      <c r="H1" s="14"/>
      <c r="I1" s="14"/>
      <c r="J1" s="14"/>
      <c r="K1" s="14"/>
      <c r="L1" s="14"/>
      <c r="M1" s="14"/>
      <c r="N1" s="14"/>
    </row>
    <row r="2" spans="2:14" ht="15" customHeight="1" x14ac:dyDescent="0.15">
      <c r="B2" s="13"/>
      <c r="C2" s="13"/>
      <c r="D2" s="13"/>
      <c r="E2" s="13"/>
      <c r="F2" s="13"/>
      <c r="G2" s="14"/>
      <c r="H2" s="14"/>
      <c r="I2" s="14"/>
      <c r="J2" s="14"/>
      <c r="K2" s="14"/>
      <c r="L2" s="14"/>
      <c r="M2" s="14"/>
      <c r="N2" s="15"/>
    </row>
    <row r="3" spans="2:14" ht="21.75" customHeight="1" x14ac:dyDescent="0.15">
      <c r="B3" s="122" t="s">
        <v>0</v>
      </c>
      <c r="C3" s="123"/>
      <c r="D3" s="123"/>
      <c r="E3" s="123"/>
      <c r="F3" s="124"/>
      <c r="G3" s="128" t="s">
        <v>1</v>
      </c>
      <c r="H3" s="16"/>
      <c r="I3" s="16"/>
      <c r="J3" s="17"/>
      <c r="K3" s="130" t="s">
        <v>2</v>
      </c>
      <c r="L3" s="131"/>
      <c r="M3" s="132" t="s">
        <v>3</v>
      </c>
      <c r="N3" s="131"/>
    </row>
    <row r="4" spans="2:14" ht="21.75" customHeight="1" x14ac:dyDescent="0.15">
      <c r="B4" s="125"/>
      <c r="C4" s="126"/>
      <c r="D4" s="126"/>
      <c r="E4" s="126"/>
      <c r="F4" s="127"/>
      <c r="G4" s="129"/>
      <c r="H4" s="18" t="s">
        <v>4</v>
      </c>
      <c r="I4" s="18" t="s">
        <v>5</v>
      </c>
      <c r="J4" s="18" t="s">
        <v>6</v>
      </c>
      <c r="K4" s="19" t="s">
        <v>7</v>
      </c>
      <c r="L4" s="19" t="s">
        <v>8</v>
      </c>
      <c r="M4" s="19" t="s">
        <v>9</v>
      </c>
      <c r="N4" s="19" t="s">
        <v>10</v>
      </c>
    </row>
    <row r="5" spans="2:14" ht="18" customHeight="1" x14ac:dyDescent="0.15">
      <c r="B5" s="133" t="s">
        <v>11</v>
      </c>
      <c r="C5" s="137" t="s">
        <v>12</v>
      </c>
      <c r="D5" s="138"/>
      <c r="E5" s="139"/>
      <c r="F5" s="19" t="s">
        <v>40</v>
      </c>
      <c r="G5" s="28">
        <v>451318</v>
      </c>
      <c r="H5" s="28">
        <v>282382</v>
      </c>
      <c r="I5" s="29">
        <v>48990</v>
      </c>
      <c r="J5" s="28">
        <v>119946</v>
      </c>
      <c r="K5" s="28">
        <v>396440</v>
      </c>
      <c r="L5" s="28">
        <v>32297</v>
      </c>
      <c r="M5" s="28">
        <v>22582</v>
      </c>
      <c r="N5" s="28">
        <v>428736</v>
      </c>
    </row>
    <row r="6" spans="2:14" ht="18" customHeight="1" x14ac:dyDescent="0.15">
      <c r="B6" s="134"/>
      <c r="C6" s="140"/>
      <c r="D6" s="141"/>
      <c r="E6" s="142"/>
      <c r="F6" s="32" t="s">
        <v>41</v>
      </c>
      <c r="G6" s="11">
        <v>454032</v>
      </c>
      <c r="H6" s="11">
        <v>292284</v>
      </c>
      <c r="I6" s="30">
        <v>47578</v>
      </c>
      <c r="J6" s="11">
        <v>114170</v>
      </c>
      <c r="K6" s="11">
        <v>392730</v>
      </c>
      <c r="L6" s="11">
        <v>36054</v>
      </c>
      <c r="M6" s="11">
        <v>25247</v>
      </c>
      <c r="N6" s="11">
        <v>428784</v>
      </c>
    </row>
    <row r="7" spans="2:14" ht="18" customHeight="1" x14ac:dyDescent="0.15">
      <c r="B7" s="135"/>
      <c r="C7" s="137" t="s">
        <v>13</v>
      </c>
      <c r="D7" s="138"/>
      <c r="E7" s="139"/>
      <c r="F7" s="19" t="s">
        <v>40</v>
      </c>
      <c r="G7" s="28">
        <v>86845</v>
      </c>
      <c r="H7" s="28">
        <v>82197</v>
      </c>
      <c r="I7" s="29">
        <v>0</v>
      </c>
      <c r="J7" s="28">
        <v>0</v>
      </c>
      <c r="K7" s="28">
        <v>82496</v>
      </c>
      <c r="L7" s="28">
        <v>3915</v>
      </c>
      <c r="M7" s="28">
        <v>434</v>
      </c>
      <c r="N7" s="28">
        <v>86410</v>
      </c>
    </row>
    <row r="8" spans="2:14" ht="18" customHeight="1" x14ac:dyDescent="0.15">
      <c r="B8" s="135"/>
      <c r="C8" s="140"/>
      <c r="D8" s="141"/>
      <c r="E8" s="142"/>
      <c r="F8" s="32" t="s">
        <v>41</v>
      </c>
      <c r="G8" s="11">
        <v>78254</v>
      </c>
      <c r="H8" s="11">
        <v>73486</v>
      </c>
      <c r="I8" s="30">
        <v>0</v>
      </c>
      <c r="J8" s="11">
        <v>0</v>
      </c>
      <c r="K8" s="11">
        <v>73929</v>
      </c>
      <c r="L8" s="11">
        <v>3900</v>
      </c>
      <c r="M8" s="11">
        <v>425</v>
      </c>
      <c r="N8" s="11">
        <v>77830</v>
      </c>
    </row>
    <row r="9" spans="2:14" ht="18" customHeight="1" x14ac:dyDescent="0.15">
      <c r="B9" s="135"/>
      <c r="C9" s="137" t="s">
        <v>14</v>
      </c>
      <c r="D9" s="138"/>
      <c r="E9" s="139"/>
      <c r="F9" s="19" t="s">
        <v>40</v>
      </c>
      <c r="G9" s="28">
        <v>431364</v>
      </c>
      <c r="H9" s="28">
        <v>188217</v>
      </c>
      <c r="I9" s="29">
        <v>194488</v>
      </c>
      <c r="J9" s="28">
        <v>48659</v>
      </c>
      <c r="K9" s="28">
        <v>429579</v>
      </c>
      <c r="L9" s="28">
        <v>1476</v>
      </c>
      <c r="M9" s="28">
        <v>0</v>
      </c>
      <c r="N9" s="28">
        <v>0</v>
      </c>
    </row>
    <row r="10" spans="2:14" ht="18" customHeight="1" x14ac:dyDescent="0.15">
      <c r="B10" s="135"/>
      <c r="C10" s="140"/>
      <c r="D10" s="141"/>
      <c r="E10" s="142"/>
      <c r="F10" s="32" t="s">
        <v>41</v>
      </c>
      <c r="G10" s="10">
        <v>425382</v>
      </c>
      <c r="H10" s="10">
        <v>190726</v>
      </c>
      <c r="I10" s="31">
        <v>191982</v>
      </c>
      <c r="J10" s="10">
        <v>42674</v>
      </c>
      <c r="K10" s="10">
        <v>422957</v>
      </c>
      <c r="L10" s="10">
        <v>2008</v>
      </c>
      <c r="M10" s="10">
        <v>0</v>
      </c>
      <c r="N10" s="10">
        <v>0</v>
      </c>
    </row>
    <row r="11" spans="2:14" ht="18" customHeight="1" x14ac:dyDescent="0.15">
      <c r="B11" s="135"/>
      <c r="C11" s="143" t="s">
        <v>15</v>
      </c>
      <c r="D11" s="133" t="s">
        <v>16</v>
      </c>
      <c r="E11" s="148" t="s">
        <v>17</v>
      </c>
      <c r="F11" s="19" t="s">
        <v>40</v>
      </c>
      <c r="G11" s="28">
        <v>75099</v>
      </c>
      <c r="H11" s="28">
        <v>74097</v>
      </c>
      <c r="I11" s="28">
        <v>584</v>
      </c>
      <c r="J11" s="28">
        <v>417</v>
      </c>
      <c r="K11" s="28">
        <v>70944</v>
      </c>
      <c r="L11" s="28">
        <v>2945</v>
      </c>
      <c r="M11" s="28">
        <v>1209</v>
      </c>
      <c r="N11" s="28">
        <v>73889</v>
      </c>
    </row>
    <row r="12" spans="2:14" ht="18" customHeight="1" x14ac:dyDescent="0.15">
      <c r="B12" s="135"/>
      <c r="C12" s="144"/>
      <c r="D12" s="134"/>
      <c r="E12" s="149"/>
      <c r="F12" s="32" t="s">
        <v>41</v>
      </c>
      <c r="G12" s="10">
        <v>95259</v>
      </c>
      <c r="H12" s="10">
        <v>94009</v>
      </c>
      <c r="I12" s="10">
        <v>725</v>
      </c>
      <c r="J12" s="10">
        <v>525</v>
      </c>
      <c r="K12" s="10">
        <v>88685</v>
      </c>
      <c r="L12" s="10">
        <v>4554</v>
      </c>
      <c r="M12" s="10">
        <v>2020</v>
      </c>
      <c r="N12" s="10">
        <v>93239</v>
      </c>
    </row>
    <row r="13" spans="2:14" ht="18" customHeight="1" x14ac:dyDescent="0.15">
      <c r="B13" s="135"/>
      <c r="C13" s="144"/>
      <c r="D13" s="134"/>
      <c r="E13" s="148" t="s">
        <v>18</v>
      </c>
      <c r="F13" s="19" t="s">
        <v>40</v>
      </c>
      <c r="G13" s="10">
        <v>1001367</v>
      </c>
      <c r="H13" s="10">
        <v>846136</v>
      </c>
      <c r="I13" s="10">
        <v>77447</v>
      </c>
      <c r="J13" s="10">
        <v>77785</v>
      </c>
      <c r="K13" s="10">
        <v>964020</v>
      </c>
      <c r="L13" s="10">
        <v>24394</v>
      </c>
      <c r="M13" s="10">
        <v>12953</v>
      </c>
      <c r="N13" s="10">
        <v>988414</v>
      </c>
    </row>
    <row r="14" spans="2:14" ht="18" customHeight="1" x14ac:dyDescent="0.15">
      <c r="B14" s="135"/>
      <c r="C14" s="144"/>
      <c r="D14" s="134"/>
      <c r="E14" s="149"/>
      <c r="F14" s="32" t="s">
        <v>41</v>
      </c>
      <c r="G14" s="10">
        <v>1030331</v>
      </c>
      <c r="H14" s="10">
        <v>874047</v>
      </c>
      <c r="I14" s="10">
        <v>81560</v>
      </c>
      <c r="J14" s="10">
        <v>74724</v>
      </c>
      <c r="K14" s="10">
        <v>983034</v>
      </c>
      <c r="L14" s="10">
        <v>31921</v>
      </c>
      <c r="M14" s="10">
        <v>15376</v>
      </c>
      <c r="N14" s="10">
        <v>1014956</v>
      </c>
    </row>
    <row r="15" spans="2:14" ht="18" customHeight="1" x14ac:dyDescent="0.15">
      <c r="B15" s="135"/>
      <c r="C15" s="144"/>
      <c r="D15" s="134"/>
      <c r="E15" s="148" t="s">
        <v>19</v>
      </c>
      <c r="F15" s="19" t="s">
        <v>40</v>
      </c>
      <c r="G15" s="10">
        <v>67949</v>
      </c>
      <c r="H15" s="10">
        <v>67207</v>
      </c>
      <c r="I15" s="10">
        <v>0</v>
      </c>
      <c r="J15" s="10">
        <v>0</v>
      </c>
      <c r="K15" s="10">
        <v>61674</v>
      </c>
      <c r="L15" s="10">
        <v>3877</v>
      </c>
      <c r="M15" s="10">
        <v>2399</v>
      </c>
      <c r="N15" s="10">
        <v>65550</v>
      </c>
    </row>
    <row r="16" spans="2:14" ht="18" customHeight="1" x14ac:dyDescent="0.15">
      <c r="B16" s="135"/>
      <c r="C16" s="144"/>
      <c r="D16" s="147"/>
      <c r="E16" s="149"/>
      <c r="F16" s="32" t="s">
        <v>41</v>
      </c>
      <c r="G16" s="11">
        <v>90657</v>
      </c>
      <c r="H16" s="11">
        <v>89714</v>
      </c>
      <c r="I16" s="11">
        <v>0</v>
      </c>
      <c r="J16" s="11">
        <v>0</v>
      </c>
      <c r="K16" s="11">
        <v>80794</v>
      </c>
      <c r="L16" s="11">
        <v>5925</v>
      </c>
      <c r="M16" s="11">
        <v>3938</v>
      </c>
      <c r="N16" s="11">
        <v>86719</v>
      </c>
    </row>
    <row r="17" spans="2:14" ht="18" customHeight="1" x14ac:dyDescent="0.15">
      <c r="B17" s="135"/>
      <c r="C17" s="144"/>
      <c r="D17" s="143" t="s">
        <v>20</v>
      </c>
      <c r="E17" s="148" t="s">
        <v>21</v>
      </c>
      <c r="F17" s="19" t="s">
        <v>40</v>
      </c>
      <c r="G17" s="28">
        <v>388175</v>
      </c>
      <c r="H17" s="28">
        <v>388175</v>
      </c>
      <c r="I17" s="28">
        <v>0</v>
      </c>
      <c r="J17" s="28">
        <v>0</v>
      </c>
      <c r="K17" s="28">
        <v>364599</v>
      </c>
      <c r="L17" s="28">
        <v>11629</v>
      </c>
      <c r="M17" s="28">
        <v>11946</v>
      </c>
      <c r="N17" s="28">
        <v>376228</v>
      </c>
    </row>
    <row r="18" spans="2:14" ht="18" customHeight="1" x14ac:dyDescent="0.15">
      <c r="B18" s="135"/>
      <c r="C18" s="144"/>
      <c r="D18" s="144"/>
      <c r="E18" s="149"/>
      <c r="F18" s="32" t="s">
        <v>41</v>
      </c>
      <c r="G18" s="10">
        <v>1312754</v>
      </c>
      <c r="H18" s="10">
        <v>1312754</v>
      </c>
      <c r="I18" s="10">
        <v>0</v>
      </c>
      <c r="J18" s="10">
        <v>0</v>
      </c>
      <c r="K18" s="10">
        <v>1224752</v>
      </c>
      <c r="L18" s="10">
        <v>48918</v>
      </c>
      <c r="M18" s="10">
        <v>39084</v>
      </c>
      <c r="N18" s="10">
        <v>1273670</v>
      </c>
    </row>
    <row r="19" spans="2:14" ht="18" customHeight="1" x14ac:dyDescent="0.15">
      <c r="B19" s="135"/>
      <c r="C19" s="144"/>
      <c r="D19" s="144"/>
      <c r="E19" s="148" t="s">
        <v>17</v>
      </c>
      <c r="F19" s="19" t="s">
        <v>40</v>
      </c>
      <c r="G19" s="10">
        <v>104471</v>
      </c>
      <c r="H19" s="10">
        <v>104471</v>
      </c>
      <c r="I19" s="10">
        <v>0</v>
      </c>
      <c r="J19" s="10">
        <v>0</v>
      </c>
      <c r="K19" s="10">
        <v>97982</v>
      </c>
      <c r="L19" s="10">
        <v>3743</v>
      </c>
      <c r="M19" s="10">
        <v>2745</v>
      </c>
      <c r="N19" s="10">
        <v>101726</v>
      </c>
    </row>
    <row r="20" spans="2:14" ht="18" customHeight="1" x14ac:dyDescent="0.15">
      <c r="B20" s="135"/>
      <c r="C20" s="144"/>
      <c r="D20" s="144"/>
      <c r="E20" s="149"/>
      <c r="F20" s="32" t="s">
        <v>41</v>
      </c>
      <c r="G20" s="10">
        <v>221281</v>
      </c>
      <c r="H20" s="10">
        <v>221281</v>
      </c>
      <c r="I20" s="10">
        <v>0</v>
      </c>
      <c r="J20" s="10">
        <v>0</v>
      </c>
      <c r="K20" s="10">
        <v>204127</v>
      </c>
      <c r="L20" s="10">
        <v>10449</v>
      </c>
      <c r="M20" s="10">
        <v>6705</v>
      </c>
      <c r="N20" s="10">
        <v>214576</v>
      </c>
    </row>
    <row r="21" spans="2:14" ht="18" customHeight="1" x14ac:dyDescent="0.15">
      <c r="B21" s="135"/>
      <c r="C21" s="144"/>
      <c r="D21" s="144"/>
      <c r="E21" s="148" t="s">
        <v>18</v>
      </c>
      <c r="F21" s="19" t="s">
        <v>40</v>
      </c>
      <c r="G21" s="10">
        <v>19293</v>
      </c>
      <c r="H21" s="10">
        <v>19293</v>
      </c>
      <c r="I21" s="10">
        <v>0</v>
      </c>
      <c r="J21" s="10">
        <v>0</v>
      </c>
      <c r="K21" s="10">
        <v>17719</v>
      </c>
      <c r="L21" s="10">
        <v>1075</v>
      </c>
      <c r="M21" s="10">
        <v>499</v>
      </c>
      <c r="N21" s="10">
        <v>18794</v>
      </c>
    </row>
    <row r="22" spans="2:14" ht="18" customHeight="1" x14ac:dyDescent="0.15">
      <c r="B22" s="135"/>
      <c r="C22" s="144"/>
      <c r="D22" s="144"/>
      <c r="E22" s="149"/>
      <c r="F22" s="32" t="s">
        <v>41</v>
      </c>
      <c r="G22" s="10">
        <v>33226</v>
      </c>
      <c r="H22" s="10">
        <v>33226</v>
      </c>
      <c r="I22" s="10">
        <v>0</v>
      </c>
      <c r="J22" s="10">
        <v>0</v>
      </c>
      <c r="K22" s="10">
        <v>30231</v>
      </c>
      <c r="L22" s="10">
        <v>1963</v>
      </c>
      <c r="M22" s="10">
        <v>1033</v>
      </c>
      <c r="N22" s="10">
        <v>32194</v>
      </c>
    </row>
    <row r="23" spans="2:14" ht="18" customHeight="1" x14ac:dyDescent="0.15">
      <c r="B23" s="135"/>
      <c r="C23" s="144"/>
      <c r="D23" s="144"/>
      <c r="E23" s="148" t="s">
        <v>19</v>
      </c>
      <c r="F23" s="19" t="s">
        <v>40</v>
      </c>
      <c r="G23" s="10">
        <v>58671</v>
      </c>
      <c r="H23" s="10">
        <v>58671</v>
      </c>
      <c r="I23" s="10">
        <v>0</v>
      </c>
      <c r="J23" s="10">
        <v>0</v>
      </c>
      <c r="K23" s="10">
        <v>53265</v>
      </c>
      <c r="L23" s="10">
        <v>3021</v>
      </c>
      <c r="M23" s="10">
        <v>2385</v>
      </c>
      <c r="N23" s="10">
        <v>56286</v>
      </c>
    </row>
    <row r="24" spans="2:14" ht="18" customHeight="1" x14ac:dyDescent="0.15">
      <c r="B24" s="135"/>
      <c r="C24" s="144"/>
      <c r="D24" s="150"/>
      <c r="E24" s="149"/>
      <c r="F24" s="32" t="s">
        <v>41</v>
      </c>
      <c r="G24" s="11">
        <v>116610</v>
      </c>
      <c r="H24" s="11">
        <v>116610</v>
      </c>
      <c r="I24" s="11">
        <v>0</v>
      </c>
      <c r="J24" s="11">
        <v>0</v>
      </c>
      <c r="K24" s="11">
        <v>103568</v>
      </c>
      <c r="L24" s="11">
        <v>7441</v>
      </c>
      <c r="M24" s="11">
        <v>5601</v>
      </c>
      <c r="N24" s="11">
        <v>111009</v>
      </c>
    </row>
    <row r="25" spans="2:14" ht="18" customHeight="1" x14ac:dyDescent="0.15">
      <c r="B25" s="135"/>
      <c r="C25" s="145"/>
      <c r="D25" s="24"/>
      <c r="E25" s="139" t="s">
        <v>22</v>
      </c>
      <c r="F25" s="19" t="s">
        <v>40</v>
      </c>
      <c r="G25" s="28">
        <v>1715025</v>
      </c>
      <c r="H25" s="28">
        <v>1558049</v>
      </c>
      <c r="I25" s="28">
        <v>78201</v>
      </c>
      <c r="J25" s="28">
        <v>78774</v>
      </c>
      <c r="K25" s="28">
        <v>1630203</v>
      </c>
      <c r="L25" s="28">
        <v>50684</v>
      </c>
      <c r="M25" s="28">
        <v>34137</v>
      </c>
      <c r="N25" s="28">
        <v>1680888</v>
      </c>
    </row>
    <row r="26" spans="2:14" ht="18" customHeight="1" x14ac:dyDescent="0.15">
      <c r="B26" s="136"/>
      <c r="C26" s="146"/>
      <c r="D26" s="26"/>
      <c r="E26" s="142"/>
      <c r="F26" s="32" t="s">
        <v>41</v>
      </c>
      <c r="G26" s="10">
        <v>2900119</v>
      </c>
      <c r="H26" s="10">
        <v>2741643</v>
      </c>
      <c r="I26" s="10">
        <v>82550</v>
      </c>
      <c r="J26" s="10">
        <v>75926</v>
      </c>
      <c r="K26" s="10">
        <v>2715192</v>
      </c>
      <c r="L26" s="10">
        <v>111171</v>
      </c>
      <c r="M26" s="10">
        <v>73757</v>
      </c>
      <c r="N26" s="10">
        <v>2826363</v>
      </c>
    </row>
    <row r="27" spans="2:14" ht="18" customHeight="1" x14ac:dyDescent="0.15">
      <c r="B27" s="143" t="s">
        <v>23</v>
      </c>
      <c r="C27" s="133" t="s">
        <v>24</v>
      </c>
      <c r="D27" s="133" t="s">
        <v>25</v>
      </c>
      <c r="E27" s="148" t="s">
        <v>26</v>
      </c>
      <c r="F27" s="19" t="s">
        <v>27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</row>
    <row r="28" spans="2:14" ht="18" customHeight="1" x14ac:dyDescent="0.15">
      <c r="B28" s="144"/>
      <c r="C28" s="134"/>
      <c r="D28" s="134"/>
      <c r="E28" s="149"/>
      <c r="F28" s="32" t="s">
        <v>41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</row>
    <row r="29" spans="2:14" ht="18" customHeight="1" x14ac:dyDescent="0.15">
      <c r="B29" s="144"/>
      <c r="C29" s="134"/>
      <c r="D29" s="134"/>
      <c r="E29" s="156" t="s">
        <v>28</v>
      </c>
      <c r="F29" s="19" t="s">
        <v>29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</row>
    <row r="30" spans="2:14" ht="18" customHeight="1" x14ac:dyDescent="0.15">
      <c r="B30" s="144"/>
      <c r="C30" s="134"/>
      <c r="D30" s="134"/>
      <c r="E30" s="157"/>
      <c r="F30" s="32" t="s">
        <v>41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</row>
    <row r="31" spans="2:14" ht="18" customHeight="1" x14ac:dyDescent="0.15">
      <c r="B31" s="144"/>
      <c r="C31" s="134"/>
      <c r="D31" s="134"/>
      <c r="E31" s="156" t="s">
        <v>30</v>
      </c>
      <c r="F31" s="19" t="s">
        <v>29</v>
      </c>
      <c r="G31" s="10">
        <v>27848170</v>
      </c>
      <c r="H31" s="10">
        <v>23866731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</row>
    <row r="32" spans="2:14" ht="18" customHeight="1" x14ac:dyDescent="0.15">
      <c r="B32" s="144"/>
      <c r="C32" s="134"/>
      <c r="D32" s="134"/>
      <c r="E32" s="157"/>
      <c r="F32" s="32" t="s">
        <v>41</v>
      </c>
      <c r="G32" s="11">
        <v>1120827</v>
      </c>
      <c r="H32" s="11">
        <v>966053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</row>
    <row r="33" spans="2:14" ht="18" customHeight="1" x14ac:dyDescent="0.15">
      <c r="B33" s="144"/>
      <c r="C33" s="134"/>
      <c r="D33" s="133" t="s">
        <v>31</v>
      </c>
      <c r="E33" s="139" t="s">
        <v>26</v>
      </c>
      <c r="F33" s="19" t="s">
        <v>27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</row>
    <row r="34" spans="2:14" ht="18" customHeight="1" x14ac:dyDescent="0.15">
      <c r="B34" s="144"/>
      <c r="C34" s="134"/>
      <c r="D34" s="134"/>
      <c r="E34" s="142"/>
      <c r="F34" s="32" t="s">
        <v>41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</row>
    <row r="35" spans="2:14" ht="18" customHeight="1" x14ac:dyDescent="0.15">
      <c r="B35" s="144"/>
      <c r="C35" s="134"/>
      <c r="D35" s="134"/>
      <c r="E35" s="151" t="s">
        <v>28</v>
      </c>
      <c r="F35" s="19" t="s">
        <v>29</v>
      </c>
      <c r="G35" s="10">
        <v>580930</v>
      </c>
      <c r="H35" s="10">
        <v>499241</v>
      </c>
      <c r="I35" s="10">
        <v>0</v>
      </c>
      <c r="J35" s="10">
        <v>0</v>
      </c>
      <c r="K35" s="10">
        <v>530343</v>
      </c>
      <c r="L35" s="10">
        <v>38263</v>
      </c>
      <c r="M35" s="10">
        <v>12324</v>
      </c>
      <c r="N35" s="10">
        <v>568606</v>
      </c>
    </row>
    <row r="36" spans="2:14" ht="18" customHeight="1" x14ac:dyDescent="0.15">
      <c r="B36" s="144"/>
      <c r="C36" s="134"/>
      <c r="D36" s="134"/>
      <c r="E36" s="152"/>
      <c r="F36" s="32" t="s">
        <v>41</v>
      </c>
      <c r="G36" s="10">
        <v>29489</v>
      </c>
      <c r="H36" s="10">
        <v>26186</v>
      </c>
      <c r="I36" s="10">
        <v>0</v>
      </c>
      <c r="J36" s="10">
        <v>0</v>
      </c>
      <c r="K36" s="10">
        <v>26739</v>
      </c>
      <c r="L36" s="10">
        <v>2112</v>
      </c>
      <c r="M36" s="10">
        <v>638</v>
      </c>
      <c r="N36" s="10">
        <v>28851</v>
      </c>
    </row>
    <row r="37" spans="2:14" ht="18" customHeight="1" x14ac:dyDescent="0.15">
      <c r="B37" s="144"/>
      <c r="C37" s="134"/>
      <c r="D37" s="134"/>
      <c r="E37" s="151" t="s">
        <v>30</v>
      </c>
      <c r="F37" s="19" t="s">
        <v>29</v>
      </c>
      <c r="G37" s="10">
        <v>2377510</v>
      </c>
      <c r="H37" s="10">
        <v>2073749</v>
      </c>
      <c r="I37" s="10">
        <v>202122</v>
      </c>
      <c r="J37" s="10">
        <v>101639</v>
      </c>
      <c r="K37" s="10">
        <v>2053650</v>
      </c>
      <c r="L37" s="10">
        <v>266757</v>
      </c>
      <c r="M37" s="10">
        <v>57103</v>
      </c>
      <c r="N37" s="10">
        <v>2320407</v>
      </c>
    </row>
    <row r="38" spans="2:14" ht="18" customHeight="1" x14ac:dyDescent="0.15">
      <c r="B38" s="144"/>
      <c r="C38" s="134"/>
      <c r="D38" s="134"/>
      <c r="E38" s="152"/>
      <c r="F38" s="32" t="s">
        <v>41</v>
      </c>
      <c r="G38" s="11">
        <v>130661</v>
      </c>
      <c r="H38" s="11">
        <v>111591</v>
      </c>
      <c r="I38" s="11">
        <v>13442</v>
      </c>
      <c r="J38" s="11">
        <v>5628</v>
      </c>
      <c r="K38" s="11">
        <v>108870</v>
      </c>
      <c r="L38" s="11">
        <v>17962</v>
      </c>
      <c r="M38" s="11">
        <v>3828</v>
      </c>
      <c r="N38" s="11">
        <v>126833</v>
      </c>
    </row>
    <row r="39" spans="2:14" ht="18" customHeight="1" x14ac:dyDescent="0.15">
      <c r="B39" s="137" t="s">
        <v>32</v>
      </c>
      <c r="C39" s="138"/>
      <c r="D39" s="138"/>
      <c r="E39" s="139"/>
      <c r="F39" s="19" t="s">
        <v>40</v>
      </c>
      <c r="G39" s="28">
        <v>160273</v>
      </c>
      <c r="H39" s="28">
        <v>30577</v>
      </c>
      <c r="I39" s="28">
        <v>129696</v>
      </c>
      <c r="J39" s="28">
        <v>0</v>
      </c>
      <c r="K39" s="28">
        <v>106016</v>
      </c>
      <c r="L39" s="28">
        <v>54257</v>
      </c>
      <c r="M39" s="28">
        <v>0</v>
      </c>
      <c r="N39" s="28">
        <v>160273</v>
      </c>
    </row>
    <row r="40" spans="2:14" ht="18" customHeight="1" x14ac:dyDescent="0.15">
      <c r="B40" s="153"/>
      <c r="C40" s="154"/>
      <c r="D40" s="154"/>
      <c r="E40" s="155"/>
      <c r="F40" s="19" t="s">
        <v>33</v>
      </c>
      <c r="G40" s="10">
        <v>194</v>
      </c>
      <c r="H40" s="10">
        <v>147</v>
      </c>
      <c r="I40" s="10">
        <v>47</v>
      </c>
      <c r="J40" s="10">
        <v>0</v>
      </c>
      <c r="K40" s="10">
        <v>171</v>
      </c>
      <c r="L40" s="10">
        <v>23</v>
      </c>
      <c r="M40" s="10">
        <v>0</v>
      </c>
      <c r="N40" s="10">
        <v>194</v>
      </c>
    </row>
    <row r="41" spans="2:14" ht="18" customHeight="1" x14ac:dyDescent="0.15">
      <c r="B41" s="140"/>
      <c r="C41" s="141"/>
      <c r="D41" s="141"/>
      <c r="E41" s="142"/>
      <c r="F41" s="19" t="s">
        <v>41</v>
      </c>
      <c r="G41" s="11">
        <v>14017</v>
      </c>
      <c r="H41" s="11">
        <v>3088</v>
      </c>
      <c r="I41" s="11">
        <v>10928</v>
      </c>
      <c r="J41" s="11">
        <v>0</v>
      </c>
      <c r="K41" s="11">
        <v>12705</v>
      </c>
      <c r="L41" s="11">
        <v>1312</v>
      </c>
      <c r="M41" s="11">
        <v>0</v>
      </c>
      <c r="N41" s="11">
        <v>14017</v>
      </c>
    </row>
    <row r="42" spans="2:14" ht="15" customHeight="1" x14ac:dyDescent="0.15">
      <c r="B42" s="13"/>
      <c r="C42" s="14" t="s">
        <v>34</v>
      </c>
      <c r="D42" s="13"/>
      <c r="E42" s="13"/>
      <c r="F42" s="13"/>
      <c r="G42" s="14"/>
      <c r="H42" s="14"/>
      <c r="I42" s="14"/>
      <c r="J42" s="14"/>
      <c r="K42" s="14"/>
      <c r="L42" s="14"/>
      <c r="M42" s="14"/>
      <c r="N42" s="14"/>
    </row>
  </sheetData>
  <mergeCells count="30">
    <mergeCell ref="B3:F4"/>
    <mergeCell ref="G3:G4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  <mergeCell ref="D17:D24"/>
    <mergeCell ref="E35:E36"/>
    <mergeCell ref="E37:E38"/>
    <mergeCell ref="B39:E41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39"/>
  <sheetViews>
    <sheetView showGridLines="0" view="pageBreakPreview" topLeftCell="A17" zoomScale="75" zoomScaleNormal="70" zoomScaleSheetLayoutView="75" workbookViewId="0">
      <selection activeCell="G10" sqref="G10"/>
    </sheetView>
  </sheetViews>
  <sheetFormatPr defaultColWidth="9" defaultRowHeight="11.25" outlineLevelRow="1" x14ac:dyDescent="0.15"/>
  <cols>
    <col min="1" max="1" width="3.625" style="2" customWidth="1"/>
    <col min="2" max="2" width="12.625" style="2" customWidth="1"/>
    <col min="3" max="10" width="10.875" style="2" customWidth="1"/>
    <col min="11" max="11" width="11.875" style="2" customWidth="1"/>
    <col min="12" max="12" width="12.625" style="2" customWidth="1"/>
    <col min="13" max="13" width="10.875" style="2" customWidth="1"/>
    <col min="14" max="14" width="11.125" style="2" customWidth="1"/>
    <col min="15" max="15" width="10.875" style="2" customWidth="1"/>
    <col min="16" max="16" width="11.125" style="2" customWidth="1"/>
    <col min="17" max="17" width="10.875" style="2" customWidth="1"/>
    <col min="18" max="18" width="11.125" style="2" customWidth="1"/>
    <col min="19" max="19" width="10.875" style="2" customWidth="1"/>
    <col min="20" max="20" width="11.125" style="2" customWidth="1"/>
    <col min="21" max="21" width="12.625" style="2" customWidth="1"/>
    <col min="22" max="16384" width="9" style="2"/>
  </cols>
  <sheetData>
    <row r="1" spans="2:21" ht="7.35" customHeight="1" x14ac:dyDescent="0.15">
      <c r="C1" s="33"/>
      <c r="D1" s="34"/>
      <c r="E1" s="34"/>
      <c r="F1" s="34"/>
      <c r="G1" s="34"/>
      <c r="H1" s="34"/>
      <c r="I1" s="34"/>
      <c r="J1" s="34"/>
      <c r="M1" s="33"/>
      <c r="N1" s="34"/>
      <c r="O1" s="34"/>
      <c r="P1" s="34"/>
      <c r="Q1" s="34"/>
      <c r="R1" s="34"/>
      <c r="S1" s="34"/>
      <c r="T1" s="34"/>
    </row>
    <row r="2" spans="2:21" ht="15" customHeight="1" x14ac:dyDescent="0.15">
      <c r="B2" s="35" t="s">
        <v>42</v>
      </c>
      <c r="C2" s="35"/>
      <c r="D2" s="34"/>
      <c r="E2" s="34"/>
      <c r="F2" s="34"/>
      <c r="G2" s="33"/>
      <c r="K2" s="36" t="s">
        <v>43</v>
      </c>
      <c r="L2" s="34"/>
      <c r="M2" s="33"/>
      <c r="N2" s="34"/>
      <c r="O2" s="34"/>
      <c r="P2" s="34"/>
      <c r="Q2" s="33"/>
      <c r="U2" s="36" t="s">
        <v>43</v>
      </c>
    </row>
    <row r="3" spans="2:21" ht="16.5" customHeight="1" thickBot="1" x14ac:dyDescent="0.2">
      <c r="B3" s="37" t="s">
        <v>44</v>
      </c>
      <c r="C3" s="37"/>
      <c r="D3" s="38"/>
      <c r="E3" s="38"/>
      <c r="F3" s="38"/>
      <c r="G3" s="38"/>
      <c r="H3" s="38"/>
      <c r="I3" s="38"/>
      <c r="J3" s="39"/>
      <c r="K3" s="40" t="s">
        <v>45</v>
      </c>
      <c r="L3" s="38"/>
      <c r="M3" s="38"/>
      <c r="N3" s="41"/>
      <c r="O3" s="38"/>
      <c r="P3" s="38"/>
      <c r="Q3" s="38"/>
      <c r="R3" s="38"/>
      <c r="S3" s="38"/>
      <c r="T3" s="39"/>
      <c r="U3" s="40" t="s">
        <v>45</v>
      </c>
    </row>
    <row r="4" spans="2:21" ht="15" customHeight="1" x14ac:dyDescent="0.15">
      <c r="B4" s="42"/>
      <c r="C4" s="160" t="s">
        <v>46</v>
      </c>
      <c r="D4" s="161"/>
      <c r="E4" s="161"/>
      <c r="F4" s="161"/>
      <c r="G4" s="161"/>
      <c r="H4" s="162"/>
      <c r="I4" s="43"/>
      <c r="J4" s="44"/>
      <c r="K4" s="45"/>
      <c r="L4" s="42"/>
      <c r="M4" s="160" t="s">
        <v>47</v>
      </c>
      <c r="N4" s="166"/>
      <c r="O4" s="166"/>
      <c r="P4" s="166"/>
      <c r="Q4" s="166"/>
      <c r="R4" s="166"/>
      <c r="S4" s="166"/>
      <c r="T4" s="166"/>
      <c r="U4" s="45"/>
    </row>
    <row r="5" spans="2:21" ht="6" customHeight="1" x14ac:dyDescent="0.15">
      <c r="B5" s="46"/>
      <c r="C5" s="163"/>
      <c r="D5" s="164"/>
      <c r="E5" s="164"/>
      <c r="F5" s="164"/>
      <c r="G5" s="164"/>
      <c r="H5" s="165"/>
      <c r="I5" s="163" t="s">
        <v>14</v>
      </c>
      <c r="J5" s="165"/>
      <c r="K5" s="47"/>
      <c r="L5" s="46"/>
      <c r="M5" s="167"/>
      <c r="N5" s="168"/>
      <c r="O5" s="168"/>
      <c r="P5" s="168"/>
      <c r="Q5" s="168"/>
      <c r="R5" s="168"/>
      <c r="S5" s="168"/>
      <c r="T5" s="168"/>
      <c r="U5" s="47"/>
    </row>
    <row r="6" spans="2:21" ht="6" customHeight="1" x14ac:dyDescent="0.15">
      <c r="B6" s="48"/>
      <c r="C6" s="49"/>
      <c r="D6" s="50"/>
      <c r="E6" s="49"/>
      <c r="F6" s="51"/>
      <c r="G6" s="47"/>
      <c r="H6" s="46"/>
      <c r="I6" s="163"/>
      <c r="J6" s="165"/>
      <c r="K6" s="52"/>
      <c r="L6" s="48"/>
      <c r="M6" s="49"/>
      <c r="N6" s="50"/>
      <c r="O6" s="50"/>
      <c r="P6" s="51"/>
      <c r="Q6" s="50"/>
      <c r="R6" s="50"/>
      <c r="S6" s="50"/>
      <c r="T6" s="50"/>
      <c r="U6" s="52"/>
    </row>
    <row r="7" spans="2:21" ht="15" customHeight="1" x14ac:dyDescent="0.15">
      <c r="B7" s="158" t="s">
        <v>48</v>
      </c>
      <c r="C7" s="53" t="s">
        <v>49</v>
      </c>
      <c r="D7" s="54"/>
      <c r="E7" s="53" t="s">
        <v>50</v>
      </c>
      <c r="F7" s="55"/>
      <c r="G7" s="54" t="s">
        <v>51</v>
      </c>
      <c r="H7" s="56"/>
      <c r="I7" s="57" t="s">
        <v>52</v>
      </c>
      <c r="J7" s="58"/>
      <c r="K7" s="169" t="s">
        <v>53</v>
      </c>
      <c r="L7" s="158" t="s">
        <v>48</v>
      </c>
      <c r="M7" s="53" t="s">
        <v>21</v>
      </c>
      <c r="N7" s="54"/>
      <c r="O7" s="56"/>
      <c r="P7" s="55"/>
      <c r="Q7" s="54" t="s">
        <v>17</v>
      </c>
      <c r="R7" s="56"/>
      <c r="S7" s="54"/>
      <c r="T7" s="54"/>
      <c r="U7" s="169" t="s">
        <v>53</v>
      </c>
    </row>
    <row r="8" spans="2:21" ht="15" customHeight="1" x14ac:dyDescent="0.15">
      <c r="B8" s="158"/>
      <c r="C8" s="53" t="s">
        <v>54</v>
      </c>
      <c r="D8" s="54"/>
      <c r="E8" s="53" t="s">
        <v>55</v>
      </c>
      <c r="F8" s="59"/>
      <c r="G8" s="54" t="s">
        <v>56</v>
      </c>
      <c r="H8" s="54"/>
      <c r="I8" s="47"/>
      <c r="K8" s="169"/>
      <c r="L8" s="158"/>
      <c r="M8" s="60"/>
      <c r="N8" s="61" t="s">
        <v>57</v>
      </c>
      <c r="O8" s="62"/>
      <c r="P8" s="63"/>
      <c r="Q8" s="60"/>
      <c r="R8" s="61" t="s">
        <v>58</v>
      </c>
      <c r="S8" s="61"/>
      <c r="T8" s="64"/>
      <c r="U8" s="169"/>
    </row>
    <row r="9" spans="2:21" ht="15" customHeight="1" x14ac:dyDescent="0.15">
      <c r="B9" s="158"/>
      <c r="C9" s="65" t="s">
        <v>59</v>
      </c>
      <c r="D9" s="65" t="s">
        <v>60</v>
      </c>
      <c r="E9" s="65" t="s">
        <v>59</v>
      </c>
      <c r="F9" s="65" t="s">
        <v>60</v>
      </c>
      <c r="G9" s="65" t="s">
        <v>59</v>
      </c>
      <c r="H9" s="65" t="s">
        <v>60</v>
      </c>
      <c r="I9" s="65" t="s">
        <v>59</v>
      </c>
      <c r="J9" s="65" t="s">
        <v>60</v>
      </c>
      <c r="K9" s="66"/>
      <c r="L9" s="158"/>
      <c r="M9" s="67" t="s">
        <v>59</v>
      </c>
      <c r="N9" s="68"/>
      <c r="O9" s="67" t="s">
        <v>60</v>
      </c>
      <c r="P9" s="68"/>
      <c r="Q9" s="67" t="s">
        <v>59</v>
      </c>
      <c r="R9" s="68"/>
      <c r="S9" s="67" t="s">
        <v>60</v>
      </c>
      <c r="T9" s="68"/>
      <c r="U9" s="66"/>
    </row>
    <row r="10" spans="2:21" ht="33.75" x14ac:dyDescent="0.15">
      <c r="B10" s="63"/>
      <c r="C10" s="69" t="s">
        <v>61</v>
      </c>
      <c r="D10" s="69" t="s">
        <v>62</v>
      </c>
      <c r="E10" s="69" t="s">
        <v>61</v>
      </c>
      <c r="F10" s="69" t="s">
        <v>62</v>
      </c>
      <c r="G10" s="69" t="s">
        <v>61</v>
      </c>
      <c r="H10" s="69" t="s">
        <v>62</v>
      </c>
      <c r="I10" s="69" t="s">
        <v>61</v>
      </c>
      <c r="J10" s="69" t="s">
        <v>62</v>
      </c>
      <c r="K10" s="70"/>
      <c r="L10" s="63"/>
      <c r="M10" s="69" t="s">
        <v>61</v>
      </c>
      <c r="N10" s="71" t="s">
        <v>63</v>
      </c>
      <c r="O10" s="69" t="s">
        <v>62</v>
      </c>
      <c r="P10" s="71" t="s">
        <v>63</v>
      </c>
      <c r="Q10" s="69" t="s">
        <v>61</v>
      </c>
      <c r="R10" s="71" t="s">
        <v>63</v>
      </c>
      <c r="S10" s="69" t="s">
        <v>62</v>
      </c>
      <c r="T10" s="71" t="s">
        <v>63</v>
      </c>
      <c r="U10" s="70"/>
    </row>
    <row r="11" spans="2:21" s="77" customFormat="1" ht="20.100000000000001" customHeight="1" x14ac:dyDescent="0.15">
      <c r="B11" s="72" t="s">
        <v>64</v>
      </c>
      <c r="C11" s="73">
        <v>383084</v>
      </c>
      <c r="D11" s="73">
        <v>663025</v>
      </c>
      <c r="E11" s="74">
        <v>110794</v>
      </c>
      <c r="F11" s="73">
        <v>190256</v>
      </c>
      <c r="G11" s="74">
        <v>493878</v>
      </c>
      <c r="H11" s="73">
        <v>853281</v>
      </c>
      <c r="I11" s="74">
        <v>383509</v>
      </c>
      <c r="J11" s="75">
        <v>637458</v>
      </c>
      <c r="K11" s="76" t="s">
        <v>65</v>
      </c>
      <c r="L11" s="72" t="s">
        <v>64</v>
      </c>
      <c r="M11" s="73">
        <v>402366</v>
      </c>
      <c r="N11" s="73">
        <v>114611</v>
      </c>
      <c r="O11" s="73">
        <v>1616746</v>
      </c>
      <c r="P11" s="73">
        <v>395926</v>
      </c>
      <c r="Q11" s="73">
        <v>105373</v>
      </c>
      <c r="R11" s="73">
        <v>60951</v>
      </c>
      <c r="S11" s="73">
        <v>299865</v>
      </c>
      <c r="T11" s="73">
        <v>144970</v>
      </c>
      <c r="U11" s="76" t="s">
        <v>65</v>
      </c>
    </row>
    <row r="12" spans="2:21" s="77" customFormat="1" ht="12" customHeight="1" x14ac:dyDescent="0.15">
      <c r="B12" s="72" t="s">
        <v>66</v>
      </c>
      <c r="C12" s="73">
        <v>378469</v>
      </c>
      <c r="D12" s="73">
        <v>573622</v>
      </c>
      <c r="E12" s="73">
        <v>92065</v>
      </c>
      <c r="F12" s="73">
        <v>137817</v>
      </c>
      <c r="G12" s="73">
        <v>470534</v>
      </c>
      <c r="H12" s="73">
        <v>711439</v>
      </c>
      <c r="I12" s="73">
        <v>370315</v>
      </c>
      <c r="J12" s="75">
        <v>547582</v>
      </c>
      <c r="K12" s="76" t="s">
        <v>67</v>
      </c>
      <c r="L12" s="72" t="s">
        <v>66</v>
      </c>
      <c r="M12" s="73">
        <v>395502</v>
      </c>
      <c r="N12" s="73">
        <v>121169</v>
      </c>
      <c r="O12" s="73">
        <v>1550730</v>
      </c>
      <c r="P12" s="73">
        <v>410461</v>
      </c>
      <c r="Q12" s="73">
        <v>104687</v>
      </c>
      <c r="R12" s="73">
        <v>60833</v>
      </c>
      <c r="S12" s="73">
        <v>279559</v>
      </c>
      <c r="T12" s="73">
        <v>133628</v>
      </c>
      <c r="U12" s="76" t="s">
        <v>67</v>
      </c>
    </row>
    <row r="13" spans="2:21" s="77" customFormat="1" ht="12" customHeight="1" x14ac:dyDescent="0.15">
      <c r="B13" s="72" t="s">
        <v>68</v>
      </c>
      <c r="C13" s="73">
        <v>451318</v>
      </c>
      <c r="D13" s="73">
        <v>454032</v>
      </c>
      <c r="E13" s="73">
        <v>86845</v>
      </c>
      <c r="F13" s="73">
        <v>78254</v>
      </c>
      <c r="G13" s="73">
        <v>538163</v>
      </c>
      <c r="H13" s="73">
        <v>532286</v>
      </c>
      <c r="I13" s="73">
        <v>431364</v>
      </c>
      <c r="J13" s="75">
        <v>425382</v>
      </c>
      <c r="K13" s="76" t="s">
        <v>69</v>
      </c>
      <c r="L13" s="72" t="s">
        <v>68</v>
      </c>
      <c r="M13" s="73">
        <v>388175</v>
      </c>
      <c r="N13" s="73">
        <v>127787</v>
      </c>
      <c r="O13" s="73">
        <v>1312754</v>
      </c>
      <c r="P13" s="73">
        <v>364352</v>
      </c>
      <c r="Q13" s="73">
        <v>104471</v>
      </c>
      <c r="R13" s="73">
        <v>61908</v>
      </c>
      <c r="S13" s="73">
        <v>221281</v>
      </c>
      <c r="T13" s="73">
        <v>102827</v>
      </c>
      <c r="U13" s="76" t="s">
        <v>69</v>
      </c>
    </row>
    <row r="14" spans="2:21" s="77" customFormat="1" ht="20.25" customHeight="1" x14ac:dyDescent="0.15">
      <c r="B14" s="78" t="s">
        <v>70</v>
      </c>
      <c r="C14" s="73">
        <v>381093</v>
      </c>
      <c r="D14" s="73">
        <v>675864</v>
      </c>
      <c r="E14" s="73">
        <v>104040</v>
      </c>
      <c r="F14" s="73">
        <v>181094</v>
      </c>
      <c r="G14" s="73">
        <v>485134</v>
      </c>
      <c r="H14" s="73">
        <v>856958</v>
      </c>
      <c r="I14" s="73">
        <v>378671</v>
      </c>
      <c r="J14" s="75">
        <v>643619</v>
      </c>
      <c r="K14" s="79" t="s">
        <v>71</v>
      </c>
      <c r="L14" s="78" t="s">
        <v>70</v>
      </c>
      <c r="M14" s="73">
        <v>401093</v>
      </c>
      <c r="N14" s="73">
        <v>117874</v>
      </c>
      <c r="O14" s="73">
        <v>1636139</v>
      </c>
      <c r="P14" s="73">
        <v>415196</v>
      </c>
      <c r="Q14" s="73">
        <v>105313</v>
      </c>
      <c r="R14" s="73">
        <v>61010</v>
      </c>
      <c r="S14" s="73">
        <v>304360</v>
      </c>
      <c r="T14" s="73">
        <v>147836</v>
      </c>
      <c r="U14" s="79" t="s">
        <v>71</v>
      </c>
    </row>
    <row r="15" spans="2:21" s="77" customFormat="1" ht="12" customHeight="1" x14ac:dyDescent="0.15">
      <c r="B15" s="78" t="s">
        <v>72</v>
      </c>
      <c r="C15" s="73">
        <v>385575</v>
      </c>
      <c r="D15" s="73">
        <v>519042</v>
      </c>
      <c r="E15" s="73">
        <v>90944</v>
      </c>
      <c r="F15" s="73">
        <v>118943</v>
      </c>
      <c r="G15" s="73">
        <v>476519</v>
      </c>
      <c r="H15" s="73">
        <v>637985</v>
      </c>
      <c r="I15" s="73">
        <v>377119</v>
      </c>
      <c r="J15" s="75">
        <v>494716</v>
      </c>
      <c r="K15" s="79" t="s">
        <v>73</v>
      </c>
      <c r="L15" s="78" t="s">
        <v>72</v>
      </c>
      <c r="M15" s="73">
        <v>386872</v>
      </c>
      <c r="N15" s="73">
        <v>121386</v>
      </c>
      <c r="O15" s="73">
        <v>1438891</v>
      </c>
      <c r="P15" s="73">
        <v>383631</v>
      </c>
      <c r="Q15" s="73">
        <v>103324</v>
      </c>
      <c r="R15" s="73">
        <v>60207</v>
      </c>
      <c r="S15" s="73">
        <v>259056</v>
      </c>
      <c r="T15" s="73">
        <v>122930</v>
      </c>
      <c r="U15" s="79" t="s">
        <v>73</v>
      </c>
    </row>
    <row r="16" spans="2:21" s="77" customFormat="1" ht="19.5" customHeight="1" x14ac:dyDescent="0.15">
      <c r="B16" s="80" t="s">
        <v>74</v>
      </c>
      <c r="C16" s="73">
        <v>96841</v>
      </c>
      <c r="D16" s="73">
        <v>121937</v>
      </c>
      <c r="E16" s="74">
        <v>23598</v>
      </c>
      <c r="F16" s="73">
        <v>28993</v>
      </c>
      <c r="G16" s="73">
        <v>120440</v>
      </c>
      <c r="H16" s="73">
        <v>150929</v>
      </c>
      <c r="I16" s="74">
        <v>94805</v>
      </c>
      <c r="J16" s="75">
        <v>119729</v>
      </c>
      <c r="K16" s="81" t="s">
        <v>75</v>
      </c>
      <c r="L16" s="80" t="s">
        <v>74</v>
      </c>
      <c r="M16" s="73">
        <v>86274</v>
      </c>
      <c r="N16" s="73">
        <v>26022</v>
      </c>
      <c r="O16" s="73">
        <v>317483</v>
      </c>
      <c r="P16" s="73">
        <v>82193</v>
      </c>
      <c r="Q16" s="73">
        <v>22655</v>
      </c>
      <c r="R16" s="73">
        <v>12512</v>
      </c>
      <c r="S16" s="73">
        <v>54135</v>
      </c>
      <c r="T16" s="73">
        <v>23708</v>
      </c>
      <c r="U16" s="81" t="s">
        <v>75</v>
      </c>
    </row>
    <row r="17" spans="2:21" s="77" customFormat="1" ht="12" customHeight="1" x14ac:dyDescent="0.15">
      <c r="B17" s="80" t="s">
        <v>76</v>
      </c>
      <c r="C17" s="73">
        <v>116982</v>
      </c>
      <c r="D17" s="73">
        <v>145255</v>
      </c>
      <c r="E17" s="74">
        <v>23751</v>
      </c>
      <c r="F17" s="73">
        <v>25822</v>
      </c>
      <c r="G17" s="74">
        <v>140734</v>
      </c>
      <c r="H17" s="73">
        <v>171077</v>
      </c>
      <c r="I17" s="74">
        <v>115019</v>
      </c>
      <c r="J17" s="75">
        <v>136838</v>
      </c>
      <c r="K17" s="81" t="s">
        <v>77</v>
      </c>
      <c r="L17" s="80" t="s">
        <v>76</v>
      </c>
      <c r="M17" s="73">
        <v>153394</v>
      </c>
      <c r="N17" s="73">
        <v>53968</v>
      </c>
      <c r="O17" s="73">
        <v>496814</v>
      </c>
      <c r="P17" s="73">
        <v>147871</v>
      </c>
      <c r="Q17" s="73">
        <v>30113</v>
      </c>
      <c r="R17" s="73">
        <v>16771</v>
      </c>
      <c r="S17" s="73">
        <v>72801</v>
      </c>
      <c r="T17" s="73">
        <v>33757</v>
      </c>
      <c r="U17" s="81" t="s">
        <v>77</v>
      </c>
    </row>
    <row r="18" spans="2:21" s="77" customFormat="1" ht="12" customHeight="1" x14ac:dyDescent="0.15">
      <c r="B18" s="80" t="s">
        <v>78</v>
      </c>
      <c r="C18" s="73">
        <v>101762</v>
      </c>
      <c r="D18" s="73">
        <v>104683</v>
      </c>
      <c r="E18" s="74">
        <v>21211</v>
      </c>
      <c r="F18" s="73">
        <v>16484</v>
      </c>
      <c r="G18" s="74">
        <v>122973</v>
      </c>
      <c r="H18" s="73">
        <v>121167</v>
      </c>
      <c r="I18" s="74">
        <v>96381</v>
      </c>
      <c r="J18" s="75">
        <v>96070</v>
      </c>
      <c r="K18" s="81" t="s">
        <v>79</v>
      </c>
      <c r="L18" s="80" t="s">
        <v>78</v>
      </c>
      <c r="M18" s="73">
        <v>94986</v>
      </c>
      <c r="N18" s="73">
        <v>29281</v>
      </c>
      <c r="O18" s="73">
        <v>329120</v>
      </c>
      <c r="P18" s="73">
        <v>86146</v>
      </c>
      <c r="Q18" s="73">
        <v>23514</v>
      </c>
      <c r="R18" s="73">
        <v>12800</v>
      </c>
      <c r="S18" s="73">
        <v>53309</v>
      </c>
      <c r="T18" s="73">
        <v>22818</v>
      </c>
      <c r="U18" s="81" t="s">
        <v>79</v>
      </c>
    </row>
    <row r="19" spans="2:21" s="77" customFormat="1" ht="12" customHeight="1" x14ac:dyDescent="0.15">
      <c r="B19" s="80" t="s">
        <v>80</v>
      </c>
      <c r="C19" s="73">
        <v>111131</v>
      </c>
      <c r="D19" s="73">
        <v>92883</v>
      </c>
      <c r="E19" s="74">
        <v>20477</v>
      </c>
      <c r="F19" s="73">
        <v>16224</v>
      </c>
      <c r="G19" s="74">
        <v>131608</v>
      </c>
      <c r="H19" s="73">
        <v>109106</v>
      </c>
      <c r="I19" s="74">
        <v>101786</v>
      </c>
      <c r="J19" s="75">
        <v>87926</v>
      </c>
      <c r="K19" s="81" t="s">
        <v>81</v>
      </c>
      <c r="L19" s="80" t="s">
        <v>80</v>
      </c>
      <c r="M19" s="73">
        <v>49608</v>
      </c>
      <c r="N19" s="73">
        <v>14416</v>
      </c>
      <c r="O19" s="73">
        <v>196187</v>
      </c>
      <c r="P19" s="73">
        <v>49210</v>
      </c>
      <c r="Q19" s="73">
        <v>26850</v>
      </c>
      <c r="R19" s="73">
        <v>18414</v>
      </c>
      <c r="S19" s="73">
        <v>48515</v>
      </c>
      <c r="T19" s="73">
        <v>25692</v>
      </c>
      <c r="U19" s="81" t="s">
        <v>81</v>
      </c>
    </row>
    <row r="20" spans="2:21" s="77" customFormat="1" ht="12" customHeight="1" x14ac:dyDescent="0.15">
      <c r="B20" s="80" t="s">
        <v>82</v>
      </c>
      <c r="C20" s="73">
        <v>121442</v>
      </c>
      <c r="D20" s="73">
        <v>111211</v>
      </c>
      <c r="E20" s="74">
        <v>21405</v>
      </c>
      <c r="F20" s="73">
        <v>19725</v>
      </c>
      <c r="G20" s="74">
        <v>142847</v>
      </c>
      <c r="H20" s="73">
        <v>130936</v>
      </c>
      <c r="I20" s="74">
        <v>118178</v>
      </c>
      <c r="J20" s="75">
        <v>104548</v>
      </c>
      <c r="K20" s="81" t="s">
        <v>83</v>
      </c>
      <c r="L20" s="80" t="s">
        <v>82</v>
      </c>
      <c r="M20" s="73">
        <v>90186</v>
      </c>
      <c r="N20" s="73">
        <v>30123</v>
      </c>
      <c r="O20" s="73">
        <v>290634</v>
      </c>
      <c r="P20" s="73">
        <v>81126</v>
      </c>
      <c r="Q20" s="73">
        <v>23994</v>
      </c>
      <c r="R20" s="73">
        <v>13923</v>
      </c>
      <c r="S20" s="73">
        <v>46656</v>
      </c>
      <c r="T20" s="73">
        <v>20560</v>
      </c>
      <c r="U20" s="81" t="s">
        <v>83</v>
      </c>
    </row>
    <row r="21" spans="2:21" ht="12" customHeight="1" x14ac:dyDescent="0.15">
      <c r="B21" s="82"/>
      <c r="C21" s="83"/>
      <c r="D21" s="83"/>
      <c r="E21" s="84"/>
      <c r="F21" s="83"/>
      <c r="G21" s="84"/>
      <c r="H21" s="83"/>
      <c r="I21" s="84"/>
      <c r="J21" s="85"/>
      <c r="K21" s="170" t="s">
        <v>84</v>
      </c>
      <c r="L21" s="82"/>
      <c r="M21" s="83"/>
      <c r="N21" s="83"/>
      <c r="O21" s="84"/>
      <c r="P21" s="83"/>
      <c r="Q21" s="84"/>
      <c r="R21" s="83"/>
      <c r="S21" s="84"/>
      <c r="T21" s="85"/>
      <c r="U21" s="170" t="s">
        <v>84</v>
      </c>
    </row>
    <row r="22" spans="2:21" ht="12" customHeight="1" thickBot="1" x14ac:dyDescent="0.2">
      <c r="B22" s="86" t="s">
        <v>85</v>
      </c>
      <c r="C22" s="87">
        <f>C20/C16*100</f>
        <v>125.40349645294864</v>
      </c>
      <c r="D22" s="87">
        <f t="shared" ref="D22:J22" si="0">D20/D16*100</f>
        <v>91.203654346096755</v>
      </c>
      <c r="E22" s="87">
        <f t="shared" si="0"/>
        <v>90.706839562674801</v>
      </c>
      <c r="F22" s="87">
        <f t="shared" si="0"/>
        <v>68.033663298037467</v>
      </c>
      <c r="G22" s="87">
        <f t="shared" si="0"/>
        <v>118.60428429093324</v>
      </c>
      <c r="H22" s="87">
        <f t="shared" si="0"/>
        <v>86.75337410305508</v>
      </c>
      <c r="I22" s="87">
        <f t="shared" si="0"/>
        <v>124.65376298718422</v>
      </c>
      <c r="J22" s="88">
        <f t="shared" si="0"/>
        <v>87.320532201889264</v>
      </c>
      <c r="K22" s="171"/>
      <c r="L22" s="86" t="s">
        <v>85</v>
      </c>
      <c r="M22" s="87">
        <f t="shared" ref="M22:T22" si="1">M20/M16*100</f>
        <v>104.53439043048891</v>
      </c>
      <c r="N22" s="87">
        <f t="shared" si="1"/>
        <v>115.75974175697488</v>
      </c>
      <c r="O22" s="87">
        <f t="shared" si="1"/>
        <v>91.543169240557759</v>
      </c>
      <c r="P22" s="87">
        <f t="shared" si="1"/>
        <v>98.701835922767145</v>
      </c>
      <c r="Q22" s="87">
        <f t="shared" si="1"/>
        <v>105.91039505627897</v>
      </c>
      <c r="R22" s="87">
        <f t="shared" si="1"/>
        <v>111.27717391304348</v>
      </c>
      <c r="S22" s="87">
        <f t="shared" si="1"/>
        <v>86.184538653366587</v>
      </c>
      <c r="T22" s="88">
        <f t="shared" si="1"/>
        <v>86.721781677071036</v>
      </c>
      <c r="U22" s="171"/>
    </row>
    <row r="23" spans="2:21" ht="12" customHeight="1" x14ac:dyDescent="0.15"/>
    <row r="24" spans="2:21" ht="12" customHeight="1" x14ac:dyDescent="0.15"/>
    <row r="25" spans="2:21" ht="12" customHeight="1" x14ac:dyDescent="0.15">
      <c r="C25" s="89"/>
      <c r="D25" s="89"/>
      <c r="E25" s="89"/>
      <c r="F25" s="89"/>
      <c r="G25" s="33"/>
      <c r="K25" s="36" t="s">
        <v>43</v>
      </c>
      <c r="M25" s="90"/>
      <c r="N25" s="90"/>
      <c r="O25" s="90"/>
      <c r="P25" s="90"/>
      <c r="Q25" s="33"/>
      <c r="U25" s="36" t="s">
        <v>43</v>
      </c>
    </row>
    <row r="26" spans="2:21" ht="14.1" customHeight="1" thickBot="1" x14ac:dyDescent="0.2">
      <c r="B26" s="38"/>
      <c r="C26" s="38"/>
      <c r="D26" s="41"/>
      <c r="E26" s="38"/>
      <c r="F26" s="38"/>
      <c r="G26" s="38"/>
      <c r="H26" s="38"/>
      <c r="I26" s="38"/>
      <c r="J26" s="39"/>
      <c r="K26" s="40" t="s">
        <v>45</v>
      </c>
      <c r="L26" s="38"/>
      <c r="M26" s="91"/>
      <c r="N26" s="38"/>
      <c r="O26" s="38"/>
      <c r="P26" s="38"/>
      <c r="Q26" s="38"/>
      <c r="R26" s="38"/>
      <c r="S26" s="38"/>
      <c r="T26" s="39"/>
      <c r="U26" s="40" t="s">
        <v>45</v>
      </c>
    </row>
    <row r="27" spans="2:21" ht="15" customHeight="1" x14ac:dyDescent="0.15">
      <c r="B27" s="42"/>
      <c r="C27" s="160" t="s">
        <v>86</v>
      </c>
      <c r="D27" s="161"/>
      <c r="E27" s="161"/>
      <c r="F27" s="161"/>
      <c r="G27" s="161"/>
      <c r="H27" s="161"/>
      <c r="I27" s="161"/>
      <c r="J27" s="161"/>
      <c r="K27" s="45"/>
      <c r="L27" s="42"/>
      <c r="M27" s="160" t="s">
        <v>87</v>
      </c>
      <c r="N27" s="166"/>
      <c r="O27" s="166"/>
      <c r="P27" s="166"/>
      <c r="Q27" s="166"/>
      <c r="R27" s="166"/>
      <c r="S27" s="166"/>
      <c r="T27" s="166"/>
      <c r="U27" s="45"/>
    </row>
    <row r="28" spans="2:21" ht="6" customHeight="1" x14ac:dyDescent="0.15">
      <c r="B28" s="46"/>
      <c r="C28" s="163"/>
      <c r="D28" s="164"/>
      <c r="E28" s="164"/>
      <c r="F28" s="164"/>
      <c r="G28" s="164"/>
      <c r="H28" s="164"/>
      <c r="I28" s="164"/>
      <c r="J28" s="164"/>
      <c r="K28" s="47"/>
      <c r="L28" s="46"/>
      <c r="M28" s="167"/>
      <c r="N28" s="168"/>
      <c r="O28" s="168"/>
      <c r="P28" s="168"/>
      <c r="Q28" s="168"/>
      <c r="R28" s="168"/>
      <c r="S28" s="168"/>
      <c r="T28" s="168"/>
      <c r="U28" s="47"/>
    </row>
    <row r="29" spans="2:21" ht="6" customHeight="1" x14ac:dyDescent="0.15">
      <c r="B29" s="48"/>
      <c r="C29" s="49"/>
      <c r="D29" s="50"/>
      <c r="E29" s="49"/>
      <c r="F29" s="51"/>
      <c r="G29" s="50"/>
      <c r="H29" s="51"/>
      <c r="I29" s="47"/>
      <c r="K29" s="52"/>
      <c r="L29" s="48"/>
      <c r="M29" s="49"/>
      <c r="N29" s="50"/>
      <c r="O29" s="50"/>
      <c r="P29" s="51"/>
      <c r="Q29" s="50"/>
      <c r="R29" s="50"/>
      <c r="S29" s="50"/>
      <c r="T29" s="50"/>
      <c r="U29" s="52"/>
    </row>
    <row r="30" spans="2:21" ht="15" customHeight="1" x14ac:dyDescent="0.15">
      <c r="B30" s="158" t="s">
        <v>48</v>
      </c>
      <c r="C30" s="53" t="s">
        <v>17</v>
      </c>
      <c r="D30" s="54"/>
      <c r="E30" s="53" t="s">
        <v>18</v>
      </c>
      <c r="F30" s="55"/>
      <c r="G30" s="54" t="s">
        <v>19</v>
      </c>
      <c r="H30" s="54"/>
      <c r="I30" s="53" t="s">
        <v>51</v>
      </c>
      <c r="J30" s="54"/>
      <c r="K30" s="159" t="s">
        <v>53</v>
      </c>
      <c r="L30" s="158" t="s">
        <v>48</v>
      </c>
      <c r="M30" s="53" t="s">
        <v>18</v>
      </c>
      <c r="N30" s="54"/>
      <c r="O30" s="56"/>
      <c r="P30" s="55"/>
      <c r="Q30" s="54" t="s">
        <v>19</v>
      </c>
      <c r="R30" s="56"/>
      <c r="S30" s="54"/>
      <c r="T30" s="54"/>
      <c r="U30" s="159" t="s">
        <v>53</v>
      </c>
    </row>
    <row r="31" spans="2:21" ht="15" customHeight="1" x14ac:dyDescent="0.15">
      <c r="B31" s="158"/>
      <c r="C31" s="53" t="s">
        <v>58</v>
      </c>
      <c r="D31" s="54"/>
      <c r="E31" s="53" t="s">
        <v>88</v>
      </c>
      <c r="F31" s="55"/>
      <c r="G31" s="54" t="s">
        <v>89</v>
      </c>
      <c r="H31" s="54"/>
      <c r="I31" s="53" t="s">
        <v>56</v>
      </c>
      <c r="J31" s="54"/>
      <c r="K31" s="159"/>
      <c r="L31" s="158"/>
      <c r="M31" s="92"/>
      <c r="N31" s="54" t="s">
        <v>88</v>
      </c>
      <c r="O31" s="62"/>
      <c r="P31" s="46"/>
      <c r="Q31" s="92"/>
      <c r="R31" s="54" t="s">
        <v>90</v>
      </c>
      <c r="S31" s="61"/>
      <c r="U31" s="159"/>
    </row>
    <row r="32" spans="2:21" ht="15" customHeight="1" x14ac:dyDescent="0.15">
      <c r="B32" s="158"/>
      <c r="C32" s="65" t="s">
        <v>59</v>
      </c>
      <c r="D32" s="65" t="s">
        <v>60</v>
      </c>
      <c r="E32" s="65" t="s">
        <v>59</v>
      </c>
      <c r="F32" s="65" t="s">
        <v>60</v>
      </c>
      <c r="G32" s="65" t="s">
        <v>59</v>
      </c>
      <c r="H32" s="65" t="s">
        <v>60</v>
      </c>
      <c r="I32" s="65" t="s">
        <v>59</v>
      </c>
      <c r="J32" s="65" t="s">
        <v>60</v>
      </c>
      <c r="K32" s="159"/>
      <c r="L32" s="158"/>
      <c r="M32" s="67" t="s">
        <v>59</v>
      </c>
      <c r="N32" s="68"/>
      <c r="O32" s="67" t="s">
        <v>60</v>
      </c>
      <c r="P32" s="68"/>
      <c r="Q32" s="67" t="s">
        <v>59</v>
      </c>
      <c r="R32" s="68"/>
      <c r="S32" s="67" t="s">
        <v>60</v>
      </c>
      <c r="T32" s="68"/>
      <c r="U32" s="159"/>
    </row>
    <row r="33" spans="2:21" ht="33.75" x14ac:dyDescent="0.15">
      <c r="B33" s="63"/>
      <c r="C33" s="69" t="s">
        <v>61</v>
      </c>
      <c r="D33" s="69" t="s">
        <v>62</v>
      </c>
      <c r="E33" s="69" t="s">
        <v>61</v>
      </c>
      <c r="F33" s="69" t="s">
        <v>62</v>
      </c>
      <c r="G33" s="69" t="s">
        <v>61</v>
      </c>
      <c r="H33" s="69" t="s">
        <v>62</v>
      </c>
      <c r="I33" s="69" t="s">
        <v>61</v>
      </c>
      <c r="J33" s="69" t="s">
        <v>62</v>
      </c>
      <c r="K33" s="70"/>
      <c r="L33" s="63"/>
      <c r="M33" s="69" t="s">
        <v>61</v>
      </c>
      <c r="N33" s="71" t="s">
        <v>63</v>
      </c>
      <c r="O33" s="69" t="s">
        <v>62</v>
      </c>
      <c r="P33" s="71" t="s">
        <v>63</v>
      </c>
      <c r="Q33" s="69" t="s">
        <v>61</v>
      </c>
      <c r="R33" s="71" t="s">
        <v>63</v>
      </c>
      <c r="S33" s="69" t="s">
        <v>62</v>
      </c>
      <c r="T33" s="71" t="s">
        <v>63</v>
      </c>
      <c r="U33" s="70"/>
    </row>
    <row r="34" spans="2:21" s="77" customFormat="1" ht="20.100000000000001" customHeight="1" x14ac:dyDescent="0.15">
      <c r="B34" s="72" t="s">
        <v>64</v>
      </c>
      <c r="C34" s="73">
        <v>77055</v>
      </c>
      <c r="D34" s="73">
        <v>150505</v>
      </c>
      <c r="E34" s="74">
        <v>960384</v>
      </c>
      <c r="F34" s="73">
        <v>1736276</v>
      </c>
      <c r="G34" s="74">
        <v>66326</v>
      </c>
      <c r="H34" s="73">
        <v>135973</v>
      </c>
      <c r="I34" s="74">
        <v>1103765</v>
      </c>
      <c r="J34" s="75">
        <v>2022753</v>
      </c>
      <c r="K34" s="76" t="s">
        <v>65</v>
      </c>
      <c r="L34" s="72" t="s">
        <v>64</v>
      </c>
      <c r="M34" s="73">
        <v>18948</v>
      </c>
      <c r="N34" s="73">
        <v>16259</v>
      </c>
      <c r="O34" s="73">
        <v>45749</v>
      </c>
      <c r="P34" s="73">
        <v>37069</v>
      </c>
      <c r="Q34" s="73">
        <v>57278</v>
      </c>
      <c r="R34" s="73">
        <v>39708</v>
      </c>
      <c r="S34" s="73">
        <v>156136</v>
      </c>
      <c r="T34" s="73">
        <v>97417</v>
      </c>
      <c r="U34" s="76" t="s">
        <v>65</v>
      </c>
    </row>
    <row r="35" spans="2:21" s="77" customFormat="1" ht="12" customHeight="1" x14ac:dyDescent="0.15">
      <c r="B35" s="72" t="s">
        <v>66</v>
      </c>
      <c r="C35" s="73">
        <v>75404</v>
      </c>
      <c r="D35" s="73">
        <v>131982</v>
      </c>
      <c r="E35" s="73">
        <v>957823</v>
      </c>
      <c r="F35" s="73">
        <v>1483744</v>
      </c>
      <c r="G35" s="73">
        <v>65687</v>
      </c>
      <c r="H35" s="73">
        <v>122817</v>
      </c>
      <c r="I35" s="73">
        <v>1098914</v>
      </c>
      <c r="J35" s="75">
        <v>1738543</v>
      </c>
      <c r="K35" s="76" t="s">
        <v>67</v>
      </c>
      <c r="L35" s="72" t="s">
        <v>66</v>
      </c>
      <c r="M35" s="73">
        <v>19177</v>
      </c>
      <c r="N35" s="73">
        <v>16532</v>
      </c>
      <c r="O35" s="73">
        <v>42918</v>
      </c>
      <c r="P35" s="73">
        <v>34907</v>
      </c>
      <c r="Q35" s="73">
        <v>56907</v>
      </c>
      <c r="R35" s="73">
        <v>39633</v>
      </c>
      <c r="S35" s="73">
        <v>145665</v>
      </c>
      <c r="T35" s="73">
        <v>90371</v>
      </c>
      <c r="U35" s="76" t="s">
        <v>67</v>
      </c>
    </row>
    <row r="36" spans="2:21" s="77" customFormat="1" ht="12" customHeight="1" x14ac:dyDescent="0.15">
      <c r="B36" s="72" t="s">
        <v>68</v>
      </c>
      <c r="C36" s="73">
        <v>75099</v>
      </c>
      <c r="D36" s="73">
        <v>95259</v>
      </c>
      <c r="E36" s="73">
        <v>1001367</v>
      </c>
      <c r="F36" s="73">
        <v>1030331</v>
      </c>
      <c r="G36" s="73">
        <v>67949</v>
      </c>
      <c r="H36" s="73">
        <v>90657</v>
      </c>
      <c r="I36" s="73">
        <v>1144415</v>
      </c>
      <c r="J36" s="75">
        <v>1216247</v>
      </c>
      <c r="K36" s="76" t="s">
        <v>69</v>
      </c>
      <c r="L36" s="72" t="s">
        <v>68</v>
      </c>
      <c r="M36" s="73">
        <v>19293</v>
      </c>
      <c r="N36" s="73">
        <v>16730</v>
      </c>
      <c r="O36" s="73">
        <v>33226</v>
      </c>
      <c r="P36" s="73">
        <v>26565</v>
      </c>
      <c r="Q36" s="73">
        <v>58671</v>
      </c>
      <c r="R36" s="73">
        <v>41965</v>
      </c>
      <c r="S36" s="73">
        <v>116610</v>
      </c>
      <c r="T36" s="73">
        <v>72169</v>
      </c>
      <c r="U36" s="76" t="s">
        <v>69</v>
      </c>
    </row>
    <row r="37" spans="2:21" s="77" customFormat="1" ht="20.100000000000001" customHeight="1" x14ac:dyDescent="0.15">
      <c r="B37" s="78" t="s">
        <v>70</v>
      </c>
      <c r="C37" s="73">
        <v>76300</v>
      </c>
      <c r="D37" s="73">
        <v>152543</v>
      </c>
      <c r="E37" s="73">
        <v>955582</v>
      </c>
      <c r="F37" s="73">
        <v>1759975</v>
      </c>
      <c r="G37" s="73">
        <v>66464</v>
      </c>
      <c r="H37" s="73">
        <v>139646</v>
      </c>
      <c r="I37" s="73">
        <v>1098346</v>
      </c>
      <c r="J37" s="75">
        <v>2052163</v>
      </c>
      <c r="K37" s="79" t="s">
        <v>71</v>
      </c>
      <c r="L37" s="78" t="s">
        <v>70</v>
      </c>
      <c r="M37" s="73">
        <v>19031</v>
      </c>
      <c r="N37" s="73">
        <v>16368</v>
      </c>
      <c r="O37" s="73">
        <v>46767</v>
      </c>
      <c r="P37" s="73">
        <v>38050</v>
      </c>
      <c r="Q37" s="73">
        <v>57342</v>
      </c>
      <c r="R37" s="73">
        <v>39895</v>
      </c>
      <c r="S37" s="73">
        <v>159277</v>
      </c>
      <c r="T37" s="73">
        <v>99960</v>
      </c>
      <c r="U37" s="79" t="s">
        <v>71</v>
      </c>
    </row>
    <row r="38" spans="2:21" s="77" customFormat="1" ht="12" customHeight="1" x14ac:dyDescent="0.15">
      <c r="B38" s="78" t="s">
        <v>72</v>
      </c>
      <c r="C38" s="73">
        <v>74809</v>
      </c>
      <c r="D38" s="73">
        <v>118710</v>
      </c>
      <c r="E38" s="73">
        <v>965652</v>
      </c>
      <c r="F38" s="73">
        <v>1334242</v>
      </c>
      <c r="G38" s="73">
        <v>65276</v>
      </c>
      <c r="H38" s="73">
        <v>110259</v>
      </c>
      <c r="I38" s="73">
        <v>1105737</v>
      </c>
      <c r="J38" s="75">
        <v>1563211</v>
      </c>
      <c r="K38" s="79" t="s">
        <v>73</v>
      </c>
      <c r="L38" s="78" t="s">
        <v>72</v>
      </c>
      <c r="M38" s="73">
        <v>19141</v>
      </c>
      <c r="N38" s="73">
        <v>16536</v>
      </c>
      <c r="O38" s="73">
        <v>40075</v>
      </c>
      <c r="P38" s="73">
        <v>32504</v>
      </c>
      <c r="Q38" s="73">
        <v>55646</v>
      </c>
      <c r="R38" s="73">
        <v>38849</v>
      </c>
      <c r="S38" s="73">
        <v>131816</v>
      </c>
      <c r="T38" s="73">
        <v>81326</v>
      </c>
      <c r="U38" s="79" t="s">
        <v>73</v>
      </c>
    </row>
    <row r="39" spans="2:21" s="77" customFormat="1" ht="20.100000000000001" customHeight="1" x14ac:dyDescent="0.15">
      <c r="B39" s="80" t="s">
        <v>74</v>
      </c>
      <c r="C39" s="73">
        <v>15878</v>
      </c>
      <c r="D39" s="73">
        <v>23986</v>
      </c>
      <c r="E39" s="74">
        <v>236880</v>
      </c>
      <c r="F39" s="73">
        <v>312417</v>
      </c>
      <c r="G39" s="73">
        <v>13567</v>
      </c>
      <c r="H39" s="73">
        <v>21695</v>
      </c>
      <c r="I39" s="74">
        <v>266324</v>
      </c>
      <c r="J39" s="75">
        <v>358098</v>
      </c>
      <c r="K39" s="81" t="s">
        <v>75</v>
      </c>
      <c r="L39" s="80" t="s">
        <v>74</v>
      </c>
      <c r="M39" s="73">
        <v>4571</v>
      </c>
      <c r="N39" s="73">
        <v>3946</v>
      </c>
      <c r="O39" s="73">
        <v>8729</v>
      </c>
      <c r="P39" s="73">
        <v>7025</v>
      </c>
      <c r="Q39" s="73">
        <v>10556</v>
      </c>
      <c r="R39" s="73">
        <v>6738</v>
      </c>
      <c r="S39" s="73">
        <v>24458</v>
      </c>
      <c r="T39" s="73">
        <v>13592</v>
      </c>
      <c r="U39" s="81" t="s">
        <v>75</v>
      </c>
    </row>
    <row r="40" spans="2:21" s="77" customFormat="1" ht="12" customHeight="1" x14ac:dyDescent="0.15">
      <c r="B40" s="80" t="s">
        <v>76</v>
      </c>
      <c r="C40" s="73">
        <v>20647</v>
      </c>
      <c r="D40" s="73">
        <v>30768</v>
      </c>
      <c r="E40" s="74">
        <v>255506</v>
      </c>
      <c r="F40" s="73">
        <v>317039</v>
      </c>
      <c r="G40" s="74">
        <v>19952</v>
      </c>
      <c r="H40" s="73">
        <v>31107</v>
      </c>
      <c r="I40" s="74">
        <v>296105</v>
      </c>
      <c r="J40" s="75">
        <v>378914</v>
      </c>
      <c r="K40" s="81" t="s">
        <v>77</v>
      </c>
      <c r="L40" s="80" t="s">
        <v>76</v>
      </c>
      <c r="M40" s="73">
        <v>5273</v>
      </c>
      <c r="N40" s="73">
        <v>4433</v>
      </c>
      <c r="O40" s="73">
        <v>10631</v>
      </c>
      <c r="P40" s="73">
        <v>8223</v>
      </c>
      <c r="Q40" s="73">
        <v>19314</v>
      </c>
      <c r="R40" s="73">
        <v>13090</v>
      </c>
      <c r="S40" s="73">
        <v>44605</v>
      </c>
      <c r="T40" s="73">
        <v>27177</v>
      </c>
      <c r="U40" s="81" t="s">
        <v>77</v>
      </c>
    </row>
    <row r="41" spans="2:21" s="77" customFormat="1" ht="12" customHeight="1" x14ac:dyDescent="0.15">
      <c r="B41" s="80" t="s">
        <v>78</v>
      </c>
      <c r="C41" s="73">
        <v>15380</v>
      </c>
      <c r="D41" s="73">
        <v>20353</v>
      </c>
      <c r="E41" s="74">
        <v>228308</v>
      </c>
      <c r="F41" s="73">
        <v>240040</v>
      </c>
      <c r="G41" s="74">
        <v>13386</v>
      </c>
      <c r="H41" s="73">
        <v>18761</v>
      </c>
      <c r="I41" s="74">
        <v>257073</v>
      </c>
      <c r="J41" s="75">
        <v>279153</v>
      </c>
      <c r="K41" s="81" t="s">
        <v>79</v>
      </c>
      <c r="L41" s="80" t="s">
        <v>78</v>
      </c>
      <c r="M41" s="73">
        <v>4496</v>
      </c>
      <c r="N41" s="73">
        <v>3882</v>
      </c>
      <c r="O41" s="73">
        <v>8102</v>
      </c>
      <c r="P41" s="73">
        <v>6503</v>
      </c>
      <c r="Q41" s="73">
        <v>10405</v>
      </c>
      <c r="R41" s="73">
        <v>6601</v>
      </c>
      <c r="S41" s="73">
        <v>22706</v>
      </c>
      <c r="T41" s="73">
        <v>12376</v>
      </c>
      <c r="U41" s="81" t="s">
        <v>79</v>
      </c>
    </row>
    <row r="42" spans="2:21" s="77" customFormat="1" ht="12" customHeight="1" x14ac:dyDescent="0.15">
      <c r="B42" s="80" t="s">
        <v>80</v>
      </c>
      <c r="C42" s="73">
        <v>22586</v>
      </c>
      <c r="D42" s="73">
        <v>25095</v>
      </c>
      <c r="E42" s="74">
        <v>262325</v>
      </c>
      <c r="F42" s="73">
        <v>234336</v>
      </c>
      <c r="G42" s="74">
        <v>19424</v>
      </c>
      <c r="H42" s="73">
        <v>22638</v>
      </c>
      <c r="I42" s="74">
        <v>304335</v>
      </c>
      <c r="J42" s="75">
        <v>282070</v>
      </c>
      <c r="K42" s="81" t="s">
        <v>81</v>
      </c>
      <c r="L42" s="80" t="s">
        <v>80</v>
      </c>
      <c r="M42" s="73">
        <v>4809</v>
      </c>
      <c r="N42" s="73">
        <v>4309</v>
      </c>
      <c r="O42" s="73">
        <v>7370</v>
      </c>
      <c r="P42" s="73">
        <v>6142</v>
      </c>
      <c r="Q42" s="73">
        <v>16178</v>
      </c>
      <c r="R42" s="73">
        <v>13425</v>
      </c>
      <c r="S42" s="73">
        <v>26062</v>
      </c>
      <c r="T42" s="73">
        <v>18971</v>
      </c>
      <c r="U42" s="81" t="s">
        <v>81</v>
      </c>
    </row>
    <row r="43" spans="2:21" s="77" customFormat="1" ht="12" customHeight="1" x14ac:dyDescent="0.15">
      <c r="B43" s="80" t="s">
        <v>82</v>
      </c>
      <c r="C43" s="73">
        <v>16486</v>
      </c>
      <c r="D43" s="73">
        <v>19044</v>
      </c>
      <c r="E43" s="74">
        <v>255228</v>
      </c>
      <c r="F43" s="73">
        <v>238916</v>
      </c>
      <c r="G43" s="74">
        <v>15187</v>
      </c>
      <c r="H43" s="73">
        <v>18151</v>
      </c>
      <c r="I43" s="74">
        <v>286901</v>
      </c>
      <c r="J43" s="75">
        <v>276110</v>
      </c>
      <c r="K43" s="81" t="s">
        <v>83</v>
      </c>
      <c r="L43" s="80" t="s">
        <v>82</v>
      </c>
      <c r="M43" s="73">
        <v>4715</v>
      </c>
      <c r="N43" s="73">
        <v>4106</v>
      </c>
      <c r="O43" s="73">
        <v>7124</v>
      </c>
      <c r="P43" s="73">
        <v>5698</v>
      </c>
      <c r="Q43" s="73">
        <v>12774</v>
      </c>
      <c r="R43" s="73">
        <v>8849</v>
      </c>
      <c r="S43" s="73">
        <v>23238</v>
      </c>
      <c r="T43" s="73">
        <v>13645</v>
      </c>
      <c r="U43" s="81" t="s">
        <v>83</v>
      </c>
    </row>
    <row r="44" spans="2:21" ht="12" customHeight="1" x14ac:dyDescent="0.15">
      <c r="B44" s="82"/>
      <c r="C44" s="83"/>
      <c r="D44" s="83"/>
      <c r="E44" s="84"/>
      <c r="F44" s="83"/>
      <c r="G44" s="84"/>
      <c r="H44" s="83"/>
      <c r="I44" s="84"/>
      <c r="J44" s="85"/>
      <c r="K44" s="170" t="s">
        <v>84</v>
      </c>
      <c r="L44" s="93"/>
      <c r="M44" s="83"/>
      <c r="N44" s="83"/>
      <c r="O44" s="84"/>
      <c r="P44" s="83"/>
      <c r="Q44" s="84"/>
      <c r="R44" s="83"/>
      <c r="S44" s="84"/>
      <c r="T44" s="85"/>
      <c r="U44" s="170" t="s">
        <v>84</v>
      </c>
    </row>
    <row r="45" spans="2:21" ht="12" customHeight="1" thickBot="1" x14ac:dyDescent="0.2">
      <c r="B45" s="86" t="s">
        <v>85</v>
      </c>
      <c r="C45" s="87">
        <f t="shared" ref="C45:J45" si="2">C43/C39*100</f>
        <v>103.82919763194356</v>
      </c>
      <c r="D45" s="87">
        <f t="shared" si="2"/>
        <v>79.396314516801468</v>
      </c>
      <c r="E45" s="87">
        <f t="shared" si="2"/>
        <v>107.74569402228977</v>
      </c>
      <c r="F45" s="87">
        <f t="shared" si="2"/>
        <v>76.473431343364794</v>
      </c>
      <c r="G45" s="87">
        <f t="shared" si="2"/>
        <v>111.94073855679221</v>
      </c>
      <c r="H45" s="87">
        <f t="shared" si="2"/>
        <v>83.664438810785896</v>
      </c>
      <c r="I45" s="87">
        <f t="shared" si="2"/>
        <v>107.72630329974015</v>
      </c>
      <c r="J45" s="88">
        <f t="shared" si="2"/>
        <v>77.104591480544428</v>
      </c>
      <c r="K45" s="171"/>
      <c r="L45" s="86" t="s">
        <v>85</v>
      </c>
      <c r="M45" s="87">
        <f t="shared" ref="M45:T45" si="3">M43/M39*100</f>
        <v>103.15029534018814</v>
      </c>
      <c r="N45" s="87">
        <f t="shared" si="3"/>
        <v>104.05473897617841</v>
      </c>
      <c r="O45" s="87">
        <f t="shared" si="3"/>
        <v>81.613014090961173</v>
      </c>
      <c r="P45" s="87">
        <f t="shared" si="3"/>
        <v>81.110320284697508</v>
      </c>
      <c r="Q45" s="87">
        <f t="shared" si="3"/>
        <v>121.01174687381584</v>
      </c>
      <c r="R45" s="87">
        <f t="shared" si="3"/>
        <v>131.3297714455328</v>
      </c>
      <c r="S45" s="87">
        <f t="shared" si="3"/>
        <v>95.011857061084299</v>
      </c>
      <c r="T45" s="88">
        <f t="shared" si="3"/>
        <v>100.38993525603297</v>
      </c>
      <c r="U45" s="171"/>
    </row>
    <row r="46" spans="2:21" ht="12" customHeight="1" x14ac:dyDescent="0.15">
      <c r="B46" s="94"/>
      <c r="E46" s="95"/>
      <c r="F46" s="95"/>
      <c r="G46" s="95"/>
      <c r="H46" s="95"/>
      <c r="I46" s="95"/>
      <c r="J46" s="95"/>
      <c r="K46" s="94"/>
      <c r="L46" s="96"/>
      <c r="M46" s="95"/>
      <c r="N46" s="95"/>
      <c r="O46" s="95"/>
      <c r="P46" s="95"/>
      <c r="Q46" s="95"/>
      <c r="R46" s="95"/>
      <c r="S46" s="95"/>
      <c r="T46" s="95"/>
      <c r="U46" s="94"/>
    </row>
    <row r="47" spans="2:21" ht="12" customHeight="1" x14ac:dyDescent="0.15">
      <c r="B47" s="94"/>
      <c r="E47" s="95"/>
      <c r="F47" s="95"/>
      <c r="G47" s="95"/>
      <c r="H47" s="95"/>
      <c r="I47" s="95"/>
      <c r="J47" s="95"/>
      <c r="K47" s="94"/>
      <c r="L47" s="96"/>
      <c r="M47" s="95"/>
      <c r="N47" s="95"/>
      <c r="O47" s="95"/>
      <c r="P47" s="95"/>
      <c r="Q47" s="95"/>
      <c r="R47" s="95"/>
      <c r="S47" s="95"/>
      <c r="T47" s="95"/>
      <c r="U47" s="94"/>
    </row>
    <row r="48" spans="2:21" ht="12" customHeight="1" x14ac:dyDescent="0.15">
      <c r="C48" s="90"/>
      <c r="D48" s="90"/>
      <c r="E48" s="90"/>
      <c r="F48" s="90"/>
      <c r="G48" s="90"/>
      <c r="H48" s="90"/>
      <c r="I48" s="90"/>
      <c r="J48" s="90"/>
      <c r="M48" s="89"/>
      <c r="N48" s="89"/>
      <c r="O48" s="89"/>
      <c r="P48" s="39"/>
      <c r="Q48" s="36" t="s">
        <v>43</v>
      </c>
      <c r="R48" s="89"/>
      <c r="S48" s="89"/>
      <c r="T48" s="89"/>
    </row>
    <row r="49" spans="3:17" ht="14.1" customHeight="1" thickBot="1" x14ac:dyDescent="0.2">
      <c r="C49" s="90"/>
      <c r="D49" s="90"/>
      <c r="E49" s="90"/>
      <c r="F49" s="90"/>
      <c r="G49" s="90"/>
      <c r="H49" s="90"/>
      <c r="I49" s="90"/>
      <c r="J49" s="90"/>
      <c r="L49" s="38"/>
      <c r="M49" s="38"/>
      <c r="N49" s="39"/>
      <c r="P49" s="39"/>
      <c r="Q49" s="40" t="s">
        <v>45</v>
      </c>
    </row>
    <row r="50" spans="3:17" ht="14.1" customHeight="1" x14ac:dyDescent="0.15">
      <c r="L50" s="42"/>
      <c r="M50" s="160" t="s">
        <v>91</v>
      </c>
      <c r="N50" s="161"/>
      <c r="O50" s="161"/>
      <c r="P50" s="161"/>
      <c r="Q50" s="45"/>
    </row>
    <row r="51" spans="3:17" ht="6.6" customHeight="1" x14ac:dyDescent="0.15">
      <c r="L51" s="46"/>
      <c r="M51" s="172"/>
      <c r="N51" s="173"/>
      <c r="O51" s="173"/>
      <c r="P51" s="173"/>
      <c r="Q51" s="47"/>
    </row>
    <row r="52" spans="3:17" ht="6" customHeight="1" x14ac:dyDescent="0.15">
      <c r="L52" s="48"/>
      <c r="M52" s="53"/>
      <c r="N52" s="54"/>
      <c r="P52" s="50"/>
      <c r="Q52" s="52"/>
    </row>
    <row r="53" spans="3:17" ht="21.6" customHeight="1" x14ac:dyDescent="0.15">
      <c r="L53" s="158" t="s">
        <v>48</v>
      </c>
      <c r="M53" s="163" t="s">
        <v>51</v>
      </c>
      <c r="N53" s="164"/>
      <c r="O53" s="164"/>
      <c r="P53" s="164"/>
      <c r="Q53" s="159" t="s">
        <v>53</v>
      </c>
    </row>
    <row r="54" spans="3:17" ht="14.1" customHeight="1" x14ac:dyDescent="0.15">
      <c r="L54" s="158"/>
      <c r="M54" s="47"/>
      <c r="N54" s="54" t="s">
        <v>56</v>
      </c>
      <c r="O54" s="54"/>
      <c r="Q54" s="159"/>
    </row>
    <row r="55" spans="3:17" ht="14.1" customHeight="1" x14ac:dyDescent="0.15">
      <c r="L55" s="158"/>
      <c r="M55" s="67" t="s">
        <v>59</v>
      </c>
      <c r="N55" s="68"/>
      <c r="O55" s="67" t="s">
        <v>60</v>
      </c>
      <c r="P55" s="68"/>
      <c r="Q55" s="159"/>
    </row>
    <row r="56" spans="3:17" ht="33.75" x14ac:dyDescent="0.15">
      <c r="L56" s="63"/>
      <c r="M56" s="69" t="s">
        <v>61</v>
      </c>
      <c r="N56" s="71" t="s">
        <v>63</v>
      </c>
      <c r="O56" s="69" t="s">
        <v>62</v>
      </c>
      <c r="P56" s="71" t="s">
        <v>63</v>
      </c>
      <c r="Q56" s="70"/>
    </row>
    <row r="57" spans="3:17" s="77" customFormat="1" ht="20.100000000000001" customHeight="1" x14ac:dyDescent="0.15">
      <c r="L57" s="72" t="s">
        <v>64</v>
      </c>
      <c r="M57" s="73">
        <v>583965</v>
      </c>
      <c r="N57" s="73">
        <v>231529</v>
      </c>
      <c r="O57" s="73">
        <v>2118497</v>
      </c>
      <c r="P57" s="73">
        <v>675381</v>
      </c>
      <c r="Q57" s="76" t="s">
        <v>65</v>
      </c>
    </row>
    <row r="58" spans="3:17" s="77" customFormat="1" ht="12" customHeight="1" x14ac:dyDescent="0.15">
      <c r="L58" s="72" t="s">
        <v>66</v>
      </c>
      <c r="M58" s="73">
        <v>576273</v>
      </c>
      <c r="N58" s="73">
        <v>238166</v>
      </c>
      <c r="O58" s="73">
        <v>2018872</v>
      </c>
      <c r="P58" s="73">
        <v>669367</v>
      </c>
      <c r="Q58" s="76" t="s">
        <v>67</v>
      </c>
    </row>
    <row r="59" spans="3:17" s="77" customFormat="1" ht="12" customHeight="1" x14ac:dyDescent="0.15">
      <c r="L59" s="72" t="s">
        <v>68</v>
      </c>
      <c r="M59" s="73">
        <v>570610</v>
      </c>
      <c r="N59" s="73">
        <v>248391</v>
      </c>
      <c r="O59" s="73">
        <v>1683872</v>
      </c>
      <c r="P59" s="73">
        <v>565913</v>
      </c>
      <c r="Q59" s="76" t="s">
        <v>69</v>
      </c>
    </row>
    <row r="60" spans="3:17" s="77" customFormat="1" ht="20.100000000000001" customHeight="1" x14ac:dyDescent="0.15">
      <c r="L60" s="78" t="s">
        <v>70</v>
      </c>
      <c r="M60" s="73">
        <v>582780</v>
      </c>
      <c r="N60" s="73">
        <v>235147</v>
      </c>
      <c r="O60" s="73">
        <v>2146544</v>
      </c>
      <c r="P60" s="73">
        <v>701042</v>
      </c>
      <c r="Q60" s="79" t="s">
        <v>71</v>
      </c>
    </row>
    <row r="61" spans="3:17" s="77" customFormat="1" ht="12" customHeight="1" x14ac:dyDescent="0.15">
      <c r="L61" s="78" t="s">
        <v>72</v>
      </c>
      <c r="M61" s="73">
        <v>564983</v>
      </c>
      <c r="N61" s="73">
        <v>236978</v>
      </c>
      <c r="O61" s="73">
        <v>1869838</v>
      </c>
      <c r="P61" s="73">
        <v>620390</v>
      </c>
      <c r="Q61" s="79" t="s">
        <v>73</v>
      </c>
    </row>
    <row r="62" spans="3:17" s="77" customFormat="1" ht="20.100000000000001" customHeight="1" x14ac:dyDescent="0.15">
      <c r="L62" s="80" t="s">
        <v>74</v>
      </c>
      <c r="M62" s="73">
        <v>124056</v>
      </c>
      <c r="N62" s="73">
        <v>49218</v>
      </c>
      <c r="O62" s="73">
        <v>404804</v>
      </c>
      <c r="P62" s="73">
        <v>126519</v>
      </c>
      <c r="Q62" s="81" t="s">
        <v>75</v>
      </c>
    </row>
    <row r="63" spans="3:17" s="77" customFormat="1" ht="12" customHeight="1" x14ac:dyDescent="0.15">
      <c r="L63" s="80" t="s">
        <v>76</v>
      </c>
      <c r="M63" s="73">
        <v>208093</v>
      </c>
      <c r="N63" s="73">
        <v>88261</v>
      </c>
      <c r="O63" s="73">
        <v>624851</v>
      </c>
      <c r="P63" s="73">
        <v>217028</v>
      </c>
      <c r="Q63" s="81" t="s">
        <v>77</v>
      </c>
    </row>
    <row r="64" spans="3:17" s="77" customFormat="1" ht="12" customHeight="1" x14ac:dyDescent="0.15">
      <c r="L64" s="80" t="s">
        <v>78</v>
      </c>
      <c r="M64" s="73">
        <v>133401</v>
      </c>
      <c r="N64" s="73">
        <v>52564</v>
      </c>
      <c r="O64" s="73">
        <v>413236</v>
      </c>
      <c r="P64" s="73">
        <v>127842</v>
      </c>
      <c r="Q64" s="81" t="s">
        <v>79</v>
      </c>
    </row>
    <row r="65" spans="2:21" s="77" customFormat="1" ht="12" customHeight="1" x14ac:dyDescent="0.15">
      <c r="L65" s="80" t="s">
        <v>80</v>
      </c>
      <c r="M65" s="73">
        <v>97446</v>
      </c>
      <c r="N65" s="73">
        <v>50565</v>
      </c>
      <c r="O65" s="73">
        <v>278133</v>
      </c>
      <c r="P65" s="73">
        <v>100015</v>
      </c>
      <c r="Q65" s="81" t="s">
        <v>81</v>
      </c>
    </row>
    <row r="66" spans="2:21" s="77" customFormat="1" ht="12" customHeight="1" x14ac:dyDescent="0.15">
      <c r="L66" s="80" t="s">
        <v>82</v>
      </c>
      <c r="M66" s="73">
        <v>131670</v>
      </c>
      <c r="N66" s="73">
        <v>57001</v>
      </c>
      <c r="O66" s="73">
        <v>367652</v>
      </c>
      <c r="P66" s="73">
        <v>121028</v>
      </c>
      <c r="Q66" s="81" t="s">
        <v>83</v>
      </c>
    </row>
    <row r="67" spans="2:21" ht="12" customHeight="1" x14ac:dyDescent="0.15">
      <c r="L67" s="93"/>
      <c r="M67" s="84"/>
      <c r="N67" s="83"/>
      <c r="O67" s="85"/>
      <c r="P67" s="85"/>
      <c r="Q67" s="170" t="s">
        <v>84</v>
      </c>
    </row>
    <row r="68" spans="2:21" ht="12" customHeight="1" thickBot="1" x14ac:dyDescent="0.2">
      <c r="L68" s="86" t="s">
        <v>85</v>
      </c>
      <c r="M68" s="87">
        <f>M66/M62*100</f>
        <v>106.13755078351713</v>
      </c>
      <c r="N68" s="87">
        <f>N66/N62*100</f>
        <v>115.81332032996059</v>
      </c>
      <c r="O68" s="87">
        <f>O66/O62*100</f>
        <v>90.822225076827294</v>
      </c>
      <c r="P68" s="88">
        <f>P66/P62*100</f>
        <v>95.659940404208072</v>
      </c>
      <c r="Q68" s="171"/>
    </row>
    <row r="69" spans="2:21" ht="12" customHeight="1" x14ac:dyDescent="0.15">
      <c r="L69" s="94"/>
    </row>
    <row r="70" spans="2:21" ht="12" hidden="1" customHeight="1" outlineLevel="1" x14ac:dyDescent="0.15">
      <c r="B70" s="97" t="s">
        <v>92</v>
      </c>
      <c r="L70" s="94"/>
    </row>
    <row r="71" spans="2:21" ht="15" hidden="1" customHeight="1" outlineLevel="1" x14ac:dyDescent="0.15">
      <c r="B71" s="35" t="s">
        <v>42</v>
      </c>
      <c r="C71" s="35"/>
      <c r="D71" s="34"/>
      <c r="E71" s="34"/>
      <c r="F71" s="34"/>
      <c r="G71" s="33"/>
      <c r="K71" s="36" t="s">
        <v>43</v>
      </c>
      <c r="L71" s="34"/>
      <c r="M71" s="33"/>
      <c r="N71" s="34"/>
      <c r="O71" s="34"/>
      <c r="P71" s="34"/>
      <c r="Q71" s="33"/>
      <c r="U71" s="36" t="s">
        <v>43</v>
      </c>
    </row>
    <row r="72" spans="2:21" ht="16.5" hidden="1" customHeight="1" outlineLevel="1" thickBot="1" x14ac:dyDescent="0.2">
      <c r="B72" s="37" t="s">
        <v>44</v>
      </c>
      <c r="C72" s="37"/>
      <c r="D72" s="38"/>
      <c r="E72" s="38"/>
      <c r="F72" s="38"/>
      <c r="G72" s="38"/>
      <c r="H72" s="38"/>
      <c r="I72" s="38"/>
      <c r="J72" s="39"/>
      <c r="K72" s="40" t="s">
        <v>45</v>
      </c>
      <c r="L72" s="38"/>
      <c r="M72" s="38"/>
      <c r="N72" s="41"/>
      <c r="O72" s="38"/>
      <c r="P72" s="38"/>
      <c r="Q72" s="38"/>
      <c r="R72" s="38"/>
      <c r="S72" s="38"/>
      <c r="T72" s="39"/>
      <c r="U72" s="40" t="s">
        <v>45</v>
      </c>
    </row>
    <row r="73" spans="2:21" ht="15" hidden="1" customHeight="1" outlineLevel="1" x14ac:dyDescent="0.15">
      <c r="B73" s="42"/>
      <c r="C73" s="160" t="s">
        <v>46</v>
      </c>
      <c r="D73" s="161"/>
      <c r="E73" s="161"/>
      <c r="F73" s="161"/>
      <c r="G73" s="161"/>
      <c r="H73" s="162"/>
      <c r="I73" s="43"/>
      <c r="J73" s="44"/>
      <c r="K73" s="45"/>
      <c r="L73" s="42"/>
      <c r="M73" s="160" t="s">
        <v>47</v>
      </c>
      <c r="N73" s="166"/>
      <c r="O73" s="166"/>
      <c r="P73" s="166"/>
      <c r="Q73" s="166"/>
      <c r="R73" s="166"/>
      <c r="S73" s="166"/>
      <c r="T73" s="166"/>
      <c r="U73" s="45"/>
    </row>
    <row r="74" spans="2:21" ht="6" hidden="1" customHeight="1" outlineLevel="1" x14ac:dyDescent="0.15">
      <c r="B74" s="46"/>
      <c r="C74" s="163"/>
      <c r="D74" s="164"/>
      <c r="E74" s="164"/>
      <c r="F74" s="164"/>
      <c r="G74" s="164"/>
      <c r="H74" s="165"/>
      <c r="I74" s="163" t="s">
        <v>14</v>
      </c>
      <c r="J74" s="165"/>
      <c r="K74" s="47"/>
      <c r="L74" s="46"/>
      <c r="M74" s="167"/>
      <c r="N74" s="168"/>
      <c r="O74" s="168"/>
      <c r="P74" s="168"/>
      <c r="Q74" s="168"/>
      <c r="R74" s="168"/>
      <c r="S74" s="168"/>
      <c r="T74" s="168"/>
      <c r="U74" s="47"/>
    </row>
    <row r="75" spans="2:21" ht="6" hidden="1" customHeight="1" outlineLevel="1" x14ac:dyDescent="0.15">
      <c r="B75" s="48"/>
      <c r="C75" s="49"/>
      <c r="D75" s="50"/>
      <c r="E75" s="49"/>
      <c r="F75" s="51"/>
      <c r="G75" s="47"/>
      <c r="H75" s="46"/>
      <c r="I75" s="163"/>
      <c r="J75" s="165"/>
      <c r="K75" s="52"/>
      <c r="L75" s="48"/>
      <c r="M75" s="49"/>
      <c r="N75" s="50"/>
      <c r="O75" s="50"/>
      <c r="P75" s="51"/>
      <c r="Q75" s="50"/>
      <c r="R75" s="50"/>
      <c r="S75" s="50"/>
      <c r="T75" s="50"/>
      <c r="U75" s="52"/>
    </row>
    <row r="76" spans="2:21" ht="15" hidden="1" customHeight="1" outlineLevel="1" x14ac:dyDescent="0.15">
      <c r="B76" s="158" t="s">
        <v>48</v>
      </c>
      <c r="C76" s="53" t="s">
        <v>49</v>
      </c>
      <c r="D76" s="54"/>
      <c r="E76" s="53" t="s">
        <v>50</v>
      </c>
      <c r="F76" s="55"/>
      <c r="G76" s="54" t="s">
        <v>51</v>
      </c>
      <c r="H76" s="56"/>
      <c r="I76" s="57" t="s">
        <v>52</v>
      </c>
      <c r="J76" s="58"/>
      <c r="K76" s="169" t="s">
        <v>53</v>
      </c>
      <c r="L76" s="158" t="s">
        <v>48</v>
      </c>
      <c r="M76" s="53" t="s">
        <v>21</v>
      </c>
      <c r="N76" s="54"/>
      <c r="O76" s="56"/>
      <c r="P76" s="55"/>
      <c r="Q76" s="54" t="s">
        <v>17</v>
      </c>
      <c r="R76" s="56"/>
      <c r="S76" s="54"/>
      <c r="T76" s="54"/>
      <c r="U76" s="169" t="s">
        <v>53</v>
      </c>
    </row>
    <row r="77" spans="2:21" ht="15" hidden="1" customHeight="1" outlineLevel="1" x14ac:dyDescent="0.15">
      <c r="B77" s="158"/>
      <c r="C77" s="53" t="s">
        <v>54</v>
      </c>
      <c r="D77" s="54"/>
      <c r="E77" s="53" t="s">
        <v>55</v>
      </c>
      <c r="F77" s="59"/>
      <c r="G77" s="54" t="s">
        <v>56</v>
      </c>
      <c r="H77" s="54"/>
      <c r="I77" s="47"/>
      <c r="K77" s="169"/>
      <c r="L77" s="158"/>
      <c r="M77" s="60"/>
      <c r="N77" s="61" t="s">
        <v>57</v>
      </c>
      <c r="O77" s="62"/>
      <c r="P77" s="63"/>
      <c r="Q77" s="60"/>
      <c r="R77" s="61" t="s">
        <v>58</v>
      </c>
      <c r="S77" s="61"/>
      <c r="T77" s="64"/>
      <c r="U77" s="169"/>
    </row>
    <row r="78" spans="2:21" ht="15" hidden="1" customHeight="1" outlineLevel="1" x14ac:dyDescent="0.15">
      <c r="B78" s="158"/>
      <c r="C78" s="65" t="s">
        <v>59</v>
      </c>
      <c r="D78" s="65" t="s">
        <v>60</v>
      </c>
      <c r="E78" s="65" t="s">
        <v>59</v>
      </c>
      <c r="F78" s="65" t="s">
        <v>60</v>
      </c>
      <c r="G78" s="65" t="s">
        <v>59</v>
      </c>
      <c r="H78" s="65" t="s">
        <v>60</v>
      </c>
      <c r="I78" s="65" t="s">
        <v>59</v>
      </c>
      <c r="J78" s="65" t="s">
        <v>60</v>
      </c>
      <c r="K78" s="66"/>
      <c r="L78" s="158"/>
      <c r="M78" s="67" t="s">
        <v>59</v>
      </c>
      <c r="N78" s="68"/>
      <c r="O78" s="67" t="s">
        <v>60</v>
      </c>
      <c r="P78" s="68"/>
      <c r="Q78" s="67" t="s">
        <v>59</v>
      </c>
      <c r="R78" s="68"/>
      <c r="S78" s="67" t="s">
        <v>60</v>
      </c>
      <c r="T78" s="68"/>
      <c r="U78" s="66"/>
    </row>
    <row r="79" spans="2:21" ht="33.75" hidden="1" outlineLevel="1" x14ac:dyDescent="0.15">
      <c r="B79" s="63"/>
      <c r="C79" s="69" t="s">
        <v>61</v>
      </c>
      <c r="D79" s="69" t="s">
        <v>62</v>
      </c>
      <c r="E79" s="69" t="s">
        <v>61</v>
      </c>
      <c r="F79" s="69" t="s">
        <v>62</v>
      </c>
      <c r="G79" s="69" t="s">
        <v>61</v>
      </c>
      <c r="H79" s="69" t="s">
        <v>62</v>
      </c>
      <c r="I79" s="69" t="s">
        <v>61</v>
      </c>
      <c r="J79" s="69" t="s">
        <v>62</v>
      </c>
      <c r="K79" s="70"/>
      <c r="L79" s="63"/>
      <c r="M79" s="69" t="s">
        <v>61</v>
      </c>
      <c r="N79" s="71" t="s">
        <v>63</v>
      </c>
      <c r="O79" s="69" t="s">
        <v>62</v>
      </c>
      <c r="P79" s="71" t="s">
        <v>63</v>
      </c>
      <c r="Q79" s="69" t="s">
        <v>61</v>
      </c>
      <c r="R79" s="71" t="s">
        <v>63</v>
      </c>
      <c r="S79" s="69" t="s">
        <v>62</v>
      </c>
      <c r="T79" s="71" t="s">
        <v>63</v>
      </c>
      <c r="U79" s="70"/>
    </row>
    <row r="80" spans="2:21" ht="20.100000000000001" hidden="1" customHeight="1" outlineLevel="1" x14ac:dyDescent="0.15">
      <c r="B80" s="98" t="s">
        <v>93</v>
      </c>
      <c r="C80" s="83" t="s">
        <v>94</v>
      </c>
      <c r="D80" s="83" t="s">
        <v>94</v>
      </c>
      <c r="E80" s="84" t="s">
        <v>94</v>
      </c>
      <c r="F80" s="83" t="s">
        <v>94</v>
      </c>
      <c r="G80" s="84" t="s">
        <v>94</v>
      </c>
      <c r="H80" s="83" t="s">
        <v>94</v>
      </c>
      <c r="I80" s="84" t="s">
        <v>94</v>
      </c>
      <c r="J80" s="85" t="s">
        <v>94</v>
      </c>
      <c r="K80" s="99" t="s">
        <v>95</v>
      </c>
      <c r="L80" s="98" t="s">
        <v>93</v>
      </c>
      <c r="M80" s="83">
        <v>1</v>
      </c>
      <c r="N80" s="83" t="s">
        <v>94</v>
      </c>
      <c r="O80" s="83" t="s">
        <v>94</v>
      </c>
      <c r="P80" s="83" t="s">
        <v>94</v>
      </c>
      <c r="Q80" s="83" t="s">
        <v>94</v>
      </c>
      <c r="R80" s="83" t="s">
        <v>94</v>
      </c>
      <c r="S80" s="83" t="s">
        <v>94</v>
      </c>
      <c r="T80" s="83" t="s">
        <v>94</v>
      </c>
      <c r="U80" s="99" t="s">
        <v>95</v>
      </c>
    </row>
    <row r="81" spans="2:21" ht="12" hidden="1" customHeight="1" outlineLevel="1" x14ac:dyDescent="0.15">
      <c r="B81" s="98" t="s">
        <v>96</v>
      </c>
      <c r="C81" s="83" t="s">
        <v>94</v>
      </c>
      <c r="D81" s="83" t="s">
        <v>94</v>
      </c>
      <c r="E81" s="83" t="s">
        <v>94</v>
      </c>
      <c r="F81" s="83" t="s">
        <v>94</v>
      </c>
      <c r="G81" s="83" t="s">
        <v>94</v>
      </c>
      <c r="H81" s="83" t="s">
        <v>94</v>
      </c>
      <c r="I81" s="83" t="s">
        <v>94</v>
      </c>
      <c r="J81" s="85" t="s">
        <v>94</v>
      </c>
      <c r="K81" s="99" t="s">
        <v>97</v>
      </c>
      <c r="L81" s="98" t="s">
        <v>96</v>
      </c>
      <c r="M81" s="83" t="s">
        <v>94</v>
      </c>
      <c r="N81" s="83" t="s">
        <v>94</v>
      </c>
      <c r="O81" s="83" t="s">
        <v>94</v>
      </c>
      <c r="P81" s="83" t="s">
        <v>94</v>
      </c>
      <c r="Q81" s="83" t="s">
        <v>94</v>
      </c>
      <c r="R81" s="83" t="s">
        <v>94</v>
      </c>
      <c r="S81" s="83" t="s">
        <v>94</v>
      </c>
      <c r="T81" s="83" t="s">
        <v>94</v>
      </c>
      <c r="U81" s="99" t="s">
        <v>97</v>
      </c>
    </row>
    <row r="82" spans="2:21" ht="12" hidden="1" customHeight="1" outlineLevel="1" x14ac:dyDescent="0.15">
      <c r="B82" s="98" t="s">
        <v>98</v>
      </c>
      <c r="C82" s="83" t="s">
        <v>94</v>
      </c>
      <c r="D82" s="83" t="s">
        <v>94</v>
      </c>
      <c r="E82" s="83" t="s">
        <v>94</v>
      </c>
      <c r="F82" s="83" t="s">
        <v>94</v>
      </c>
      <c r="G82" s="83" t="s">
        <v>94</v>
      </c>
      <c r="H82" s="83" t="s">
        <v>94</v>
      </c>
      <c r="I82" s="83" t="s">
        <v>94</v>
      </c>
      <c r="J82" s="85" t="s">
        <v>94</v>
      </c>
      <c r="K82" s="99" t="s">
        <v>65</v>
      </c>
      <c r="L82" s="98" t="s">
        <v>98</v>
      </c>
      <c r="M82" s="83" t="s">
        <v>94</v>
      </c>
      <c r="N82" s="83" t="s">
        <v>94</v>
      </c>
      <c r="O82" s="83" t="s">
        <v>94</v>
      </c>
      <c r="P82" s="83" t="s">
        <v>94</v>
      </c>
      <c r="Q82" s="83" t="s">
        <v>94</v>
      </c>
      <c r="R82" s="83" t="s">
        <v>94</v>
      </c>
      <c r="S82" s="83" t="s">
        <v>94</v>
      </c>
      <c r="T82" s="83" t="s">
        <v>94</v>
      </c>
      <c r="U82" s="99" t="s">
        <v>65</v>
      </c>
    </row>
    <row r="83" spans="2:21" ht="20.25" hidden="1" customHeight="1" outlineLevel="1" x14ac:dyDescent="0.15">
      <c r="B83" s="100">
        <v>40544</v>
      </c>
      <c r="C83" s="83" t="s">
        <v>94</v>
      </c>
      <c r="D83" s="83" t="s">
        <v>94</v>
      </c>
      <c r="E83" s="83" t="s">
        <v>94</v>
      </c>
      <c r="F83" s="83" t="s">
        <v>94</v>
      </c>
      <c r="G83" s="83" t="s">
        <v>94</v>
      </c>
      <c r="H83" s="83" t="s">
        <v>94</v>
      </c>
      <c r="I83" s="83" t="s">
        <v>94</v>
      </c>
      <c r="J83" s="85" t="s">
        <v>94</v>
      </c>
      <c r="K83" s="101" t="s">
        <v>99</v>
      </c>
      <c r="L83" s="100">
        <v>40544</v>
      </c>
      <c r="M83" s="83" t="s">
        <v>94</v>
      </c>
      <c r="N83" s="83" t="s">
        <v>94</v>
      </c>
      <c r="O83" s="83" t="s">
        <v>94</v>
      </c>
      <c r="P83" s="83" t="s">
        <v>94</v>
      </c>
      <c r="Q83" s="83" t="s">
        <v>94</v>
      </c>
      <c r="R83" s="83" t="s">
        <v>94</v>
      </c>
      <c r="S83" s="83" t="s">
        <v>94</v>
      </c>
      <c r="T83" s="83" t="s">
        <v>94</v>
      </c>
      <c r="U83" s="101" t="s">
        <v>99</v>
      </c>
    </row>
    <row r="84" spans="2:21" ht="12" hidden="1" customHeight="1" outlineLevel="1" x14ac:dyDescent="0.15">
      <c r="B84" s="100">
        <v>40909</v>
      </c>
      <c r="C84" s="102" t="s">
        <v>94</v>
      </c>
      <c r="D84" s="83" t="s">
        <v>94</v>
      </c>
      <c r="E84" s="102" t="s">
        <v>94</v>
      </c>
      <c r="F84" s="83" t="s">
        <v>94</v>
      </c>
      <c r="G84" s="102" t="s">
        <v>94</v>
      </c>
      <c r="H84" s="83" t="s">
        <v>94</v>
      </c>
      <c r="I84" s="102" t="s">
        <v>94</v>
      </c>
      <c r="J84" s="85" t="s">
        <v>94</v>
      </c>
      <c r="K84" s="101" t="s">
        <v>100</v>
      </c>
      <c r="L84" s="100">
        <v>40909</v>
      </c>
      <c r="M84" s="83" t="s">
        <v>94</v>
      </c>
      <c r="N84" s="83" t="s">
        <v>94</v>
      </c>
      <c r="O84" s="83" t="s">
        <v>94</v>
      </c>
      <c r="P84" s="83" t="s">
        <v>94</v>
      </c>
      <c r="Q84" s="83" t="s">
        <v>94</v>
      </c>
      <c r="R84" s="83" t="s">
        <v>94</v>
      </c>
      <c r="S84" s="83" t="s">
        <v>94</v>
      </c>
      <c r="T84" s="83" t="s">
        <v>94</v>
      </c>
      <c r="U84" s="101" t="s">
        <v>100</v>
      </c>
    </row>
    <row r="85" spans="2:21" ht="19.5" hidden="1" customHeight="1" outlineLevel="1" x14ac:dyDescent="0.15">
      <c r="B85" s="103" t="s">
        <v>101</v>
      </c>
      <c r="C85" s="83" t="s">
        <v>94</v>
      </c>
      <c r="D85" s="83" t="s">
        <v>94</v>
      </c>
      <c r="E85" s="84" t="s">
        <v>94</v>
      </c>
      <c r="F85" s="83" t="s">
        <v>94</v>
      </c>
      <c r="G85" s="83" t="s">
        <v>94</v>
      </c>
      <c r="H85" s="83" t="s">
        <v>94</v>
      </c>
      <c r="I85" s="84" t="s">
        <v>94</v>
      </c>
      <c r="J85" s="85" t="s">
        <v>94</v>
      </c>
      <c r="K85" s="104" t="s">
        <v>102</v>
      </c>
      <c r="L85" s="103" t="s">
        <v>101</v>
      </c>
      <c r="M85" s="83" t="s">
        <v>94</v>
      </c>
      <c r="N85" s="83" t="s">
        <v>94</v>
      </c>
      <c r="O85" s="83" t="s">
        <v>94</v>
      </c>
      <c r="P85" s="83" t="s">
        <v>94</v>
      </c>
      <c r="Q85" s="83" t="s">
        <v>94</v>
      </c>
      <c r="R85" s="83" t="s">
        <v>94</v>
      </c>
      <c r="S85" s="83" t="s">
        <v>94</v>
      </c>
      <c r="T85" s="83" t="s">
        <v>94</v>
      </c>
      <c r="U85" s="104" t="s">
        <v>102</v>
      </c>
    </row>
    <row r="86" spans="2:21" ht="12" hidden="1" customHeight="1" outlineLevel="1" x14ac:dyDescent="0.15">
      <c r="B86" s="105" t="s">
        <v>103</v>
      </c>
      <c r="C86" s="102" t="s">
        <v>94</v>
      </c>
      <c r="D86" s="83" t="s">
        <v>94</v>
      </c>
      <c r="E86" s="106" t="s">
        <v>94</v>
      </c>
      <c r="F86" s="83" t="s">
        <v>94</v>
      </c>
      <c r="G86" s="106" t="s">
        <v>94</v>
      </c>
      <c r="H86" s="83" t="s">
        <v>94</v>
      </c>
      <c r="I86" s="106" t="s">
        <v>94</v>
      </c>
      <c r="J86" s="85" t="s">
        <v>94</v>
      </c>
      <c r="K86" s="104" t="s">
        <v>104</v>
      </c>
      <c r="L86" s="105" t="s">
        <v>103</v>
      </c>
      <c r="M86" s="83" t="s">
        <v>94</v>
      </c>
      <c r="N86" s="83" t="s">
        <v>94</v>
      </c>
      <c r="O86" s="83" t="s">
        <v>94</v>
      </c>
      <c r="P86" s="83" t="s">
        <v>94</v>
      </c>
      <c r="Q86" s="83" t="s">
        <v>94</v>
      </c>
      <c r="R86" s="83" t="s">
        <v>94</v>
      </c>
      <c r="S86" s="83" t="s">
        <v>94</v>
      </c>
      <c r="T86" s="83" t="s">
        <v>94</v>
      </c>
      <c r="U86" s="104" t="s">
        <v>104</v>
      </c>
    </row>
    <row r="87" spans="2:21" ht="12" hidden="1" customHeight="1" outlineLevel="1" x14ac:dyDescent="0.15">
      <c r="B87" s="103" t="s">
        <v>78</v>
      </c>
      <c r="C87" s="102" t="s">
        <v>94</v>
      </c>
      <c r="D87" s="83" t="s">
        <v>94</v>
      </c>
      <c r="E87" s="106" t="s">
        <v>94</v>
      </c>
      <c r="F87" s="83" t="s">
        <v>94</v>
      </c>
      <c r="G87" s="106" t="s">
        <v>94</v>
      </c>
      <c r="H87" s="83" t="s">
        <v>94</v>
      </c>
      <c r="I87" s="84" t="s">
        <v>94</v>
      </c>
      <c r="J87" s="85" t="s">
        <v>94</v>
      </c>
      <c r="K87" s="104" t="s">
        <v>79</v>
      </c>
      <c r="L87" s="103" t="s">
        <v>78</v>
      </c>
      <c r="M87" s="83" t="s">
        <v>94</v>
      </c>
      <c r="N87" s="83" t="s">
        <v>94</v>
      </c>
      <c r="O87" s="83" t="s">
        <v>94</v>
      </c>
      <c r="P87" s="83" t="s">
        <v>94</v>
      </c>
      <c r="Q87" s="83" t="s">
        <v>94</v>
      </c>
      <c r="R87" s="83" t="s">
        <v>94</v>
      </c>
      <c r="S87" s="83" t="s">
        <v>94</v>
      </c>
      <c r="T87" s="83" t="s">
        <v>94</v>
      </c>
      <c r="U87" s="104" t="s">
        <v>79</v>
      </c>
    </row>
    <row r="88" spans="2:21" ht="12" hidden="1" customHeight="1" outlineLevel="1" x14ac:dyDescent="0.15">
      <c r="B88" s="103" t="s">
        <v>80</v>
      </c>
      <c r="C88" s="102" t="s">
        <v>94</v>
      </c>
      <c r="D88" s="83" t="s">
        <v>94</v>
      </c>
      <c r="E88" s="106" t="s">
        <v>94</v>
      </c>
      <c r="F88" s="83" t="s">
        <v>94</v>
      </c>
      <c r="G88" s="106" t="s">
        <v>94</v>
      </c>
      <c r="H88" s="83" t="s">
        <v>94</v>
      </c>
      <c r="I88" s="84" t="s">
        <v>94</v>
      </c>
      <c r="J88" s="85" t="s">
        <v>94</v>
      </c>
      <c r="K88" s="104" t="s">
        <v>105</v>
      </c>
      <c r="L88" s="103" t="s">
        <v>80</v>
      </c>
      <c r="M88" s="83" t="s">
        <v>94</v>
      </c>
      <c r="N88" s="83" t="s">
        <v>94</v>
      </c>
      <c r="O88" s="83" t="s">
        <v>94</v>
      </c>
      <c r="P88" s="83" t="s">
        <v>94</v>
      </c>
      <c r="Q88" s="83" t="s">
        <v>94</v>
      </c>
      <c r="R88" s="83" t="s">
        <v>94</v>
      </c>
      <c r="S88" s="83" t="s">
        <v>94</v>
      </c>
      <c r="T88" s="83" t="s">
        <v>94</v>
      </c>
      <c r="U88" s="104" t="s">
        <v>105</v>
      </c>
    </row>
    <row r="89" spans="2:21" ht="12" hidden="1" customHeight="1" outlineLevel="1" x14ac:dyDescent="0.15">
      <c r="B89" s="105" t="s">
        <v>82</v>
      </c>
      <c r="C89" s="83" t="s">
        <v>94</v>
      </c>
      <c r="D89" s="83" t="s">
        <v>94</v>
      </c>
      <c r="E89" s="84" t="s">
        <v>94</v>
      </c>
      <c r="F89" s="83" t="s">
        <v>94</v>
      </c>
      <c r="G89" s="84" t="s">
        <v>94</v>
      </c>
      <c r="H89" s="83" t="s">
        <v>94</v>
      </c>
      <c r="I89" s="84" t="s">
        <v>94</v>
      </c>
      <c r="J89" s="85" t="s">
        <v>94</v>
      </c>
      <c r="K89" s="104" t="s">
        <v>106</v>
      </c>
      <c r="L89" s="105" t="s">
        <v>82</v>
      </c>
      <c r="M89" s="83" t="s">
        <v>94</v>
      </c>
      <c r="N89" s="83" t="s">
        <v>94</v>
      </c>
      <c r="O89" s="83" t="s">
        <v>94</v>
      </c>
      <c r="P89" s="83" t="s">
        <v>94</v>
      </c>
      <c r="Q89" s="83" t="s">
        <v>94</v>
      </c>
      <c r="R89" s="83" t="s">
        <v>94</v>
      </c>
      <c r="S89" s="83" t="s">
        <v>94</v>
      </c>
      <c r="T89" s="83" t="s">
        <v>94</v>
      </c>
      <c r="U89" s="104" t="s">
        <v>106</v>
      </c>
    </row>
    <row r="90" spans="2:21" ht="12" hidden="1" customHeight="1" outlineLevel="1" x14ac:dyDescent="0.15">
      <c r="B90" s="82"/>
      <c r="C90" s="83"/>
      <c r="D90" s="83"/>
      <c r="E90" s="84"/>
      <c r="F90" s="83"/>
      <c r="G90" s="84"/>
      <c r="H90" s="83"/>
      <c r="I90" s="84"/>
      <c r="J90" s="85"/>
      <c r="K90" s="170" t="s">
        <v>84</v>
      </c>
      <c r="L90" s="82"/>
      <c r="M90" s="83"/>
      <c r="N90" s="83"/>
      <c r="O90" s="84"/>
      <c r="P90" s="83"/>
      <c r="Q90" s="84"/>
      <c r="R90" s="83"/>
      <c r="S90" s="84"/>
      <c r="T90" s="85"/>
      <c r="U90" s="170" t="str">
        <f>K90</f>
        <v>Ratio to SM</v>
      </c>
    </row>
    <row r="91" spans="2:21" ht="12" hidden="1" customHeight="1" outlineLevel="1" thickBot="1" x14ac:dyDescent="0.2">
      <c r="B91" s="86" t="s">
        <v>85</v>
      </c>
      <c r="C91" s="87"/>
      <c r="D91" s="87"/>
      <c r="E91" s="87"/>
      <c r="F91" s="87"/>
      <c r="G91" s="87"/>
      <c r="H91" s="87"/>
      <c r="I91" s="87"/>
      <c r="J91" s="88"/>
      <c r="K91" s="174"/>
      <c r="L91" s="86" t="s">
        <v>85</v>
      </c>
      <c r="M91" s="87"/>
      <c r="N91" s="87"/>
      <c r="O91" s="87"/>
      <c r="P91" s="87"/>
      <c r="Q91" s="87"/>
      <c r="R91" s="87"/>
      <c r="S91" s="87"/>
      <c r="T91" s="88"/>
      <c r="U91" s="175"/>
    </row>
    <row r="92" spans="2:21" ht="12" hidden="1" customHeight="1" outlineLevel="1" x14ac:dyDescent="0.15"/>
    <row r="93" spans="2:21" ht="12" hidden="1" customHeight="1" outlineLevel="1" x14ac:dyDescent="0.15"/>
    <row r="94" spans="2:21" ht="12" hidden="1" customHeight="1" outlineLevel="1" x14ac:dyDescent="0.15">
      <c r="C94" s="89"/>
      <c r="D94" s="89"/>
      <c r="E94" s="89"/>
      <c r="F94" s="89"/>
      <c r="G94" s="33"/>
      <c r="K94" s="36" t="s">
        <v>43</v>
      </c>
      <c r="M94" s="90"/>
      <c r="N94" s="90"/>
      <c r="O94" s="90"/>
      <c r="P94" s="90"/>
      <c r="Q94" s="33"/>
      <c r="U94" s="36" t="s">
        <v>43</v>
      </c>
    </row>
    <row r="95" spans="2:21" ht="14.1" hidden="1" customHeight="1" outlineLevel="1" thickBot="1" x14ac:dyDescent="0.2">
      <c r="B95" s="38"/>
      <c r="C95" s="38"/>
      <c r="D95" s="41"/>
      <c r="E95" s="38"/>
      <c r="F95" s="38"/>
      <c r="G95" s="38"/>
      <c r="H95" s="38"/>
      <c r="I95" s="38"/>
      <c r="J95" s="39"/>
      <c r="K95" s="40" t="s">
        <v>45</v>
      </c>
      <c r="L95" s="38"/>
      <c r="M95" s="91"/>
      <c r="N95" s="38"/>
      <c r="O95" s="38"/>
      <c r="P95" s="38"/>
      <c r="Q95" s="38"/>
      <c r="R95" s="38"/>
      <c r="S95" s="38"/>
      <c r="T95" s="39"/>
      <c r="U95" s="40" t="s">
        <v>45</v>
      </c>
    </row>
    <row r="96" spans="2:21" ht="15" hidden="1" customHeight="1" outlineLevel="1" x14ac:dyDescent="0.15">
      <c r="B96" s="42"/>
      <c r="C96" s="160" t="s">
        <v>86</v>
      </c>
      <c r="D96" s="161"/>
      <c r="E96" s="161"/>
      <c r="F96" s="161"/>
      <c r="G96" s="161"/>
      <c r="H96" s="161"/>
      <c r="I96" s="161"/>
      <c r="J96" s="161"/>
      <c r="K96" s="45"/>
      <c r="L96" s="42"/>
      <c r="M96" s="160" t="s">
        <v>87</v>
      </c>
      <c r="N96" s="166"/>
      <c r="O96" s="166"/>
      <c r="P96" s="166"/>
      <c r="Q96" s="166"/>
      <c r="R96" s="166"/>
      <c r="S96" s="166"/>
      <c r="T96" s="166"/>
      <c r="U96" s="45"/>
    </row>
    <row r="97" spans="2:21" ht="6" hidden="1" customHeight="1" outlineLevel="1" x14ac:dyDescent="0.15">
      <c r="B97" s="46"/>
      <c r="C97" s="163"/>
      <c r="D97" s="164"/>
      <c r="E97" s="164"/>
      <c r="F97" s="164"/>
      <c r="G97" s="164"/>
      <c r="H97" s="164"/>
      <c r="I97" s="164"/>
      <c r="J97" s="164"/>
      <c r="K97" s="47"/>
      <c r="L97" s="46"/>
      <c r="M97" s="167"/>
      <c r="N97" s="168"/>
      <c r="O97" s="168"/>
      <c r="P97" s="168"/>
      <c r="Q97" s="168"/>
      <c r="R97" s="168"/>
      <c r="S97" s="168"/>
      <c r="T97" s="168"/>
      <c r="U97" s="47"/>
    </row>
    <row r="98" spans="2:21" ht="6" hidden="1" customHeight="1" outlineLevel="1" x14ac:dyDescent="0.15">
      <c r="B98" s="48"/>
      <c r="C98" s="49"/>
      <c r="D98" s="50"/>
      <c r="E98" s="49"/>
      <c r="F98" s="51"/>
      <c r="G98" s="50"/>
      <c r="H98" s="51"/>
      <c r="I98" s="47"/>
      <c r="K98" s="52"/>
      <c r="L98" s="48"/>
      <c r="M98" s="49"/>
      <c r="N98" s="50"/>
      <c r="O98" s="50"/>
      <c r="P98" s="51"/>
      <c r="Q98" s="50"/>
      <c r="R98" s="50"/>
      <c r="S98" s="50"/>
      <c r="T98" s="50"/>
      <c r="U98" s="52"/>
    </row>
    <row r="99" spans="2:21" ht="15" hidden="1" customHeight="1" outlineLevel="1" x14ac:dyDescent="0.15">
      <c r="B99" s="158" t="s">
        <v>48</v>
      </c>
      <c r="C99" s="53" t="s">
        <v>17</v>
      </c>
      <c r="D99" s="54"/>
      <c r="E99" s="53" t="s">
        <v>18</v>
      </c>
      <c r="F99" s="55"/>
      <c r="G99" s="54" t="s">
        <v>19</v>
      </c>
      <c r="H99" s="54"/>
      <c r="I99" s="53" t="s">
        <v>51</v>
      </c>
      <c r="J99" s="54"/>
      <c r="K99" s="159" t="s">
        <v>53</v>
      </c>
      <c r="L99" s="158" t="s">
        <v>48</v>
      </c>
      <c r="M99" s="53" t="s">
        <v>18</v>
      </c>
      <c r="N99" s="54"/>
      <c r="O99" s="56"/>
      <c r="P99" s="55"/>
      <c r="Q99" s="54" t="s">
        <v>19</v>
      </c>
      <c r="R99" s="56"/>
      <c r="S99" s="54"/>
      <c r="T99" s="54"/>
      <c r="U99" s="159" t="s">
        <v>53</v>
      </c>
    </row>
    <row r="100" spans="2:21" ht="15" hidden="1" customHeight="1" outlineLevel="1" x14ac:dyDescent="0.15">
      <c r="B100" s="158"/>
      <c r="C100" s="53" t="s">
        <v>58</v>
      </c>
      <c r="D100" s="54"/>
      <c r="E100" s="53" t="s">
        <v>88</v>
      </c>
      <c r="F100" s="55"/>
      <c r="G100" s="54" t="s">
        <v>89</v>
      </c>
      <c r="H100" s="54"/>
      <c r="I100" s="53" t="s">
        <v>56</v>
      </c>
      <c r="J100" s="54"/>
      <c r="K100" s="159"/>
      <c r="L100" s="158"/>
      <c r="M100" s="92"/>
      <c r="N100" s="54" t="s">
        <v>88</v>
      </c>
      <c r="O100" s="62"/>
      <c r="P100" s="46"/>
      <c r="Q100" s="92"/>
      <c r="R100" s="54" t="s">
        <v>90</v>
      </c>
      <c r="S100" s="61"/>
      <c r="U100" s="159"/>
    </row>
    <row r="101" spans="2:21" ht="15" hidden="1" customHeight="1" outlineLevel="1" x14ac:dyDescent="0.15">
      <c r="B101" s="158"/>
      <c r="C101" s="65" t="s">
        <v>59</v>
      </c>
      <c r="D101" s="65" t="s">
        <v>60</v>
      </c>
      <c r="E101" s="65" t="s">
        <v>59</v>
      </c>
      <c r="F101" s="65" t="s">
        <v>60</v>
      </c>
      <c r="G101" s="65" t="s">
        <v>59</v>
      </c>
      <c r="H101" s="65" t="s">
        <v>60</v>
      </c>
      <c r="I101" s="65" t="s">
        <v>59</v>
      </c>
      <c r="J101" s="65" t="s">
        <v>60</v>
      </c>
      <c r="K101" s="159"/>
      <c r="L101" s="158"/>
      <c r="M101" s="67" t="s">
        <v>59</v>
      </c>
      <c r="N101" s="68"/>
      <c r="O101" s="67" t="s">
        <v>60</v>
      </c>
      <c r="P101" s="68"/>
      <c r="Q101" s="67" t="s">
        <v>59</v>
      </c>
      <c r="R101" s="68"/>
      <c r="S101" s="67" t="s">
        <v>60</v>
      </c>
      <c r="T101" s="68"/>
      <c r="U101" s="159"/>
    </row>
    <row r="102" spans="2:21" ht="33.75" hidden="1" outlineLevel="1" x14ac:dyDescent="0.15">
      <c r="B102" s="63"/>
      <c r="C102" s="69" t="s">
        <v>61</v>
      </c>
      <c r="D102" s="69" t="s">
        <v>62</v>
      </c>
      <c r="E102" s="69" t="s">
        <v>61</v>
      </c>
      <c r="F102" s="69" t="s">
        <v>62</v>
      </c>
      <c r="G102" s="69" t="s">
        <v>61</v>
      </c>
      <c r="H102" s="69" t="s">
        <v>62</v>
      </c>
      <c r="I102" s="69" t="s">
        <v>61</v>
      </c>
      <c r="J102" s="69" t="s">
        <v>62</v>
      </c>
      <c r="K102" s="70"/>
      <c r="L102" s="63"/>
      <c r="M102" s="69" t="s">
        <v>61</v>
      </c>
      <c r="N102" s="71" t="s">
        <v>63</v>
      </c>
      <c r="O102" s="69" t="s">
        <v>62</v>
      </c>
      <c r="P102" s="71" t="s">
        <v>63</v>
      </c>
      <c r="Q102" s="69" t="s">
        <v>61</v>
      </c>
      <c r="R102" s="71" t="s">
        <v>63</v>
      </c>
      <c r="S102" s="69" t="s">
        <v>62</v>
      </c>
      <c r="T102" s="71" t="s">
        <v>63</v>
      </c>
      <c r="U102" s="70"/>
    </row>
    <row r="103" spans="2:21" ht="20.100000000000001" hidden="1" customHeight="1" outlineLevel="1" x14ac:dyDescent="0.15">
      <c r="B103" s="98" t="s">
        <v>93</v>
      </c>
      <c r="C103" s="83">
        <v>1</v>
      </c>
      <c r="D103" s="83">
        <v>1</v>
      </c>
      <c r="E103" s="83">
        <v>1</v>
      </c>
      <c r="F103" s="83">
        <v>1</v>
      </c>
      <c r="G103" s="83">
        <v>1</v>
      </c>
      <c r="H103" s="83">
        <v>1</v>
      </c>
      <c r="I103" s="83" t="s">
        <v>94</v>
      </c>
      <c r="J103" s="83" t="s">
        <v>94</v>
      </c>
      <c r="K103" s="99" t="s">
        <v>95</v>
      </c>
      <c r="L103" s="98" t="s">
        <v>93</v>
      </c>
      <c r="M103" s="83" t="s">
        <v>94</v>
      </c>
      <c r="N103" s="83" t="s">
        <v>94</v>
      </c>
      <c r="O103" s="83" t="s">
        <v>94</v>
      </c>
      <c r="P103" s="83" t="s">
        <v>94</v>
      </c>
      <c r="Q103" s="83" t="s">
        <v>94</v>
      </c>
      <c r="R103" s="83" t="s">
        <v>94</v>
      </c>
      <c r="S103" s="83" t="s">
        <v>94</v>
      </c>
      <c r="T103" s="83" t="s">
        <v>94</v>
      </c>
      <c r="U103" s="99" t="s">
        <v>95</v>
      </c>
    </row>
    <row r="104" spans="2:21" ht="12" hidden="1" customHeight="1" outlineLevel="1" x14ac:dyDescent="0.15">
      <c r="B104" s="98" t="s">
        <v>96</v>
      </c>
      <c r="C104" s="83">
        <v>1</v>
      </c>
      <c r="D104" s="83">
        <v>1</v>
      </c>
      <c r="E104" s="83">
        <v>1</v>
      </c>
      <c r="F104" s="83">
        <v>1</v>
      </c>
      <c r="G104" s="83">
        <v>1</v>
      </c>
      <c r="H104" s="83">
        <v>1</v>
      </c>
      <c r="I104" s="83" t="s">
        <v>94</v>
      </c>
      <c r="J104" s="83" t="s">
        <v>94</v>
      </c>
      <c r="K104" s="99" t="s">
        <v>97</v>
      </c>
      <c r="L104" s="98" t="s">
        <v>96</v>
      </c>
      <c r="M104" s="83" t="s">
        <v>94</v>
      </c>
      <c r="N104" s="83">
        <v>1</v>
      </c>
      <c r="O104" s="83" t="s">
        <v>94</v>
      </c>
      <c r="P104" s="83" t="s">
        <v>94</v>
      </c>
      <c r="Q104" s="83" t="s">
        <v>94</v>
      </c>
      <c r="R104" s="83" t="s">
        <v>94</v>
      </c>
      <c r="S104" s="83" t="s">
        <v>94</v>
      </c>
      <c r="T104" s="83" t="s">
        <v>94</v>
      </c>
      <c r="U104" s="99" t="s">
        <v>97</v>
      </c>
    </row>
    <row r="105" spans="2:21" ht="12" hidden="1" customHeight="1" outlineLevel="1" x14ac:dyDescent="0.15">
      <c r="B105" s="98" t="s">
        <v>98</v>
      </c>
      <c r="C105" s="83">
        <v>1</v>
      </c>
      <c r="D105" s="83">
        <v>1</v>
      </c>
      <c r="E105" s="83">
        <v>1</v>
      </c>
      <c r="F105" s="83">
        <v>1</v>
      </c>
      <c r="G105" s="83">
        <v>1</v>
      </c>
      <c r="H105" s="83">
        <v>1</v>
      </c>
      <c r="I105" s="83" t="s">
        <v>94</v>
      </c>
      <c r="J105" s="83" t="s">
        <v>94</v>
      </c>
      <c r="K105" s="99" t="s">
        <v>65</v>
      </c>
      <c r="L105" s="98" t="s">
        <v>98</v>
      </c>
      <c r="M105" s="83" t="s">
        <v>94</v>
      </c>
      <c r="N105" s="83" t="s">
        <v>94</v>
      </c>
      <c r="O105" s="83" t="s">
        <v>94</v>
      </c>
      <c r="P105" s="83" t="s">
        <v>94</v>
      </c>
      <c r="Q105" s="83" t="s">
        <v>94</v>
      </c>
      <c r="R105" s="83" t="s">
        <v>94</v>
      </c>
      <c r="S105" s="83" t="s">
        <v>94</v>
      </c>
      <c r="T105" s="83" t="s">
        <v>94</v>
      </c>
      <c r="U105" s="99" t="s">
        <v>65</v>
      </c>
    </row>
    <row r="106" spans="2:21" ht="20.100000000000001" hidden="1" customHeight="1" outlineLevel="1" x14ac:dyDescent="0.15">
      <c r="B106" s="100">
        <v>40544</v>
      </c>
      <c r="C106" s="83">
        <v>1</v>
      </c>
      <c r="D106" s="83">
        <v>1</v>
      </c>
      <c r="E106" s="83">
        <v>1</v>
      </c>
      <c r="F106" s="83">
        <v>1</v>
      </c>
      <c r="G106" s="83">
        <v>1</v>
      </c>
      <c r="H106" s="83">
        <v>1</v>
      </c>
      <c r="I106" s="83">
        <v>1</v>
      </c>
      <c r="J106" s="83" t="s">
        <v>94</v>
      </c>
      <c r="K106" s="101" t="s">
        <v>99</v>
      </c>
      <c r="L106" s="100">
        <v>40544</v>
      </c>
      <c r="M106" s="83" t="s">
        <v>94</v>
      </c>
      <c r="N106" s="83" t="s">
        <v>94</v>
      </c>
      <c r="O106" s="83" t="s">
        <v>94</v>
      </c>
      <c r="P106" s="83" t="s">
        <v>94</v>
      </c>
      <c r="Q106" s="83" t="s">
        <v>94</v>
      </c>
      <c r="R106" s="83" t="s">
        <v>94</v>
      </c>
      <c r="S106" s="83" t="s">
        <v>94</v>
      </c>
      <c r="T106" s="83" t="s">
        <v>94</v>
      </c>
      <c r="U106" s="101" t="s">
        <v>99</v>
      </c>
    </row>
    <row r="107" spans="2:21" ht="12" hidden="1" customHeight="1" outlineLevel="1" x14ac:dyDescent="0.15">
      <c r="B107" s="100">
        <v>40909</v>
      </c>
      <c r="C107" s="83">
        <v>1</v>
      </c>
      <c r="D107" s="83">
        <v>1</v>
      </c>
      <c r="E107" s="83">
        <v>1</v>
      </c>
      <c r="F107" s="83">
        <v>1</v>
      </c>
      <c r="G107" s="83">
        <v>1</v>
      </c>
      <c r="H107" s="83">
        <v>1</v>
      </c>
      <c r="I107" s="83" t="s">
        <v>94</v>
      </c>
      <c r="J107" s="83" t="s">
        <v>94</v>
      </c>
      <c r="K107" s="101" t="s">
        <v>100</v>
      </c>
      <c r="L107" s="100">
        <v>40909</v>
      </c>
      <c r="M107" s="83" t="s">
        <v>94</v>
      </c>
      <c r="N107" s="83" t="s">
        <v>94</v>
      </c>
      <c r="O107" s="83" t="s">
        <v>94</v>
      </c>
      <c r="P107" s="83" t="s">
        <v>94</v>
      </c>
      <c r="Q107" s="83" t="s">
        <v>94</v>
      </c>
      <c r="R107" s="83" t="s">
        <v>94</v>
      </c>
      <c r="S107" s="83" t="s">
        <v>94</v>
      </c>
      <c r="T107" s="83" t="s">
        <v>94</v>
      </c>
      <c r="U107" s="101" t="s">
        <v>100</v>
      </c>
    </row>
    <row r="108" spans="2:21" ht="20.100000000000001" hidden="1" customHeight="1" outlineLevel="1" x14ac:dyDescent="0.15">
      <c r="B108" s="103" t="s">
        <v>101</v>
      </c>
      <c r="C108" s="83">
        <v>1</v>
      </c>
      <c r="D108" s="83">
        <v>1</v>
      </c>
      <c r="E108" s="83">
        <v>1</v>
      </c>
      <c r="F108" s="83">
        <v>1</v>
      </c>
      <c r="G108" s="83">
        <v>1</v>
      </c>
      <c r="H108" s="83">
        <v>1</v>
      </c>
      <c r="I108" s="83" t="s">
        <v>94</v>
      </c>
      <c r="J108" s="83" t="s">
        <v>94</v>
      </c>
      <c r="K108" s="104" t="s">
        <v>102</v>
      </c>
      <c r="L108" s="103" t="s">
        <v>101</v>
      </c>
      <c r="M108" s="83" t="s">
        <v>94</v>
      </c>
      <c r="N108" s="83" t="s">
        <v>94</v>
      </c>
      <c r="O108" s="83" t="s">
        <v>94</v>
      </c>
      <c r="P108" s="83" t="s">
        <v>94</v>
      </c>
      <c r="Q108" s="83" t="s">
        <v>94</v>
      </c>
      <c r="R108" s="83" t="s">
        <v>94</v>
      </c>
      <c r="S108" s="83" t="s">
        <v>94</v>
      </c>
      <c r="T108" s="83" t="s">
        <v>94</v>
      </c>
      <c r="U108" s="104" t="s">
        <v>102</v>
      </c>
    </row>
    <row r="109" spans="2:21" ht="12" hidden="1" customHeight="1" outlineLevel="1" x14ac:dyDescent="0.15">
      <c r="B109" s="105" t="s">
        <v>103</v>
      </c>
      <c r="C109" s="83">
        <v>1</v>
      </c>
      <c r="D109" s="83">
        <v>1</v>
      </c>
      <c r="E109" s="83">
        <v>1</v>
      </c>
      <c r="F109" s="83">
        <v>1</v>
      </c>
      <c r="G109" s="83">
        <v>1</v>
      </c>
      <c r="H109" s="83">
        <v>1</v>
      </c>
      <c r="I109" s="83" t="s">
        <v>94</v>
      </c>
      <c r="J109" s="83" t="s">
        <v>94</v>
      </c>
      <c r="K109" s="104" t="s">
        <v>104</v>
      </c>
      <c r="L109" s="105" t="s">
        <v>103</v>
      </c>
      <c r="M109" s="83" t="s">
        <v>94</v>
      </c>
      <c r="N109" s="83" t="s">
        <v>94</v>
      </c>
      <c r="O109" s="83" t="s">
        <v>94</v>
      </c>
      <c r="P109" s="83" t="s">
        <v>94</v>
      </c>
      <c r="Q109" s="83" t="s">
        <v>94</v>
      </c>
      <c r="R109" s="83" t="s">
        <v>94</v>
      </c>
      <c r="S109" s="83" t="s">
        <v>94</v>
      </c>
      <c r="T109" s="83" t="s">
        <v>94</v>
      </c>
      <c r="U109" s="104" t="s">
        <v>104</v>
      </c>
    </row>
    <row r="110" spans="2:21" ht="12" hidden="1" customHeight="1" outlineLevel="1" x14ac:dyDescent="0.15">
      <c r="B110" s="103" t="s">
        <v>78</v>
      </c>
      <c r="C110" s="83">
        <v>1</v>
      </c>
      <c r="D110" s="83" t="s">
        <v>94</v>
      </c>
      <c r="E110" s="83">
        <v>1</v>
      </c>
      <c r="F110" s="83">
        <v>1</v>
      </c>
      <c r="G110" s="83">
        <v>1</v>
      </c>
      <c r="H110" s="83">
        <v>1</v>
      </c>
      <c r="I110" s="83" t="s">
        <v>94</v>
      </c>
      <c r="J110" s="83" t="s">
        <v>94</v>
      </c>
      <c r="K110" s="104" t="s">
        <v>79</v>
      </c>
      <c r="L110" s="103" t="s">
        <v>78</v>
      </c>
      <c r="M110" s="83" t="s">
        <v>94</v>
      </c>
      <c r="N110" s="83" t="s">
        <v>94</v>
      </c>
      <c r="O110" s="83" t="s">
        <v>94</v>
      </c>
      <c r="P110" s="83" t="s">
        <v>94</v>
      </c>
      <c r="Q110" s="83" t="s">
        <v>94</v>
      </c>
      <c r="R110" s="83" t="s">
        <v>94</v>
      </c>
      <c r="S110" s="83" t="s">
        <v>94</v>
      </c>
      <c r="T110" s="83" t="s">
        <v>94</v>
      </c>
      <c r="U110" s="104" t="s">
        <v>79</v>
      </c>
    </row>
    <row r="111" spans="2:21" ht="12" hidden="1" customHeight="1" outlineLevel="1" x14ac:dyDescent="0.15">
      <c r="B111" s="103" t="s">
        <v>80</v>
      </c>
      <c r="C111" s="83">
        <v>1</v>
      </c>
      <c r="D111" s="83">
        <v>1</v>
      </c>
      <c r="E111" s="83">
        <v>1</v>
      </c>
      <c r="F111" s="83">
        <v>1</v>
      </c>
      <c r="G111" s="83">
        <v>1</v>
      </c>
      <c r="H111" s="83">
        <v>1</v>
      </c>
      <c r="I111" s="83" t="s">
        <v>94</v>
      </c>
      <c r="J111" s="83" t="s">
        <v>94</v>
      </c>
      <c r="K111" s="104" t="s">
        <v>105</v>
      </c>
      <c r="L111" s="103" t="s">
        <v>80</v>
      </c>
      <c r="M111" s="83" t="s">
        <v>94</v>
      </c>
      <c r="N111" s="83" t="s">
        <v>94</v>
      </c>
      <c r="O111" s="83" t="s">
        <v>94</v>
      </c>
      <c r="P111" s="83" t="s">
        <v>94</v>
      </c>
      <c r="Q111" s="83" t="s">
        <v>94</v>
      </c>
      <c r="R111" s="83" t="s">
        <v>94</v>
      </c>
      <c r="S111" s="83" t="s">
        <v>94</v>
      </c>
      <c r="T111" s="83" t="s">
        <v>94</v>
      </c>
      <c r="U111" s="104" t="s">
        <v>105</v>
      </c>
    </row>
    <row r="112" spans="2:21" ht="12" hidden="1" customHeight="1" outlineLevel="1" x14ac:dyDescent="0.15">
      <c r="B112" s="105" t="s">
        <v>82</v>
      </c>
      <c r="C112" s="83">
        <v>1</v>
      </c>
      <c r="D112" s="83" t="s">
        <v>94</v>
      </c>
      <c r="E112" s="83">
        <v>1</v>
      </c>
      <c r="F112" s="83">
        <v>1</v>
      </c>
      <c r="G112" s="83">
        <v>1</v>
      </c>
      <c r="H112" s="83">
        <v>1</v>
      </c>
      <c r="I112" s="83" t="s">
        <v>94</v>
      </c>
      <c r="J112" s="83" t="s">
        <v>94</v>
      </c>
      <c r="K112" s="104" t="s">
        <v>106</v>
      </c>
      <c r="L112" s="105" t="s">
        <v>82</v>
      </c>
      <c r="M112" s="83" t="s">
        <v>94</v>
      </c>
      <c r="N112" s="83" t="s">
        <v>94</v>
      </c>
      <c r="O112" s="83" t="s">
        <v>94</v>
      </c>
      <c r="P112" s="83" t="s">
        <v>94</v>
      </c>
      <c r="Q112" s="83" t="s">
        <v>94</v>
      </c>
      <c r="R112" s="83" t="s">
        <v>94</v>
      </c>
      <c r="S112" s="83" t="s">
        <v>94</v>
      </c>
      <c r="T112" s="83" t="s">
        <v>94</v>
      </c>
      <c r="U112" s="104" t="s">
        <v>106</v>
      </c>
    </row>
    <row r="113" spans="2:21" ht="12" hidden="1" customHeight="1" outlineLevel="1" x14ac:dyDescent="0.15">
      <c r="B113" s="82"/>
      <c r="C113" s="83"/>
      <c r="D113" s="83"/>
      <c r="E113" s="84"/>
      <c r="F113" s="83"/>
      <c r="G113" s="84"/>
      <c r="H113" s="83"/>
      <c r="I113" s="84"/>
      <c r="J113" s="85"/>
      <c r="K113" s="170" t="s">
        <v>84</v>
      </c>
      <c r="L113" s="93"/>
      <c r="M113" s="83"/>
      <c r="N113" s="83"/>
      <c r="O113" s="84"/>
      <c r="P113" s="83"/>
      <c r="Q113" s="84"/>
      <c r="R113" s="83"/>
      <c r="S113" s="84"/>
      <c r="T113" s="85"/>
      <c r="U113" s="170" t="str">
        <f>K90</f>
        <v>Ratio to SM</v>
      </c>
    </row>
    <row r="114" spans="2:21" ht="12" hidden="1" customHeight="1" outlineLevel="1" thickBot="1" x14ac:dyDescent="0.2">
      <c r="B114" s="86" t="s">
        <v>85</v>
      </c>
      <c r="C114" s="87"/>
      <c r="D114" s="87"/>
      <c r="E114" s="87"/>
      <c r="F114" s="87"/>
      <c r="G114" s="87"/>
      <c r="H114" s="87"/>
      <c r="I114" s="87"/>
      <c r="J114" s="88"/>
      <c r="K114" s="171"/>
      <c r="L114" s="86" t="s">
        <v>85</v>
      </c>
      <c r="M114" s="87"/>
      <c r="N114" s="87"/>
      <c r="O114" s="87"/>
      <c r="P114" s="87"/>
      <c r="Q114" s="87"/>
      <c r="R114" s="87"/>
      <c r="S114" s="87"/>
      <c r="T114" s="88"/>
      <c r="U114" s="175"/>
    </row>
    <row r="115" spans="2:21" ht="12" hidden="1" customHeight="1" outlineLevel="1" x14ac:dyDescent="0.15">
      <c r="B115" s="94"/>
      <c r="E115" s="95"/>
      <c r="F115" s="95"/>
      <c r="G115" s="95"/>
      <c r="H115" s="95"/>
      <c r="I115" s="95"/>
      <c r="J115" s="95"/>
      <c r="K115" s="94"/>
      <c r="L115" s="96"/>
      <c r="M115" s="95"/>
      <c r="N115" s="95"/>
      <c r="O115" s="95"/>
      <c r="P115" s="95"/>
      <c r="Q115" s="95"/>
      <c r="R115" s="95"/>
      <c r="S115" s="95"/>
      <c r="T115" s="95"/>
      <c r="U115" s="94"/>
    </row>
    <row r="116" spans="2:21" ht="12" hidden="1" customHeight="1" outlineLevel="1" x14ac:dyDescent="0.15">
      <c r="B116" s="94"/>
      <c r="E116" s="95"/>
      <c r="F116" s="95"/>
      <c r="G116" s="95"/>
      <c r="H116" s="95"/>
      <c r="I116" s="95"/>
      <c r="J116" s="95"/>
      <c r="K116" s="94"/>
      <c r="L116" s="96"/>
      <c r="M116" s="95"/>
      <c r="N116" s="95"/>
      <c r="O116" s="95"/>
      <c r="P116" s="95"/>
      <c r="Q116" s="95"/>
      <c r="R116" s="95"/>
      <c r="S116" s="95"/>
      <c r="T116" s="95"/>
      <c r="U116" s="94"/>
    </row>
    <row r="117" spans="2:21" ht="12" hidden="1" customHeight="1" outlineLevel="1" x14ac:dyDescent="0.15">
      <c r="C117" s="90"/>
      <c r="D117" s="90"/>
      <c r="E117" s="90"/>
      <c r="F117" s="90"/>
      <c r="G117" s="90"/>
      <c r="H117" s="90"/>
      <c r="I117" s="90"/>
      <c r="J117" s="90"/>
      <c r="M117" s="89"/>
      <c r="N117" s="89"/>
      <c r="O117" s="89"/>
      <c r="P117" s="39"/>
      <c r="Q117" s="36" t="s">
        <v>43</v>
      </c>
      <c r="R117" s="89"/>
      <c r="S117" s="89"/>
      <c r="T117" s="89"/>
    </row>
    <row r="118" spans="2:21" ht="14.1" hidden="1" customHeight="1" outlineLevel="1" thickBot="1" x14ac:dyDescent="0.2">
      <c r="C118" s="90"/>
      <c r="D118" s="90"/>
      <c r="E118" s="90"/>
      <c r="F118" s="90"/>
      <c r="G118" s="90"/>
      <c r="H118" s="90"/>
      <c r="I118" s="90"/>
      <c r="J118" s="90"/>
      <c r="L118" s="38"/>
      <c r="M118" s="38"/>
      <c r="N118" s="39"/>
      <c r="P118" s="39"/>
      <c r="Q118" s="40" t="s">
        <v>45</v>
      </c>
    </row>
    <row r="119" spans="2:21" ht="14.1" hidden="1" customHeight="1" outlineLevel="1" x14ac:dyDescent="0.15">
      <c r="L119" s="42"/>
      <c r="M119" s="160" t="s">
        <v>91</v>
      </c>
      <c r="N119" s="161"/>
      <c r="O119" s="161"/>
      <c r="P119" s="161"/>
      <c r="Q119" s="45"/>
    </row>
    <row r="120" spans="2:21" ht="6.6" hidden="1" customHeight="1" outlineLevel="1" x14ac:dyDescent="0.15">
      <c r="L120" s="46"/>
      <c r="M120" s="172"/>
      <c r="N120" s="173"/>
      <c r="O120" s="173"/>
      <c r="P120" s="173"/>
      <c r="Q120" s="47"/>
    </row>
    <row r="121" spans="2:21" ht="6" hidden="1" customHeight="1" outlineLevel="1" x14ac:dyDescent="0.15">
      <c r="L121" s="48"/>
      <c r="M121" s="53"/>
      <c r="N121" s="54"/>
      <c r="P121" s="50"/>
      <c r="Q121" s="52"/>
    </row>
    <row r="122" spans="2:21" ht="21.6" hidden="1" customHeight="1" outlineLevel="1" x14ac:dyDescent="0.15">
      <c r="L122" s="158" t="s">
        <v>48</v>
      </c>
      <c r="M122" s="163" t="s">
        <v>51</v>
      </c>
      <c r="N122" s="164"/>
      <c r="O122" s="164"/>
      <c r="P122" s="164"/>
      <c r="Q122" s="159" t="s">
        <v>53</v>
      </c>
    </row>
    <row r="123" spans="2:21" ht="14.1" hidden="1" customHeight="1" outlineLevel="1" x14ac:dyDescent="0.15">
      <c r="L123" s="158"/>
      <c r="M123" s="47"/>
      <c r="N123" s="54" t="s">
        <v>56</v>
      </c>
      <c r="O123" s="54"/>
      <c r="Q123" s="159"/>
    </row>
    <row r="124" spans="2:21" ht="14.1" hidden="1" customHeight="1" outlineLevel="1" x14ac:dyDescent="0.15">
      <c r="L124" s="158"/>
      <c r="M124" s="67" t="s">
        <v>59</v>
      </c>
      <c r="N124" s="68"/>
      <c r="O124" s="67" t="s">
        <v>60</v>
      </c>
      <c r="P124" s="68"/>
      <c r="Q124" s="159"/>
    </row>
    <row r="125" spans="2:21" ht="33.75" hidden="1" outlineLevel="1" x14ac:dyDescent="0.15">
      <c r="L125" s="63"/>
      <c r="M125" s="69" t="s">
        <v>61</v>
      </c>
      <c r="N125" s="71" t="s">
        <v>63</v>
      </c>
      <c r="O125" s="69" t="s">
        <v>62</v>
      </c>
      <c r="P125" s="71" t="s">
        <v>63</v>
      </c>
      <c r="Q125" s="70"/>
    </row>
    <row r="126" spans="2:21" ht="20.100000000000001" hidden="1" customHeight="1" outlineLevel="1" x14ac:dyDescent="0.15">
      <c r="L126" s="98" t="s">
        <v>93</v>
      </c>
      <c r="M126" s="83" t="s">
        <v>94</v>
      </c>
      <c r="N126" s="83" t="s">
        <v>94</v>
      </c>
      <c r="O126" s="83" t="s">
        <v>94</v>
      </c>
      <c r="P126" s="83" t="s">
        <v>94</v>
      </c>
      <c r="Q126" s="99" t="s">
        <v>95</v>
      </c>
    </row>
    <row r="127" spans="2:21" ht="12" hidden="1" customHeight="1" outlineLevel="1" x14ac:dyDescent="0.15">
      <c r="L127" s="98" t="s">
        <v>96</v>
      </c>
      <c r="M127" s="83" t="s">
        <v>94</v>
      </c>
      <c r="N127" s="83" t="s">
        <v>94</v>
      </c>
      <c r="O127" s="83" t="s">
        <v>94</v>
      </c>
      <c r="P127" s="83" t="s">
        <v>94</v>
      </c>
      <c r="Q127" s="99" t="s">
        <v>97</v>
      </c>
    </row>
    <row r="128" spans="2:21" ht="12" hidden="1" customHeight="1" outlineLevel="1" x14ac:dyDescent="0.15">
      <c r="L128" s="98" t="s">
        <v>98</v>
      </c>
      <c r="M128" s="83" t="s">
        <v>94</v>
      </c>
      <c r="N128" s="83" t="s">
        <v>94</v>
      </c>
      <c r="O128" s="83" t="s">
        <v>94</v>
      </c>
      <c r="P128" s="83" t="s">
        <v>94</v>
      </c>
      <c r="Q128" s="99" t="s">
        <v>65</v>
      </c>
    </row>
    <row r="129" spans="1:17" ht="20.100000000000001" hidden="1" customHeight="1" outlineLevel="1" x14ac:dyDescent="0.15">
      <c r="A129" s="107"/>
      <c r="L129" s="100">
        <v>40544</v>
      </c>
      <c r="M129" s="83" t="s">
        <v>94</v>
      </c>
      <c r="N129" s="83" t="s">
        <v>94</v>
      </c>
      <c r="O129" s="83" t="s">
        <v>94</v>
      </c>
      <c r="P129" s="83" t="s">
        <v>94</v>
      </c>
      <c r="Q129" s="101" t="s">
        <v>99</v>
      </c>
    </row>
    <row r="130" spans="1:17" ht="12" hidden="1" customHeight="1" outlineLevel="1" x14ac:dyDescent="0.15">
      <c r="L130" s="100">
        <v>40909</v>
      </c>
      <c r="M130" s="83" t="s">
        <v>94</v>
      </c>
      <c r="N130" s="83" t="s">
        <v>94</v>
      </c>
      <c r="O130" s="83" t="s">
        <v>94</v>
      </c>
      <c r="P130" s="83" t="s">
        <v>94</v>
      </c>
      <c r="Q130" s="101" t="s">
        <v>100</v>
      </c>
    </row>
    <row r="131" spans="1:17" ht="20.100000000000001" hidden="1" customHeight="1" outlineLevel="1" x14ac:dyDescent="0.15">
      <c r="L131" s="103" t="s">
        <v>101</v>
      </c>
      <c r="M131" s="83" t="s">
        <v>94</v>
      </c>
      <c r="N131" s="83" t="s">
        <v>94</v>
      </c>
      <c r="O131" s="83" t="s">
        <v>94</v>
      </c>
      <c r="P131" s="83" t="s">
        <v>94</v>
      </c>
      <c r="Q131" s="104" t="s">
        <v>102</v>
      </c>
    </row>
    <row r="132" spans="1:17" ht="12" hidden="1" customHeight="1" outlineLevel="1" x14ac:dyDescent="0.15">
      <c r="L132" s="105" t="s">
        <v>103</v>
      </c>
      <c r="M132" s="83" t="s">
        <v>94</v>
      </c>
      <c r="N132" s="83" t="s">
        <v>94</v>
      </c>
      <c r="O132" s="83" t="s">
        <v>94</v>
      </c>
      <c r="P132" s="83" t="s">
        <v>94</v>
      </c>
      <c r="Q132" s="104" t="s">
        <v>104</v>
      </c>
    </row>
    <row r="133" spans="1:17" ht="12" hidden="1" customHeight="1" outlineLevel="1" x14ac:dyDescent="0.15">
      <c r="L133" s="103" t="s">
        <v>78</v>
      </c>
      <c r="M133" s="83" t="s">
        <v>94</v>
      </c>
      <c r="N133" s="83" t="s">
        <v>94</v>
      </c>
      <c r="O133" s="83" t="s">
        <v>94</v>
      </c>
      <c r="P133" s="83" t="s">
        <v>94</v>
      </c>
      <c r="Q133" s="104" t="s">
        <v>79</v>
      </c>
    </row>
    <row r="134" spans="1:17" ht="12" hidden="1" customHeight="1" outlineLevel="1" x14ac:dyDescent="0.15">
      <c r="L134" s="103" t="s">
        <v>80</v>
      </c>
      <c r="M134" s="83" t="s">
        <v>94</v>
      </c>
      <c r="N134" s="83" t="s">
        <v>94</v>
      </c>
      <c r="O134" s="83" t="s">
        <v>94</v>
      </c>
      <c r="P134" s="83" t="s">
        <v>94</v>
      </c>
      <c r="Q134" s="104" t="s">
        <v>105</v>
      </c>
    </row>
    <row r="135" spans="1:17" ht="12" hidden="1" customHeight="1" outlineLevel="1" x14ac:dyDescent="0.15">
      <c r="L135" s="105" t="s">
        <v>82</v>
      </c>
      <c r="M135" s="83" t="s">
        <v>94</v>
      </c>
      <c r="N135" s="83" t="s">
        <v>94</v>
      </c>
      <c r="O135" s="83" t="s">
        <v>94</v>
      </c>
      <c r="P135" s="83" t="s">
        <v>94</v>
      </c>
      <c r="Q135" s="104" t="s">
        <v>106</v>
      </c>
    </row>
    <row r="136" spans="1:17" ht="12" hidden="1" customHeight="1" outlineLevel="1" x14ac:dyDescent="0.15">
      <c r="L136" s="93"/>
      <c r="M136" s="84"/>
      <c r="N136" s="83"/>
      <c r="O136" s="85"/>
      <c r="P136" s="85"/>
      <c r="Q136" s="170" t="str">
        <f>K90</f>
        <v>Ratio to SM</v>
      </c>
    </row>
    <row r="137" spans="1:17" ht="12" hidden="1" customHeight="1" outlineLevel="1" thickBot="1" x14ac:dyDescent="0.2">
      <c r="L137" s="86" t="s">
        <v>85</v>
      </c>
      <c r="M137" s="87"/>
      <c r="N137" s="87"/>
      <c r="O137" s="87"/>
      <c r="P137" s="88"/>
      <c r="Q137" s="175"/>
    </row>
    <row r="138" spans="1:17" ht="12" hidden="1" customHeight="1" outlineLevel="1" x14ac:dyDescent="0.15">
      <c r="L138" s="94"/>
    </row>
    <row r="139" spans="1:17" collapsed="1" x14ac:dyDescent="0.15"/>
  </sheetData>
  <mergeCells count="44">
    <mergeCell ref="Q136:Q137"/>
    <mergeCell ref="K113:K114"/>
    <mergeCell ref="U113:U114"/>
    <mergeCell ref="M119:P120"/>
    <mergeCell ref="L122:L124"/>
    <mergeCell ref="M122:P122"/>
    <mergeCell ref="Q122:Q124"/>
    <mergeCell ref="B99:B101"/>
    <mergeCell ref="K99:K101"/>
    <mergeCell ref="L99:L101"/>
    <mergeCell ref="U99:U101"/>
    <mergeCell ref="Q67:Q68"/>
    <mergeCell ref="C73:H74"/>
    <mergeCell ref="M73:T74"/>
    <mergeCell ref="I74:J75"/>
    <mergeCell ref="B76:B78"/>
    <mergeCell ref="K76:K77"/>
    <mergeCell ref="L76:L78"/>
    <mergeCell ref="U76:U77"/>
    <mergeCell ref="K90:K91"/>
    <mergeCell ref="U90:U91"/>
    <mergeCell ref="C96:J97"/>
    <mergeCell ref="M96:T97"/>
    <mergeCell ref="K44:K45"/>
    <mergeCell ref="U44:U45"/>
    <mergeCell ref="M50:P51"/>
    <mergeCell ref="L53:L55"/>
    <mergeCell ref="M53:P53"/>
    <mergeCell ref="Q53:Q55"/>
    <mergeCell ref="B30:B32"/>
    <mergeCell ref="K30:K32"/>
    <mergeCell ref="L30:L32"/>
    <mergeCell ref="U30:U32"/>
    <mergeCell ref="C4:H5"/>
    <mergeCell ref="M4:T5"/>
    <mergeCell ref="I5:J6"/>
    <mergeCell ref="B7:B9"/>
    <mergeCell ref="K7:K8"/>
    <mergeCell ref="L7:L9"/>
    <mergeCell ref="U7:U8"/>
    <mergeCell ref="K21:K22"/>
    <mergeCell ref="U21:U22"/>
    <mergeCell ref="C27:J28"/>
    <mergeCell ref="M27:T28"/>
  </mergeCells>
  <phoneticPr fontId="5"/>
  <conditionalFormatting sqref="C11:J20 M11:T20 M34:T43">
    <cfRule type="expression" dxfId="5" priority="3">
      <formula>C80=1</formula>
    </cfRule>
  </conditionalFormatting>
  <conditionalFormatting sqref="C34:J43">
    <cfRule type="expression" dxfId="4" priority="2">
      <formula>C103=1</formula>
    </cfRule>
  </conditionalFormatting>
  <conditionalFormatting sqref="M57:P66">
    <cfRule type="expression" dxfId="3" priority="1">
      <formula>M126=1</formula>
    </cfRule>
  </conditionalFormatting>
  <conditionalFormatting sqref="C11:J20 M11:T20 C34:J43 M34:T43 M57:P66">
    <cfRule type="expression" dxfId="2" priority="4">
      <formula>C11&lt;&gt;#REF!</formula>
    </cfRule>
  </conditionalFormatting>
  <pageMargins left="0.59055118110236227" right="0.59055118110236227" top="0.78740157480314965" bottom="0.78740157480314965" header="0.51181102362204722" footer="0.27559055118110237"/>
  <pageSetup paperSize="9" scale="80" firstPageNumber="2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99"/>
  <sheetViews>
    <sheetView showGridLines="0" view="pageBreakPreview" zoomScale="75" zoomScaleNormal="70" zoomScaleSheetLayoutView="75" workbookViewId="0">
      <selection activeCell="G10" sqref="G10"/>
    </sheetView>
  </sheetViews>
  <sheetFormatPr defaultColWidth="9" defaultRowHeight="11.25" outlineLevelRow="1" x14ac:dyDescent="0.15"/>
  <cols>
    <col min="1" max="1" width="3.625" style="2" customWidth="1"/>
    <col min="2" max="2" width="11.875" style="2" customWidth="1"/>
    <col min="3" max="12" width="9.5" style="2" customWidth="1"/>
    <col min="13" max="16384" width="9" style="2"/>
  </cols>
  <sheetData>
    <row r="1" spans="2:11" ht="12" customHeight="1" x14ac:dyDescent="0.15">
      <c r="C1" s="33"/>
      <c r="D1" s="34"/>
      <c r="E1" s="34"/>
      <c r="F1" s="34"/>
      <c r="G1" s="34"/>
      <c r="H1" s="34"/>
      <c r="I1" s="34"/>
      <c r="J1" s="34"/>
    </row>
    <row r="2" spans="2:11" ht="17.25" x14ac:dyDescent="0.2">
      <c r="B2" s="108" t="s">
        <v>107</v>
      </c>
      <c r="C2" s="35"/>
      <c r="D2" s="34"/>
      <c r="E2" s="34"/>
      <c r="F2" s="34"/>
      <c r="G2" s="34"/>
      <c r="H2" s="34" t="s">
        <v>108</v>
      </c>
      <c r="J2" s="34"/>
      <c r="K2" s="36" t="s">
        <v>109</v>
      </c>
    </row>
    <row r="3" spans="2:11" ht="14.1" customHeight="1" thickBot="1" x14ac:dyDescent="0.2">
      <c r="B3" s="38"/>
      <c r="C3" s="91"/>
      <c r="D3" s="38"/>
      <c r="E3" s="38"/>
      <c r="F3" s="38"/>
      <c r="G3" s="38"/>
      <c r="H3" s="38"/>
      <c r="I3" s="38"/>
      <c r="J3" s="39"/>
      <c r="K3" s="39" t="s">
        <v>110</v>
      </c>
    </row>
    <row r="4" spans="2:11" ht="14.1" customHeight="1" x14ac:dyDescent="0.15">
      <c r="B4" s="42"/>
      <c r="C4" s="160" t="s">
        <v>111</v>
      </c>
      <c r="D4" s="161"/>
      <c r="E4" s="161"/>
      <c r="F4" s="161"/>
      <c r="G4" s="161"/>
      <c r="H4" s="161"/>
      <c r="I4" s="161"/>
      <c r="J4" s="161"/>
      <c r="K4" s="45"/>
    </row>
    <row r="5" spans="2:11" ht="14.1" customHeight="1" x14ac:dyDescent="0.15">
      <c r="B5" s="46"/>
      <c r="C5" s="172"/>
      <c r="D5" s="173"/>
      <c r="E5" s="173"/>
      <c r="F5" s="173"/>
      <c r="G5" s="173"/>
      <c r="H5" s="173"/>
      <c r="I5" s="173"/>
      <c r="J5" s="173"/>
      <c r="K5" s="47"/>
    </row>
    <row r="6" spans="2:11" ht="14.1" customHeight="1" x14ac:dyDescent="0.15">
      <c r="B6" s="48"/>
      <c r="C6" s="178" t="s">
        <v>112</v>
      </c>
      <c r="D6" s="179"/>
      <c r="E6" s="179"/>
      <c r="F6" s="179"/>
      <c r="G6" s="178" t="s">
        <v>113</v>
      </c>
      <c r="H6" s="179"/>
      <c r="I6" s="179"/>
      <c r="J6" s="179"/>
      <c r="K6" s="52"/>
    </row>
    <row r="7" spans="2:11" ht="26.45" customHeight="1" x14ac:dyDescent="0.15">
      <c r="B7" s="109" t="s">
        <v>48</v>
      </c>
      <c r="C7" s="172"/>
      <c r="D7" s="173"/>
      <c r="E7" s="173"/>
      <c r="F7" s="173"/>
      <c r="G7" s="172"/>
      <c r="H7" s="173"/>
      <c r="I7" s="173"/>
      <c r="J7" s="173"/>
      <c r="K7" s="110" t="s">
        <v>53</v>
      </c>
    </row>
    <row r="8" spans="2:11" ht="14.1" customHeight="1" x14ac:dyDescent="0.15">
      <c r="B8" s="158"/>
      <c r="C8" s="111" t="s">
        <v>114</v>
      </c>
      <c r="D8" s="61"/>
      <c r="E8" s="111" t="s">
        <v>115</v>
      </c>
      <c r="F8" s="112"/>
      <c r="G8" s="111" t="s">
        <v>114</v>
      </c>
      <c r="H8" s="61"/>
      <c r="I8" s="111" t="s">
        <v>115</v>
      </c>
      <c r="J8" s="112"/>
      <c r="K8" s="159"/>
    </row>
    <row r="9" spans="2:11" ht="18" customHeight="1" x14ac:dyDescent="0.15">
      <c r="B9" s="176"/>
      <c r="C9" s="65" t="s">
        <v>59</v>
      </c>
      <c r="D9" s="65" t="s">
        <v>60</v>
      </c>
      <c r="E9" s="65" t="s">
        <v>59</v>
      </c>
      <c r="F9" s="65" t="s">
        <v>60</v>
      </c>
      <c r="G9" s="65" t="s">
        <v>59</v>
      </c>
      <c r="H9" s="65" t="s">
        <v>60</v>
      </c>
      <c r="I9" s="65" t="s">
        <v>59</v>
      </c>
      <c r="J9" s="65" t="s">
        <v>60</v>
      </c>
      <c r="K9" s="177"/>
    </row>
    <row r="10" spans="2:11" ht="24.6" customHeight="1" x14ac:dyDescent="0.15">
      <c r="B10" s="63"/>
      <c r="C10" s="69" t="s">
        <v>61</v>
      </c>
      <c r="D10" s="69" t="s">
        <v>62</v>
      </c>
      <c r="E10" s="69" t="s">
        <v>61</v>
      </c>
      <c r="F10" s="69" t="s">
        <v>62</v>
      </c>
      <c r="G10" s="69" t="s">
        <v>61</v>
      </c>
      <c r="H10" s="69" t="s">
        <v>62</v>
      </c>
      <c r="I10" s="69" t="s">
        <v>61</v>
      </c>
      <c r="J10" s="69" t="s">
        <v>62</v>
      </c>
      <c r="K10" s="70"/>
    </row>
    <row r="11" spans="2:11" ht="20.100000000000001" customHeight="1" x14ac:dyDescent="0.15">
      <c r="B11" s="72" t="s">
        <v>64</v>
      </c>
      <c r="C11" s="83" t="s">
        <v>116</v>
      </c>
      <c r="D11" s="83" t="s">
        <v>116</v>
      </c>
      <c r="E11" s="74">
        <v>815168</v>
      </c>
      <c r="F11" s="75">
        <v>81478</v>
      </c>
      <c r="G11" s="73">
        <v>27242560</v>
      </c>
      <c r="H11" s="73">
        <v>2446492</v>
      </c>
      <c r="I11" s="74">
        <v>2011794</v>
      </c>
      <c r="J11" s="75">
        <v>196842</v>
      </c>
      <c r="K11" s="113" t="s">
        <v>65</v>
      </c>
    </row>
    <row r="12" spans="2:11" ht="12" customHeight="1" x14ac:dyDescent="0.15">
      <c r="B12" s="72" t="s">
        <v>66</v>
      </c>
      <c r="C12" s="83" t="s">
        <v>116</v>
      </c>
      <c r="D12" s="83" t="s">
        <v>116</v>
      </c>
      <c r="E12" s="74">
        <v>705195</v>
      </c>
      <c r="F12" s="75">
        <v>47733</v>
      </c>
      <c r="G12" s="73">
        <v>27281201</v>
      </c>
      <c r="H12" s="73">
        <v>1797150</v>
      </c>
      <c r="I12" s="74">
        <v>2086291</v>
      </c>
      <c r="J12" s="75">
        <v>183113</v>
      </c>
      <c r="K12" s="113" t="s">
        <v>67</v>
      </c>
    </row>
    <row r="13" spans="2:11" ht="12" customHeight="1" x14ac:dyDescent="0.15">
      <c r="B13" s="72" t="s">
        <v>68</v>
      </c>
      <c r="C13" s="83" t="s">
        <v>116</v>
      </c>
      <c r="D13" s="83" t="s">
        <v>116</v>
      </c>
      <c r="E13" s="74">
        <v>580930</v>
      </c>
      <c r="F13" s="74">
        <v>29489</v>
      </c>
      <c r="G13" s="74">
        <v>27848170</v>
      </c>
      <c r="H13" s="73">
        <v>1120827</v>
      </c>
      <c r="I13" s="74">
        <v>2377510</v>
      </c>
      <c r="J13" s="75">
        <v>130661</v>
      </c>
      <c r="K13" s="113" t="s">
        <v>69</v>
      </c>
    </row>
    <row r="14" spans="2:11" ht="20.100000000000001" customHeight="1" x14ac:dyDescent="0.15">
      <c r="B14" s="78" t="s">
        <v>70</v>
      </c>
      <c r="C14" s="83" t="s">
        <v>116</v>
      </c>
      <c r="D14" s="83" t="s">
        <v>116</v>
      </c>
      <c r="E14" s="74">
        <v>818368</v>
      </c>
      <c r="F14" s="74">
        <v>71098</v>
      </c>
      <c r="G14" s="74">
        <v>27761196</v>
      </c>
      <c r="H14" s="73">
        <v>2455579</v>
      </c>
      <c r="I14" s="74">
        <v>2021671</v>
      </c>
      <c r="J14" s="75">
        <v>203464</v>
      </c>
      <c r="K14" s="113" t="s">
        <v>71</v>
      </c>
    </row>
    <row r="15" spans="2:11" ht="12" customHeight="1" x14ac:dyDescent="0.15">
      <c r="B15" s="78" t="s">
        <v>72</v>
      </c>
      <c r="C15" s="83" t="s">
        <v>116</v>
      </c>
      <c r="D15" s="83" t="s">
        <v>116</v>
      </c>
      <c r="E15" s="74">
        <v>627240</v>
      </c>
      <c r="F15" s="74">
        <v>38956</v>
      </c>
      <c r="G15" s="74">
        <v>27276612</v>
      </c>
      <c r="H15" s="73">
        <v>1500125</v>
      </c>
      <c r="I15" s="74">
        <v>2132424</v>
      </c>
      <c r="J15" s="75">
        <v>164816</v>
      </c>
      <c r="K15" s="113" t="s">
        <v>73</v>
      </c>
    </row>
    <row r="16" spans="2:11" ht="20.100000000000001" customHeight="1" x14ac:dyDescent="0.15">
      <c r="B16" s="80" t="s">
        <v>74</v>
      </c>
      <c r="C16" s="83" t="s">
        <v>116</v>
      </c>
      <c r="D16" s="83" t="s">
        <v>116</v>
      </c>
      <c r="E16" s="74">
        <v>149276</v>
      </c>
      <c r="F16" s="75">
        <v>9285</v>
      </c>
      <c r="G16" s="73">
        <v>7208540</v>
      </c>
      <c r="H16" s="73">
        <v>408897</v>
      </c>
      <c r="I16" s="74">
        <v>535975</v>
      </c>
      <c r="J16" s="75">
        <v>37403</v>
      </c>
      <c r="K16" s="113" t="s">
        <v>75</v>
      </c>
    </row>
    <row r="17" spans="2:12" ht="12" customHeight="1" x14ac:dyDescent="0.15">
      <c r="B17" s="80" t="s">
        <v>76</v>
      </c>
      <c r="C17" s="83" t="s">
        <v>116</v>
      </c>
      <c r="D17" s="83" t="s">
        <v>116</v>
      </c>
      <c r="E17" s="74">
        <v>174462</v>
      </c>
      <c r="F17" s="75">
        <v>9639</v>
      </c>
      <c r="G17" s="73">
        <v>8044757</v>
      </c>
      <c r="H17" s="73">
        <v>379984</v>
      </c>
      <c r="I17" s="74">
        <v>683117</v>
      </c>
      <c r="J17" s="75">
        <v>47368</v>
      </c>
      <c r="K17" s="113" t="s">
        <v>77</v>
      </c>
    </row>
    <row r="18" spans="2:12" ht="12" customHeight="1" x14ac:dyDescent="0.15">
      <c r="B18" s="80" t="s">
        <v>78</v>
      </c>
      <c r="C18" s="83" t="s">
        <v>116</v>
      </c>
      <c r="D18" s="83" t="s">
        <v>116</v>
      </c>
      <c r="E18" s="74">
        <v>116737</v>
      </c>
      <c r="F18" s="75">
        <v>5717</v>
      </c>
      <c r="G18" s="73">
        <v>5794496</v>
      </c>
      <c r="H18" s="73">
        <v>198462</v>
      </c>
      <c r="I18" s="74">
        <v>524839</v>
      </c>
      <c r="J18" s="75">
        <v>29602</v>
      </c>
      <c r="K18" s="113" t="s">
        <v>79</v>
      </c>
    </row>
    <row r="19" spans="2:12" ht="12" customHeight="1" x14ac:dyDescent="0.15">
      <c r="B19" s="80" t="s">
        <v>80</v>
      </c>
      <c r="C19" s="83" t="s">
        <v>116</v>
      </c>
      <c r="D19" s="83" t="s">
        <v>116</v>
      </c>
      <c r="E19" s="74">
        <v>133512</v>
      </c>
      <c r="F19" s="75">
        <v>6351</v>
      </c>
      <c r="G19" s="73">
        <v>6802336</v>
      </c>
      <c r="H19" s="73">
        <v>246975</v>
      </c>
      <c r="I19" s="74">
        <v>516616</v>
      </c>
      <c r="J19" s="75">
        <v>24015</v>
      </c>
      <c r="K19" s="113" t="s">
        <v>81</v>
      </c>
    </row>
    <row r="20" spans="2:12" ht="12" customHeight="1" x14ac:dyDescent="0.15">
      <c r="B20" s="80" t="s">
        <v>82</v>
      </c>
      <c r="C20" s="83" t="s">
        <v>116</v>
      </c>
      <c r="D20" s="83" t="s">
        <v>116</v>
      </c>
      <c r="E20" s="74">
        <v>156219</v>
      </c>
      <c r="F20" s="75">
        <v>7782</v>
      </c>
      <c r="G20" s="73">
        <v>7206581</v>
      </c>
      <c r="H20" s="73">
        <v>295406</v>
      </c>
      <c r="I20" s="74">
        <v>652938</v>
      </c>
      <c r="J20" s="75">
        <v>29675</v>
      </c>
      <c r="K20" s="113" t="s">
        <v>117</v>
      </c>
    </row>
    <row r="21" spans="2:12" ht="12" customHeight="1" x14ac:dyDescent="0.15">
      <c r="B21" s="82"/>
      <c r="C21" s="83"/>
      <c r="D21" s="83"/>
      <c r="E21" s="84"/>
      <c r="F21" s="85"/>
      <c r="G21" s="83"/>
      <c r="H21" s="83"/>
      <c r="I21" s="84"/>
      <c r="J21" s="85"/>
      <c r="K21" s="170" t="s">
        <v>84</v>
      </c>
    </row>
    <row r="22" spans="2:12" ht="12" customHeight="1" thickBot="1" x14ac:dyDescent="0.2">
      <c r="B22" s="86" t="s">
        <v>85</v>
      </c>
      <c r="C22" s="87" t="s">
        <v>116</v>
      </c>
      <c r="D22" s="87" t="s">
        <v>116</v>
      </c>
      <c r="E22" s="87">
        <f>E20/E16*100</f>
        <v>104.65111605348483</v>
      </c>
      <c r="F22" s="87">
        <f t="shared" ref="F22:J22" si="0">F20/F16*100</f>
        <v>83.812600969305322</v>
      </c>
      <c r="G22" s="87">
        <f t="shared" si="0"/>
        <v>99.972823900540192</v>
      </c>
      <c r="H22" s="87">
        <f t="shared" si="0"/>
        <v>72.244599495716528</v>
      </c>
      <c r="I22" s="87">
        <f t="shared" si="0"/>
        <v>121.8224730631093</v>
      </c>
      <c r="J22" s="88">
        <f t="shared" si="0"/>
        <v>79.338555730823728</v>
      </c>
      <c r="K22" s="174"/>
    </row>
    <row r="23" spans="2:12" ht="12" customHeight="1" x14ac:dyDescent="0.15">
      <c r="B23" s="96"/>
      <c r="C23" s="114"/>
      <c r="D23" s="95"/>
      <c r="E23" s="95"/>
      <c r="F23" s="95"/>
      <c r="G23" s="95"/>
      <c r="H23" s="95"/>
      <c r="I23" s="95"/>
      <c r="J23" s="95"/>
    </row>
    <row r="24" spans="2:12" ht="12" customHeight="1" x14ac:dyDescent="0.15">
      <c r="C24" s="114"/>
      <c r="D24" s="95"/>
      <c r="E24" s="95"/>
      <c r="F24" s="95"/>
      <c r="G24" s="95"/>
      <c r="H24" s="95"/>
      <c r="I24" s="95"/>
      <c r="J24" s="95"/>
    </row>
    <row r="25" spans="2:12" ht="12" customHeight="1" x14ac:dyDescent="0.15"/>
    <row r="26" spans="2:12" ht="12" customHeight="1" x14ac:dyDescent="0.15">
      <c r="C26" s="114"/>
      <c r="D26" s="95"/>
      <c r="E26" s="95"/>
      <c r="F26" s="95"/>
      <c r="G26" s="95"/>
      <c r="H26" s="95"/>
      <c r="I26" s="95"/>
      <c r="J26" s="95"/>
    </row>
    <row r="27" spans="2:12" ht="12" customHeight="1" x14ac:dyDescent="0.15"/>
    <row r="28" spans="2:12" ht="17.25" x14ac:dyDescent="0.15">
      <c r="B28" s="115" t="s">
        <v>118</v>
      </c>
      <c r="C28" s="35"/>
      <c r="D28" s="34"/>
      <c r="E28" s="34"/>
      <c r="F28" s="34"/>
      <c r="G28" s="34"/>
      <c r="H28" s="33"/>
      <c r="L28" s="36" t="s">
        <v>43</v>
      </c>
    </row>
    <row r="29" spans="2:12" ht="18" customHeight="1" thickBot="1" x14ac:dyDescent="0.25">
      <c r="C29" s="116" t="s">
        <v>119</v>
      </c>
      <c r="D29" s="38"/>
      <c r="E29" s="38"/>
      <c r="F29" s="38"/>
      <c r="G29" s="38"/>
      <c r="H29" s="38"/>
      <c r="I29" s="38"/>
      <c r="J29" s="38"/>
      <c r="K29" s="39"/>
      <c r="L29" s="39" t="s">
        <v>45</v>
      </c>
    </row>
    <row r="30" spans="2:12" ht="14.1" customHeight="1" x14ac:dyDescent="0.15">
      <c r="B30" s="42"/>
      <c r="C30" s="160" t="s">
        <v>120</v>
      </c>
      <c r="D30" s="161"/>
      <c r="E30" s="161"/>
      <c r="F30" s="161"/>
      <c r="G30" s="161"/>
      <c r="H30" s="161"/>
      <c r="I30" s="161"/>
      <c r="J30" s="161"/>
      <c r="K30" s="161"/>
      <c r="L30" s="45"/>
    </row>
    <row r="31" spans="2:12" ht="14.1" customHeight="1" x14ac:dyDescent="0.15">
      <c r="B31" s="46"/>
      <c r="C31" s="163"/>
      <c r="D31" s="164"/>
      <c r="E31" s="164"/>
      <c r="F31" s="164"/>
      <c r="G31" s="164"/>
      <c r="H31" s="164"/>
      <c r="I31" s="164"/>
      <c r="J31" s="164"/>
      <c r="K31" s="164"/>
      <c r="L31" s="47"/>
    </row>
    <row r="32" spans="2:12" ht="6" customHeight="1" x14ac:dyDescent="0.15">
      <c r="B32" s="48"/>
      <c r="C32" s="49"/>
      <c r="D32" s="50"/>
      <c r="E32" s="50"/>
      <c r="F32" s="49"/>
      <c r="G32" s="50"/>
      <c r="H32" s="51"/>
      <c r="I32" s="47"/>
      <c r="L32" s="52"/>
    </row>
    <row r="33" spans="2:12" ht="27.6" customHeight="1" x14ac:dyDescent="0.15">
      <c r="B33" s="109" t="s">
        <v>48</v>
      </c>
      <c r="C33" s="53" t="s">
        <v>121</v>
      </c>
      <c r="D33" s="54"/>
      <c r="E33" s="56"/>
      <c r="F33" s="53" t="s">
        <v>122</v>
      </c>
      <c r="G33" s="54"/>
      <c r="H33" s="59"/>
      <c r="I33" s="54" t="s">
        <v>123</v>
      </c>
      <c r="J33" s="54"/>
      <c r="K33" s="54"/>
      <c r="L33" s="110" t="s">
        <v>53</v>
      </c>
    </row>
    <row r="34" spans="2:12" ht="6" customHeight="1" x14ac:dyDescent="0.15">
      <c r="B34" s="158"/>
      <c r="C34" s="47"/>
      <c r="F34" s="117"/>
      <c r="H34" s="46"/>
      <c r="L34" s="159"/>
    </row>
    <row r="35" spans="2:12" ht="19.5" customHeight="1" x14ac:dyDescent="0.15">
      <c r="B35" s="176"/>
      <c r="C35" s="65" t="s">
        <v>59</v>
      </c>
      <c r="D35" s="65" t="s">
        <v>124</v>
      </c>
      <c r="E35" s="65" t="s">
        <v>60</v>
      </c>
      <c r="F35" s="65" t="s">
        <v>59</v>
      </c>
      <c r="G35" s="65" t="s">
        <v>124</v>
      </c>
      <c r="H35" s="65" t="s">
        <v>60</v>
      </c>
      <c r="I35" s="65" t="s">
        <v>59</v>
      </c>
      <c r="J35" s="65" t="s">
        <v>124</v>
      </c>
      <c r="K35" s="65" t="s">
        <v>60</v>
      </c>
      <c r="L35" s="177"/>
    </row>
    <row r="36" spans="2:12" ht="22.5" x14ac:dyDescent="0.15">
      <c r="B36" s="63"/>
      <c r="C36" s="69" t="s">
        <v>61</v>
      </c>
      <c r="D36" s="69" t="s">
        <v>125</v>
      </c>
      <c r="E36" s="69" t="s">
        <v>126</v>
      </c>
      <c r="F36" s="69" t="s">
        <v>61</v>
      </c>
      <c r="G36" s="69" t="s">
        <v>125</v>
      </c>
      <c r="H36" s="69" t="s">
        <v>126</v>
      </c>
      <c r="I36" s="69" t="s">
        <v>61</v>
      </c>
      <c r="J36" s="69" t="s">
        <v>125</v>
      </c>
      <c r="K36" s="69" t="s">
        <v>127</v>
      </c>
      <c r="L36" s="70"/>
    </row>
    <row r="37" spans="2:12" ht="20.100000000000001" customHeight="1" x14ac:dyDescent="0.15">
      <c r="B37" s="118" t="s">
        <v>128</v>
      </c>
      <c r="C37" s="74">
        <v>62617</v>
      </c>
      <c r="D37" s="74">
        <v>101</v>
      </c>
      <c r="E37" s="74">
        <v>7980</v>
      </c>
      <c r="F37" s="74">
        <v>67286</v>
      </c>
      <c r="G37" s="74">
        <v>30</v>
      </c>
      <c r="H37" s="74">
        <v>3992</v>
      </c>
      <c r="I37" s="74">
        <v>129903</v>
      </c>
      <c r="J37" s="74">
        <v>131</v>
      </c>
      <c r="K37" s="74">
        <v>11972</v>
      </c>
      <c r="L37" s="113" t="s">
        <v>65</v>
      </c>
    </row>
    <row r="38" spans="2:12" ht="12" customHeight="1" x14ac:dyDescent="0.15">
      <c r="B38" s="118" t="s">
        <v>129</v>
      </c>
      <c r="C38" s="74">
        <v>74859</v>
      </c>
      <c r="D38" s="74">
        <v>123</v>
      </c>
      <c r="E38" s="74">
        <v>9285</v>
      </c>
      <c r="F38" s="74">
        <v>79804</v>
      </c>
      <c r="G38" s="74">
        <v>34</v>
      </c>
      <c r="H38" s="74">
        <v>5121</v>
      </c>
      <c r="I38" s="74">
        <v>154663</v>
      </c>
      <c r="J38" s="74">
        <v>157</v>
      </c>
      <c r="K38" s="74">
        <v>14405</v>
      </c>
      <c r="L38" s="113" t="s">
        <v>67</v>
      </c>
    </row>
    <row r="39" spans="2:12" ht="12" customHeight="1" x14ac:dyDescent="0.15">
      <c r="B39" s="118" t="s">
        <v>130</v>
      </c>
      <c r="C39" s="74">
        <v>70716</v>
      </c>
      <c r="D39" s="74">
        <v>159</v>
      </c>
      <c r="E39" s="74">
        <v>7411</v>
      </c>
      <c r="F39" s="74">
        <v>89557</v>
      </c>
      <c r="G39" s="74">
        <v>35</v>
      </c>
      <c r="H39" s="74">
        <v>6606</v>
      </c>
      <c r="I39" s="74">
        <v>160273</v>
      </c>
      <c r="J39" s="74">
        <v>194</v>
      </c>
      <c r="K39" s="74">
        <v>14017</v>
      </c>
      <c r="L39" s="113" t="s">
        <v>69</v>
      </c>
    </row>
    <row r="40" spans="2:12" ht="20.100000000000001" customHeight="1" x14ac:dyDescent="0.15">
      <c r="B40" s="118" t="s">
        <v>131</v>
      </c>
      <c r="C40" s="74">
        <v>62042</v>
      </c>
      <c r="D40" s="74">
        <v>108</v>
      </c>
      <c r="E40" s="74">
        <v>8143</v>
      </c>
      <c r="F40" s="74">
        <v>71667</v>
      </c>
      <c r="G40" s="74">
        <v>32</v>
      </c>
      <c r="H40" s="74">
        <v>4141</v>
      </c>
      <c r="I40" s="74">
        <v>133709</v>
      </c>
      <c r="J40" s="74">
        <v>140</v>
      </c>
      <c r="K40" s="74">
        <v>12285</v>
      </c>
      <c r="L40" s="113" t="s">
        <v>71</v>
      </c>
    </row>
    <row r="41" spans="2:12" ht="12" customHeight="1" x14ac:dyDescent="0.15">
      <c r="B41" s="118" t="s">
        <v>132</v>
      </c>
      <c r="C41" s="74">
        <v>79853</v>
      </c>
      <c r="D41" s="74">
        <v>129</v>
      </c>
      <c r="E41" s="74">
        <v>9332</v>
      </c>
      <c r="F41" s="74">
        <v>83182</v>
      </c>
      <c r="G41" s="74">
        <v>35</v>
      </c>
      <c r="H41" s="74">
        <v>5629</v>
      </c>
      <c r="I41" s="74">
        <v>163035</v>
      </c>
      <c r="J41" s="74">
        <v>164</v>
      </c>
      <c r="K41" s="74">
        <v>14961</v>
      </c>
      <c r="L41" s="113" t="s">
        <v>73</v>
      </c>
    </row>
    <row r="42" spans="2:12" ht="20.100000000000001" customHeight="1" x14ac:dyDescent="0.15">
      <c r="B42" s="118" t="s">
        <v>133</v>
      </c>
      <c r="C42" s="74">
        <v>20055</v>
      </c>
      <c r="D42" s="74">
        <v>123</v>
      </c>
      <c r="E42" s="74">
        <v>2350</v>
      </c>
      <c r="F42" s="74">
        <v>21016</v>
      </c>
      <c r="G42" s="74">
        <v>34</v>
      </c>
      <c r="H42" s="74">
        <v>1699</v>
      </c>
      <c r="I42" s="74">
        <v>41071</v>
      </c>
      <c r="J42" s="74">
        <v>157</v>
      </c>
      <c r="K42" s="74">
        <v>4049</v>
      </c>
      <c r="L42" s="113" t="s">
        <v>75</v>
      </c>
    </row>
    <row r="43" spans="2:12" ht="12" customHeight="1" x14ac:dyDescent="0.15">
      <c r="B43" s="118" t="s">
        <v>134</v>
      </c>
      <c r="C43" s="74">
        <v>23320</v>
      </c>
      <c r="D43" s="74">
        <v>129</v>
      </c>
      <c r="E43" s="74">
        <v>2447</v>
      </c>
      <c r="F43" s="74">
        <v>24873</v>
      </c>
      <c r="G43" s="74">
        <v>35</v>
      </c>
      <c r="H43" s="74">
        <v>1741</v>
      </c>
      <c r="I43" s="74">
        <v>48193</v>
      </c>
      <c r="J43" s="74">
        <v>164</v>
      </c>
      <c r="K43" s="74">
        <v>4188</v>
      </c>
      <c r="L43" s="113" t="s">
        <v>77</v>
      </c>
    </row>
    <row r="44" spans="2:12" ht="12" customHeight="1" x14ac:dyDescent="0.15">
      <c r="B44" s="118" t="s">
        <v>135</v>
      </c>
      <c r="C44" s="74">
        <v>9270</v>
      </c>
      <c r="D44" s="74">
        <v>131</v>
      </c>
      <c r="E44" s="74">
        <v>1397</v>
      </c>
      <c r="F44" s="74">
        <v>17766</v>
      </c>
      <c r="G44" s="74">
        <v>35</v>
      </c>
      <c r="H44" s="74">
        <v>1584</v>
      </c>
      <c r="I44" s="74">
        <v>27036</v>
      </c>
      <c r="J44" s="74">
        <v>166</v>
      </c>
      <c r="K44" s="74">
        <v>2981</v>
      </c>
      <c r="L44" s="113" t="s">
        <v>79</v>
      </c>
    </row>
    <row r="45" spans="2:12" ht="12" customHeight="1" x14ac:dyDescent="0.15">
      <c r="B45" s="118" t="s">
        <v>136</v>
      </c>
      <c r="C45" s="74">
        <v>19015</v>
      </c>
      <c r="D45" s="74">
        <v>140</v>
      </c>
      <c r="E45" s="74">
        <v>1671</v>
      </c>
      <c r="F45" s="74">
        <v>22935</v>
      </c>
      <c r="G45" s="74">
        <v>35</v>
      </c>
      <c r="H45" s="74">
        <v>1614</v>
      </c>
      <c r="I45" s="74">
        <v>41949</v>
      </c>
      <c r="J45" s="74">
        <v>175</v>
      </c>
      <c r="K45" s="74">
        <v>3285</v>
      </c>
      <c r="L45" s="113" t="s">
        <v>81</v>
      </c>
    </row>
    <row r="46" spans="2:12" ht="12" customHeight="1" x14ac:dyDescent="0.15">
      <c r="B46" s="118" t="s">
        <v>137</v>
      </c>
      <c r="C46" s="74">
        <v>19112</v>
      </c>
      <c r="D46" s="74">
        <v>159</v>
      </c>
      <c r="E46" s="74">
        <v>1896</v>
      </c>
      <c r="F46" s="74">
        <v>23984</v>
      </c>
      <c r="G46" s="74">
        <v>35</v>
      </c>
      <c r="H46" s="74">
        <v>1667</v>
      </c>
      <c r="I46" s="74">
        <v>43095</v>
      </c>
      <c r="J46" s="74">
        <v>194</v>
      </c>
      <c r="K46" s="74">
        <v>3563</v>
      </c>
      <c r="L46" s="113" t="s">
        <v>117</v>
      </c>
    </row>
    <row r="47" spans="2:12" ht="12" customHeight="1" x14ac:dyDescent="0.15">
      <c r="B47" s="82"/>
      <c r="C47" s="85"/>
      <c r="D47" s="85"/>
      <c r="E47" s="84"/>
      <c r="F47" s="85"/>
      <c r="G47" s="84"/>
      <c r="H47" s="85"/>
      <c r="I47" s="84"/>
      <c r="J47" s="84"/>
      <c r="K47" s="85"/>
      <c r="L47" s="170" t="str">
        <f>K21</f>
        <v>Ratio to SM</v>
      </c>
    </row>
    <row r="48" spans="2:12" ht="12" customHeight="1" thickBot="1" x14ac:dyDescent="0.2">
      <c r="B48" s="86" t="s">
        <v>85</v>
      </c>
      <c r="C48" s="87">
        <f t="shared" ref="C48:K48" si="1">C46/C42*100</f>
        <v>95.29793069060085</v>
      </c>
      <c r="D48" s="87">
        <f>D46/D42*100</f>
        <v>129.26829268292684</v>
      </c>
      <c r="E48" s="87">
        <f>E46/E42*100</f>
        <v>80.680851063829778</v>
      </c>
      <c r="F48" s="87">
        <f t="shared" si="1"/>
        <v>114.12257327750285</v>
      </c>
      <c r="G48" s="87">
        <f t="shared" si="1"/>
        <v>102.94117647058823</v>
      </c>
      <c r="H48" s="87">
        <f t="shared" si="1"/>
        <v>98.11653914067098</v>
      </c>
      <c r="I48" s="87">
        <f t="shared" si="1"/>
        <v>104.92805142314528</v>
      </c>
      <c r="J48" s="87">
        <f t="shared" si="1"/>
        <v>123.56687898089172</v>
      </c>
      <c r="K48" s="88">
        <f t="shared" si="1"/>
        <v>87.997036305260551</v>
      </c>
      <c r="L48" s="175"/>
    </row>
    <row r="49" spans="2:11" ht="12" customHeight="1" x14ac:dyDescent="0.15">
      <c r="B49" s="94"/>
      <c r="E49" s="95"/>
      <c r="F49" s="95"/>
    </row>
    <row r="50" spans="2:11" ht="12" hidden="1" customHeight="1" outlineLevel="1" x14ac:dyDescent="0.15">
      <c r="B50" s="97" t="s">
        <v>92</v>
      </c>
      <c r="C50" s="33"/>
      <c r="D50" s="34"/>
      <c r="E50" s="34"/>
      <c r="F50" s="34"/>
      <c r="G50" s="34"/>
      <c r="H50" s="34"/>
      <c r="I50" s="34"/>
      <c r="J50" s="34"/>
    </row>
    <row r="51" spans="2:11" ht="17.25" hidden="1" outlineLevel="1" x14ac:dyDescent="0.2">
      <c r="B51" s="108" t="s">
        <v>107</v>
      </c>
      <c r="C51" s="35"/>
      <c r="D51" s="34"/>
      <c r="E51" s="34"/>
      <c r="F51" s="34"/>
      <c r="G51" s="34"/>
      <c r="H51" s="34" t="s">
        <v>108</v>
      </c>
      <c r="J51" s="34"/>
      <c r="K51" s="36" t="s">
        <v>109</v>
      </c>
    </row>
    <row r="52" spans="2:11" ht="14.1" hidden="1" customHeight="1" outlineLevel="1" thickBot="1" x14ac:dyDescent="0.2">
      <c r="B52" s="38"/>
      <c r="C52" s="91"/>
      <c r="D52" s="38"/>
      <c r="E52" s="38"/>
      <c r="F52" s="38"/>
      <c r="G52" s="38"/>
      <c r="H52" s="38"/>
      <c r="I52" s="38"/>
      <c r="J52" s="39"/>
      <c r="K52" s="39" t="s">
        <v>110</v>
      </c>
    </row>
    <row r="53" spans="2:11" ht="14.1" hidden="1" customHeight="1" outlineLevel="1" x14ac:dyDescent="0.15">
      <c r="B53" s="42"/>
      <c r="C53" s="160" t="s">
        <v>111</v>
      </c>
      <c r="D53" s="161"/>
      <c r="E53" s="161"/>
      <c r="F53" s="161"/>
      <c r="G53" s="161"/>
      <c r="H53" s="161"/>
      <c r="I53" s="161"/>
      <c r="J53" s="161"/>
      <c r="K53" s="45"/>
    </row>
    <row r="54" spans="2:11" ht="14.1" hidden="1" customHeight="1" outlineLevel="1" x14ac:dyDescent="0.15">
      <c r="B54" s="46"/>
      <c r="C54" s="172"/>
      <c r="D54" s="173"/>
      <c r="E54" s="173"/>
      <c r="F54" s="173"/>
      <c r="G54" s="173"/>
      <c r="H54" s="173"/>
      <c r="I54" s="173"/>
      <c r="J54" s="173"/>
      <c r="K54" s="47"/>
    </row>
    <row r="55" spans="2:11" ht="14.1" hidden="1" customHeight="1" outlineLevel="1" x14ac:dyDescent="0.15">
      <c r="B55" s="48"/>
      <c r="C55" s="178" t="s">
        <v>112</v>
      </c>
      <c r="D55" s="179"/>
      <c r="E55" s="179"/>
      <c r="F55" s="179"/>
      <c r="G55" s="178" t="s">
        <v>113</v>
      </c>
      <c r="H55" s="179"/>
      <c r="I55" s="179"/>
      <c r="J55" s="179"/>
      <c r="K55" s="52"/>
    </row>
    <row r="56" spans="2:11" ht="26.45" hidden="1" customHeight="1" outlineLevel="1" x14ac:dyDescent="0.15">
      <c r="B56" s="109" t="s">
        <v>48</v>
      </c>
      <c r="C56" s="172"/>
      <c r="D56" s="173"/>
      <c r="E56" s="173"/>
      <c r="F56" s="173"/>
      <c r="G56" s="172"/>
      <c r="H56" s="173"/>
      <c r="I56" s="173"/>
      <c r="J56" s="173"/>
      <c r="K56" s="110" t="s">
        <v>53</v>
      </c>
    </row>
    <row r="57" spans="2:11" ht="14.1" hidden="1" customHeight="1" outlineLevel="1" x14ac:dyDescent="0.15">
      <c r="B57" s="158"/>
      <c r="C57" s="111" t="s">
        <v>114</v>
      </c>
      <c r="D57" s="61"/>
      <c r="E57" s="111" t="s">
        <v>115</v>
      </c>
      <c r="F57" s="112"/>
      <c r="G57" s="111" t="s">
        <v>114</v>
      </c>
      <c r="H57" s="61"/>
      <c r="I57" s="111" t="s">
        <v>115</v>
      </c>
      <c r="J57" s="112"/>
      <c r="K57" s="159"/>
    </row>
    <row r="58" spans="2:11" ht="18" hidden="1" customHeight="1" outlineLevel="1" x14ac:dyDescent="0.15">
      <c r="B58" s="176"/>
      <c r="C58" s="65" t="s">
        <v>59</v>
      </c>
      <c r="D58" s="65" t="s">
        <v>60</v>
      </c>
      <c r="E58" s="65" t="s">
        <v>59</v>
      </c>
      <c r="F58" s="65" t="s">
        <v>60</v>
      </c>
      <c r="G58" s="65" t="s">
        <v>59</v>
      </c>
      <c r="H58" s="65" t="s">
        <v>60</v>
      </c>
      <c r="I58" s="65" t="s">
        <v>59</v>
      </c>
      <c r="J58" s="65" t="s">
        <v>60</v>
      </c>
      <c r="K58" s="177"/>
    </row>
    <row r="59" spans="2:11" ht="24.6" hidden="1" customHeight="1" outlineLevel="1" x14ac:dyDescent="0.15">
      <c r="B59" s="63"/>
      <c r="C59" s="69" t="s">
        <v>61</v>
      </c>
      <c r="D59" s="69" t="s">
        <v>62</v>
      </c>
      <c r="E59" s="69" t="s">
        <v>61</v>
      </c>
      <c r="F59" s="69" t="s">
        <v>62</v>
      </c>
      <c r="G59" s="69" t="s">
        <v>61</v>
      </c>
      <c r="H59" s="69" t="s">
        <v>62</v>
      </c>
      <c r="I59" s="69" t="s">
        <v>61</v>
      </c>
      <c r="J59" s="69" t="s">
        <v>62</v>
      </c>
      <c r="K59" s="70"/>
    </row>
    <row r="60" spans="2:11" ht="20.100000000000001" hidden="1" customHeight="1" outlineLevel="1" x14ac:dyDescent="0.15">
      <c r="B60" s="98" t="s">
        <v>138</v>
      </c>
      <c r="C60" s="83" t="s">
        <v>116</v>
      </c>
      <c r="D60" s="83" t="s">
        <v>116</v>
      </c>
      <c r="E60" s="74" t="s">
        <v>94</v>
      </c>
      <c r="F60" s="75" t="s">
        <v>94</v>
      </c>
      <c r="G60" s="73" t="s">
        <v>94</v>
      </c>
      <c r="H60" s="73" t="s">
        <v>94</v>
      </c>
      <c r="I60" s="74" t="s">
        <v>94</v>
      </c>
      <c r="J60" s="75" t="s">
        <v>94</v>
      </c>
      <c r="K60" s="113" t="s">
        <v>95</v>
      </c>
    </row>
    <row r="61" spans="2:11" ht="12" hidden="1" customHeight="1" outlineLevel="1" x14ac:dyDescent="0.15">
      <c r="B61" s="119" t="s">
        <v>98</v>
      </c>
      <c r="C61" s="83" t="s">
        <v>116</v>
      </c>
      <c r="D61" s="83" t="s">
        <v>116</v>
      </c>
      <c r="E61" s="74" t="s">
        <v>94</v>
      </c>
      <c r="F61" s="75" t="s">
        <v>94</v>
      </c>
      <c r="G61" s="73">
        <v>1</v>
      </c>
      <c r="H61" s="73" t="s">
        <v>94</v>
      </c>
      <c r="I61" s="74" t="s">
        <v>94</v>
      </c>
      <c r="J61" s="75">
        <v>1</v>
      </c>
      <c r="K61" s="113" t="s">
        <v>97</v>
      </c>
    </row>
    <row r="62" spans="2:11" ht="12" hidden="1" customHeight="1" outlineLevel="1" x14ac:dyDescent="0.15">
      <c r="B62" s="119" t="s">
        <v>139</v>
      </c>
      <c r="C62" s="83" t="s">
        <v>116</v>
      </c>
      <c r="D62" s="83" t="s">
        <v>116</v>
      </c>
      <c r="E62" s="74" t="s">
        <v>94</v>
      </c>
      <c r="F62" s="74" t="s">
        <v>94</v>
      </c>
      <c r="G62" s="74" t="s">
        <v>94</v>
      </c>
      <c r="H62" s="73" t="s">
        <v>94</v>
      </c>
      <c r="I62" s="74" t="s">
        <v>94</v>
      </c>
      <c r="J62" s="75" t="s">
        <v>94</v>
      </c>
      <c r="K62" s="113" t="s">
        <v>65</v>
      </c>
    </row>
    <row r="63" spans="2:11" ht="20.100000000000001" hidden="1" customHeight="1" outlineLevel="1" x14ac:dyDescent="0.15">
      <c r="B63" s="120">
        <v>40909</v>
      </c>
      <c r="C63" s="83" t="s">
        <v>116</v>
      </c>
      <c r="D63" s="83" t="s">
        <v>116</v>
      </c>
      <c r="E63" s="74" t="s">
        <v>94</v>
      </c>
      <c r="F63" s="74" t="s">
        <v>94</v>
      </c>
      <c r="G63" s="74" t="s">
        <v>94</v>
      </c>
      <c r="H63" s="73" t="s">
        <v>94</v>
      </c>
      <c r="I63" s="74" t="s">
        <v>94</v>
      </c>
      <c r="J63" s="75" t="s">
        <v>94</v>
      </c>
      <c r="K63" s="113" t="s">
        <v>99</v>
      </c>
    </row>
    <row r="64" spans="2:11" ht="12" hidden="1" customHeight="1" outlineLevel="1" x14ac:dyDescent="0.15">
      <c r="B64" s="120">
        <v>41275</v>
      </c>
      <c r="C64" s="83" t="s">
        <v>116</v>
      </c>
      <c r="D64" s="83" t="s">
        <v>116</v>
      </c>
      <c r="E64" s="74" t="s">
        <v>94</v>
      </c>
      <c r="F64" s="74" t="s">
        <v>94</v>
      </c>
      <c r="G64" s="74">
        <v>1</v>
      </c>
      <c r="H64" s="73" t="s">
        <v>94</v>
      </c>
      <c r="I64" s="74" t="s">
        <v>94</v>
      </c>
      <c r="J64" s="75" t="s">
        <v>94</v>
      </c>
      <c r="K64" s="113" t="s">
        <v>100</v>
      </c>
    </row>
    <row r="65" spans="2:12" ht="20.100000000000001" hidden="1" customHeight="1" outlineLevel="1" x14ac:dyDescent="0.15">
      <c r="B65" s="105" t="s">
        <v>140</v>
      </c>
      <c r="C65" s="83" t="s">
        <v>116</v>
      </c>
      <c r="D65" s="83" t="s">
        <v>116</v>
      </c>
      <c r="E65" s="74" t="s">
        <v>94</v>
      </c>
      <c r="F65" s="75" t="s">
        <v>94</v>
      </c>
      <c r="G65" s="73" t="s">
        <v>94</v>
      </c>
      <c r="H65" s="73" t="s">
        <v>94</v>
      </c>
      <c r="I65" s="74" t="s">
        <v>94</v>
      </c>
      <c r="J65" s="75" t="s">
        <v>94</v>
      </c>
      <c r="K65" s="113" t="s">
        <v>102</v>
      </c>
    </row>
    <row r="66" spans="2:12" ht="12" hidden="1" customHeight="1" outlineLevel="1" x14ac:dyDescent="0.15">
      <c r="B66" s="105" t="s">
        <v>141</v>
      </c>
      <c r="C66" s="83" t="s">
        <v>116</v>
      </c>
      <c r="D66" s="83" t="s">
        <v>116</v>
      </c>
      <c r="E66" s="74" t="s">
        <v>94</v>
      </c>
      <c r="F66" s="75" t="s">
        <v>94</v>
      </c>
      <c r="G66" s="73" t="s">
        <v>94</v>
      </c>
      <c r="H66" s="73" t="s">
        <v>94</v>
      </c>
      <c r="I66" s="74" t="s">
        <v>94</v>
      </c>
      <c r="J66" s="75" t="s">
        <v>94</v>
      </c>
      <c r="K66" s="113" t="s">
        <v>104</v>
      </c>
    </row>
    <row r="67" spans="2:12" ht="12" hidden="1" customHeight="1" outlineLevel="1" x14ac:dyDescent="0.15">
      <c r="B67" s="121" t="s">
        <v>78</v>
      </c>
      <c r="C67" s="83" t="s">
        <v>116</v>
      </c>
      <c r="D67" s="83" t="s">
        <v>116</v>
      </c>
      <c r="E67" s="74" t="s">
        <v>94</v>
      </c>
      <c r="F67" s="75" t="s">
        <v>94</v>
      </c>
      <c r="G67" s="73" t="s">
        <v>94</v>
      </c>
      <c r="H67" s="73" t="s">
        <v>94</v>
      </c>
      <c r="I67" s="74" t="s">
        <v>94</v>
      </c>
      <c r="J67" s="75" t="s">
        <v>94</v>
      </c>
      <c r="K67" s="113" t="s">
        <v>79</v>
      </c>
    </row>
    <row r="68" spans="2:12" ht="12" hidden="1" customHeight="1" outlineLevel="1" x14ac:dyDescent="0.15">
      <c r="B68" s="121" t="s">
        <v>80</v>
      </c>
      <c r="C68" s="83" t="s">
        <v>116</v>
      </c>
      <c r="D68" s="83" t="s">
        <v>116</v>
      </c>
      <c r="E68" s="74" t="s">
        <v>94</v>
      </c>
      <c r="F68" s="75" t="s">
        <v>94</v>
      </c>
      <c r="G68" s="73" t="s">
        <v>94</v>
      </c>
      <c r="H68" s="73" t="s">
        <v>94</v>
      </c>
      <c r="I68" s="74" t="s">
        <v>94</v>
      </c>
      <c r="J68" s="75" t="s">
        <v>94</v>
      </c>
      <c r="K68" s="113" t="s">
        <v>105</v>
      </c>
    </row>
    <row r="69" spans="2:12" ht="12" hidden="1" customHeight="1" outlineLevel="1" x14ac:dyDescent="0.15">
      <c r="B69" s="105" t="s">
        <v>82</v>
      </c>
      <c r="C69" s="83" t="s">
        <v>116</v>
      </c>
      <c r="D69" s="83" t="s">
        <v>116</v>
      </c>
      <c r="E69" s="74" t="s">
        <v>94</v>
      </c>
      <c r="F69" s="75" t="s">
        <v>94</v>
      </c>
      <c r="G69" s="73" t="s">
        <v>94</v>
      </c>
      <c r="H69" s="73" t="s">
        <v>94</v>
      </c>
      <c r="I69" s="74" t="s">
        <v>94</v>
      </c>
      <c r="J69" s="75" t="s">
        <v>94</v>
      </c>
      <c r="K69" s="113" t="s">
        <v>106</v>
      </c>
    </row>
    <row r="70" spans="2:12" ht="12" hidden="1" customHeight="1" outlineLevel="1" x14ac:dyDescent="0.15">
      <c r="B70" s="82"/>
      <c r="C70" s="83"/>
      <c r="D70" s="83"/>
      <c r="E70" s="84"/>
      <c r="F70" s="85"/>
      <c r="G70" s="83"/>
      <c r="H70" s="83"/>
      <c r="I70" s="84"/>
      <c r="J70" s="85"/>
      <c r="K70" s="170" t="s">
        <v>84</v>
      </c>
    </row>
    <row r="71" spans="2:12" ht="12" hidden="1" customHeight="1" outlineLevel="1" thickBot="1" x14ac:dyDescent="0.2">
      <c r="B71" s="86" t="s">
        <v>85</v>
      </c>
      <c r="C71" s="87"/>
      <c r="D71" s="87"/>
      <c r="E71" s="87"/>
      <c r="F71" s="87"/>
      <c r="G71" s="87"/>
      <c r="H71" s="87"/>
      <c r="I71" s="87"/>
      <c r="J71" s="88"/>
      <c r="K71" s="174"/>
    </row>
    <row r="72" spans="2:12" ht="12" hidden="1" customHeight="1" outlineLevel="1" x14ac:dyDescent="0.15">
      <c r="B72" s="96"/>
      <c r="C72" s="114"/>
      <c r="D72" s="95"/>
      <c r="E72" s="95"/>
      <c r="F72" s="95"/>
      <c r="G72" s="95"/>
      <c r="H72" s="95"/>
      <c r="I72" s="95"/>
      <c r="J72" s="95"/>
    </row>
    <row r="73" spans="2:12" ht="12" hidden="1" customHeight="1" outlineLevel="1" x14ac:dyDescent="0.15">
      <c r="C73" s="114"/>
      <c r="D73" s="95"/>
      <c r="E73" s="95"/>
      <c r="F73" s="95"/>
      <c r="G73" s="95"/>
      <c r="H73" s="95"/>
      <c r="I73" s="95"/>
      <c r="J73" s="95"/>
    </row>
    <row r="74" spans="2:12" ht="12" hidden="1" customHeight="1" outlineLevel="1" x14ac:dyDescent="0.15"/>
    <row r="75" spans="2:12" ht="12" hidden="1" customHeight="1" outlineLevel="1" x14ac:dyDescent="0.15">
      <c r="C75" s="114"/>
      <c r="D75" s="95"/>
      <c r="E75" s="95"/>
      <c r="F75" s="95"/>
      <c r="G75" s="95"/>
      <c r="H75" s="95"/>
      <c r="I75" s="95"/>
      <c r="J75" s="95"/>
    </row>
    <row r="76" spans="2:12" ht="12" hidden="1" customHeight="1" outlineLevel="1" x14ac:dyDescent="0.15"/>
    <row r="77" spans="2:12" ht="17.25" hidden="1" outlineLevel="1" x14ac:dyDescent="0.15">
      <c r="B77" s="115" t="s">
        <v>118</v>
      </c>
      <c r="C77" s="35"/>
      <c r="D77" s="34"/>
      <c r="E77" s="34"/>
      <c r="F77" s="34"/>
      <c r="G77" s="34"/>
      <c r="H77" s="33"/>
      <c r="L77" s="36" t="s">
        <v>43</v>
      </c>
    </row>
    <row r="78" spans="2:12" ht="18" hidden="1" customHeight="1" outlineLevel="1" thickBot="1" x14ac:dyDescent="0.25">
      <c r="C78" s="116" t="s">
        <v>119</v>
      </c>
      <c r="D78" s="38"/>
      <c r="E78" s="38"/>
      <c r="F78" s="38"/>
      <c r="G78" s="38"/>
      <c r="H78" s="38"/>
      <c r="I78" s="38"/>
      <c r="J78" s="38"/>
      <c r="K78" s="39"/>
      <c r="L78" s="39" t="s">
        <v>45</v>
      </c>
    </row>
    <row r="79" spans="2:12" ht="14.1" hidden="1" customHeight="1" outlineLevel="1" x14ac:dyDescent="0.15">
      <c r="B79" s="42"/>
      <c r="C79" s="160" t="s">
        <v>120</v>
      </c>
      <c r="D79" s="161"/>
      <c r="E79" s="161"/>
      <c r="F79" s="161"/>
      <c r="G79" s="161"/>
      <c r="H79" s="161"/>
      <c r="I79" s="161"/>
      <c r="J79" s="161"/>
      <c r="K79" s="161"/>
      <c r="L79" s="45"/>
    </row>
    <row r="80" spans="2:12" ht="14.1" hidden="1" customHeight="1" outlineLevel="1" x14ac:dyDescent="0.15">
      <c r="B80" s="46"/>
      <c r="C80" s="163"/>
      <c r="D80" s="164"/>
      <c r="E80" s="164"/>
      <c r="F80" s="164"/>
      <c r="G80" s="164"/>
      <c r="H80" s="164"/>
      <c r="I80" s="164"/>
      <c r="J80" s="164"/>
      <c r="K80" s="164"/>
      <c r="L80" s="47"/>
    </row>
    <row r="81" spans="2:12" ht="6" hidden="1" customHeight="1" outlineLevel="1" x14ac:dyDescent="0.15">
      <c r="B81" s="48"/>
      <c r="C81" s="49"/>
      <c r="D81" s="50"/>
      <c r="E81" s="50"/>
      <c r="F81" s="49"/>
      <c r="G81" s="50"/>
      <c r="H81" s="51"/>
      <c r="I81" s="47"/>
      <c r="L81" s="52"/>
    </row>
    <row r="82" spans="2:12" ht="27.6" hidden="1" customHeight="1" outlineLevel="1" x14ac:dyDescent="0.15">
      <c r="B82" s="109" t="s">
        <v>48</v>
      </c>
      <c r="C82" s="53" t="s">
        <v>121</v>
      </c>
      <c r="D82" s="54"/>
      <c r="E82" s="56"/>
      <c r="F82" s="53" t="s">
        <v>122</v>
      </c>
      <c r="G82" s="54"/>
      <c r="H82" s="59"/>
      <c r="I82" s="54" t="s">
        <v>123</v>
      </c>
      <c r="J82" s="54"/>
      <c r="K82" s="54"/>
      <c r="L82" s="110" t="s">
        <v>53</v>
      </c>
    </row>
    <row r="83" spans="2:12" ht="6" hidden="1" customHeight="1" outlineLevel="1" x14ac:dyDescent="0.15">
      <c r="B83" s="158"/>
      <c r="C83" s="47"/>
      <c r="F83" s="117"/>
      <c r="H83" s="46"/>
      <c r="L83" s="159"/>
    </row>
    <row r="84" spans="2:12" ht="19.5" hidden="1" customHeight="1" outlineLevel="1" x14ac:dyDescent="0.15">
      <c r="B84" s="176"/>
      <c r="C84" s="65" t="s">
        <v>59</v>
      </c>
      <c r="D84" s="65" t="s">
        <v>124</v>
      </c>
      <c r="E84" s="65" t="s">
        <v>60</v>
      </c>
      <c r="F84" s="65" t="s">
        <v>59</v>
      </c>
      <c r="G84" s="65" t="s">
        <v>124</v>
      </c>
      <c r="H84" s="65" t="s">
        <v>60</v>
      </c>
      <c r="I84" s="65" t="s">
        <v>59</v>
      </c>
      <c r="J84" s="65" t="s">
        <v>124</v>
      </c>
      <c r="K84" s="65" t="s">
        <v>60</v>
      </c>
      <c r="L84" s="177"/>
    </row>
    <row r="85" spans="2:12" ht="22.5" hidden="1" outlineLevel="1" x14ac:dyDescent="0.15">
      <c r="B85" s="63"/>
      <c r="C85" s="69" t="s">
        <v>61</v>
      </c>
      <c r="D85" s="69" t="s">
        <v>125</v>
      </c>
      <c r="E85" s="69" t="s">
        <v>126</v>
      </c>
      <c r="F85" s="69" t="s">
        <v>61</v>
      </c>
      <c r="G85" s="69" t="s">
        <v>125</v>
      </c>
      <c r="H85" s="69" t="s">
        <v>126</v>
      </c>
      <c r="I85" s="69" t="s">
        <v>61</v>
      </c>
      <c r="J85" s="69" t="s">
        <v>125</v>
      </c>
      <c r="K85" s="69" t="s">
        <v>127</v>
      </c>
      <c r="L85" s="70"/>
    </row>
    <row r="86" spans="2:12" ht="20.100000000000001" hidden="1" customHeight="1" outlineLevel="1" x14ac:dyDescent="0.15">
      <c r="B86" s="98" t="s">
        <v>138</v>
      </c>
      <c r="C86" s="75" t="s">
        <v>94</v>
      </c>
      <c r="D86" s="75" t="s">
        <v>94</v>
      </c>
      <c r="E86" s="75" t="s">
        <v>94</v>
      </c>
      <c r="F86" s="75" t="s">
        <v>94</v>
      </c>
      <c r="G86" s="75" t="s">
        <v>94</v>
      </c>
      <c r="H86" s="75" t="s">
        <v>94</v>
      </c>
      <c r="I86" s="75" t="s">
        <v>94</v>
      </c>
      <c r="J86" s="75" t="s">
        <v>94</v>
      </c>
      <c r="K86" s="75" t="s">
        <v>94</v>
      </c>
      <c r="L86" s="113" t="s">
        <v>95</v>
      </c>
    </row>
    <row r="87" spans="2:12" ht="12" hidden="1" customHeight="1" outlineLevel="1" x14ac:dyDescent="0.15">
      <c r="B87" s="119" t="s">
        <v>98</v>
      </c>
      <c r="C87" s="75" t="s">
        <v>94</v>
      </c>
      <c r="D87" s="75" t="s">
        <v>94</v>
      </c>
      <c r="E87" s="75" t="s">
        <v>94</v>
      </c>
      <c r="F87" s="75" t="s">
        <v>94</v>
      </c>
      <c r="G87" s="75" t="s">
        <v>94</v>
      </c>
      <c r="H87" s="75" t="s">
        <v>94</v>
      </c>
      <c r="I87" s="75" t="s">
        <v>94</v>
      </c>
      <c r="J87" s="75" t="s">
        <v>94</v>
      </c>
      <c r="K87" s="75" t="s">
        <v>94</v>
      </c>
      <c r="L87" s="113" t="s">
        <v>97</v>
      </c>
    </row>
    <row r="88" spans="2:12" ht="12" hidden="1" customHeight="1" outlineLevel="1" x14ac:dyDescent="0.15">
      <c r="B88" s="119" t="s">
        <v>139</v>
      </c>
      <c r="C88" s="75" t="s">
        <v>94</v>
      </c>
      <c r="D88" s="75" t="s">
        <v>94</v>
      </c>
      <c r="E88" s="75" t="s">
        <v>94</v>
      </c>
      <c r="F88" s="75" t="s">
        <v>94</v>
      </c>
      <c r="G88" s="75" t="s">
        <v>94</v>
      </c>
      <c r="H88" s="75" t="s">
        <v>94</v>
      </c>
      <c r="I88" s="75" t="s">
        <v>94</v>
      </c>
      <c r="J88" s="75" t="s">
        <v>94</v>
      </c>
      <c r="K88" s="75" t="s">
        <v>94</v>
      </c>
      <c r="L88" s="113" t="s">
        <v>65</v>
      </c>
    </row>
    <row r="89" spans="2:12" ht="20.100000000000001" hidden="1" customHeight="1" outlineLevel="1" x14ac:dyDescent="0.15">
      <c r="B89" s="120">
        <v>40909</v>
      </c>
      <c r="C89" s="75" t="s">
        <v>94</v>
      </c>
      <c r="D89" s="75" t="s">
        <v>94</v>
      </c>
      <c r="E89" s="75" t="s">
        <v>94</v>
      </c>
      <c r="F89" s="75" t="s">
        <v>94</v>
      </c>
      <c r="G89" s="75" t="s">
        <v>94</v>
      </c>
      <c r="H89" s="75" t="s">
        <v>94</v>
      </c>
      <c r="I89" s="75" t="s">
        <v>94</v>
      </c>
      <c r="J89" s="75" t="s">
        <v>94</v>
      </c>
      <c r="K89" s="75" t="s">
        <v>94</v>
      </c>
      <c r="L89" s="113" t="s">
        <v>99</v>
      </c>
    </row>
    <row r="90" spans="2:12" ht="12" hidden="1" customHeight="1" outlineLevel="1" x14ac:dyDescent="0.15">
      <c r="B90" s="120">
        <v>41275</v>
      </c>
      <c r="C90" s="75" t="s">
        <v>94</v>
      </c>
      <c r="D90" s="75" t="s">
        <v>94</v>
      </c>
      <c r="E90" s="75" t="s">
        <v>94</v>
      </c>
      <c r="F90" s="75" t="s">
        <v>94</v>
      </c>
      <c r="G90" s="75" t="s">
        <v>94</v>
      </c>
      <c r="H90" s="75" t="s">
        <v>94</v>
      </c>
      <c r="I90" s="75" t="s">
        <v>94</v>
      </c>
      <c r="J90" s="75" t="s">
        <v>94</v>
      </c>
      <c r="K90" s="75" t="s">
        <v>94</v>
      </c>
      <c r="L90" s="113" t="s">
        <v>100</v>
      </c>
    </row>
    <row r="91" spans="2:12" ht="20.100000000000001" hidden="1" customHeight="1" outlineLevel="1" x14ac:dyDescent="0.15">
      <c r="B91" s="105" t="s">
        <v>140</v>
      </c>
      <c r="C91" s="75" t="s">
        <v>94</v>
      </c>
      <c r="D91" s="75" t="s">
        <v>94</v>
      </c>
      <c r="E91" s="75" t="s">
        <v>94</v>
      </c>
      <c r="F91" s="75" t="s">
        <v>94</v>
      </c>
      <c r="G91" s="75" t="s">
        <v>94</v>
      </c>
      <c r="H91" s="75" t="s">
        <v>94</v>
      </c>
      <c r="I91" s="75" t="s">
        <v>94</v>
      </c>
      <c r="J91" s="75" t="s">
        <v>94</v>
      </c>
      <c r="K91" s="75" t="s">
        <v>94</v>
      </c>
      <c r="L91" s="113" t="s">
        <v>102</v>
      </c>
    </row>
    <row r="92" spans="2:12" ht="12" hidden="1" customHeight="1" outlineLevel="1" x14ac:dyDescent="0.15">
      <c r="B92" s="105" t="s">
        <v>141</v>
      </c>
      <c r="C92" s="75" t="s">
        <v>94</v>
      </c>
      <c r="D92" s="75" t="s">
        <v>94</v>
      </c>
      <c r="E92" s="75" t="s">
        <v>94</v>
      </c>
      <c r="F92" s="75" t="s">
        <v>94</v>
      </c>
      <c r="G92" s="75" t="s">
        <v>94</v>
      </c>
      <c r="H92" s="75" t="s">
        <v>94</v>
      </c>
      <c r="I92" s="75" t="s">
        <v>94</v>
      </c>
      <c r="J92" s="75" t="s">
        <v>94</v>
      </c>
      <c r="K92" s="75" t="s">
        <v>94</v>
      </c>
      <c r="L92" s="113" t="s">
        <v>104</v>
      </c>
    </row>
    <row r="93" spans="2:12" ht="12" hidden="1" customHeight="1" outlineLevel="1" x14ac:dyDescent="0.15">
      <c r="B93" s="121" t="s">
        <v>78</v>
      </c>
      <c r="C93" s="75" t="s">
        <v>94</v>
      </c>
      <c r="D93" s="75" t="s">
        <v>94</v>
      </c>
      <c r="E93" s="75" t="s">
        <v>94</v>
      </c>
      <c r="F93" s="75" t="s">
        <v>94</v>
      </c>
      <c r="G93" s="75" t="s">
        <v>94</v>
      </c>
      <c r="H93" s="75" t="s">
        <v>94</v>
      </c>
      <c r="I93" s="75" t="s">
        <v>94</v>
      </c>
      <c r="J93" s="75" t="s">
        <v>94</v>
      </c>
      <c r="K93" s="75" t="s">
        <v>94</v>
      </c>
      <c r="L93" s="113" t="s">
        <v>79</v>
      </c>
    </row>
    <row r="94" spans="2:12" ht="12" hidden="1" customHeight="1" outlineLevel="1" x14ac:dyDescent="0.15">
      <c r="B94" s="121" t="s">
        <v>80</v>
      </c>
      <c r="C94" s="75" t="s">
        <v>94</v>
      </c>
      <c r="D94" s="75" t="s">
        <v>94</v>
      </c>
      <c r="E94" s="75" t="s">
        <v>94</v>
      </c>
      <c r="F94" s="75" t="s">
        <v>94</v>
      </c>
      <c r="G94" s="75" t="s">
        <v>94</v>
      </c>
      <c r="H94" s="75" t="s">
        <v>94</v>
      </c>
      <c r="I94" s="75" t="s">
        <v>94</v>
      </c>
      <c r="J94" s="75" t="s">
        <v>94</v>
      </c>
      <c r="K94" s="75" t="s">
        <v>94</v>
      </c>
      <c r="L94" s="113" t="s">
        <v>105</v>
      </c>
    </row>
    <row r="95" spans="2:12" ht="12" hidden="1" customHeight="1" outlineLevel="1" x14ac:dyDescent="0.15">
      <c r="B95" s="105" t="s">
        <v>82</v>
      </c>
      <c r="C95" s="75" t="s">
        <v>94</v>
      </c>
      <c r="D95" s="75" t="s">
        <v>94</v>
      </c>
      <c r="E95" s="75" t="s">
        <v>94</v>
      </c>
      <c r="F95" s="75" t="s">
        <v>94</v>
      </c>
      <c r="G95" s="75" t="s">
        <v>94</v>
      </c>
      <c r="H95" s="75" t="s">
        <v>94</v>
      </c>
      <c r="I95" s="75" t="s">
        <v>94</v>
      </c>
      <c r="J95" s="75" t="s">
        <v>94</v>
      </c>
      <c r="K95" s="75" t="s">
        <v>94</v>
      </c>
      <c r="L95" s="113" t="s">
        <v>106</v>
      </c>
    </row>
    <row r="96" spans="2:12" ht="12" hidden="1" customHeight="1" outlineLevel="1" x14ac:dyDescent="0.15">
      <c r="B96" s="82"/>
      <c r="C96" s="85"/>
      <c r="D96" s="85"/>
      <c r="E96" s="84"/>
      <c r="F96" s="85"/>
      <c r="G96" s="84"/>
      <c r="H96" s="85"/>
      <c r="I96" s="84"/>
      <c r="J96" s="84"/>
      <c r="K96" s="85"/>
      <c r="L96" s="170" t="str">
        <f>K70</f>
        <v>Ratio to SM</v>
      </c>
    </row>
    <row r="97" spans="2:12" ht="12" hidden="1" customHeight="1" outlineLevel="1" thickBot="1" x14ac:dyDescent="0.2">
      <c r="B97" s="86" t="s">
        <v>85</v>
      </c>
      <c r="C97" s="87"/>
      <c r="D97" s="87"/>
      <c r="E97" s="87"/>
      <c r="F97" s="87"/>
      <c r="G97" s="87"/>
      <c r="H97" s="87"/>
      <c r="I97" s="87"/>
      <c r="J97" s="87"/>
      <c r="K97" s="88"/>
      <c r="L97" s="175"/>
    </row>
    <row r="98" spans="2:12" ht="12" hidden="1" customHeight="1" outlineLevel="1" x14ac:dyDescent="0.15">
      <c r="B98" s="94"/>
      <c r="E98" s="95"/>
      <c r="F98" s="95"/>
    </row>
    <row r="99" spans="2:12" collapsed="1" x14ac:dyDescent="0.15"/>
  </sheetData>
  <mergeCells count="20">
    <mergeCell ref="L34:L35"/>
    <mergeCell ref="L47:L48"/>
    <mergeCell ref="C53:J54"/>
    <mergeCell ref="L96:L97"/>
    <mergeCell ref="B57:B58"/>
    <mergeCell ref="K57:K58"/>
    <mergeCell ref="K70:K71"/>
    <mergeCell ref="C79:K80"/>
    <mergeCell ref="B83:B84"/>
    <mergeCell ref="L83:L84"/>
    <mergeCell ref="C4:J5"/>
    <mergeCell ref="C6:F7"/>
    <mergeCell ref="G6:J7"/>
    <mergeCell ref="C30:K31"/>
    <mergeCell ref="B34:B35"/>
    <mergeCell ref="B8:B9"/>
    <mergeCell ref="K8:K9"/>
    <mergeCell ref="K21:K22"/>
    <mergeCell ref="C55:F56"/>
    <mergeCell ref="G55:J56"/>
  </mergeCells>
  <phoneticPr fontId="5"/>
  <conditionalFormatting sqref="E11:J20 C37:K46">
    <cfRule type="expression" dxfId="1" priority="1">
      <formula>C60=1</formula>
    </cfRule>
  </conditionalFormatting>
  <conditionalFormatting sqref="E11:J20 C37:K46">
    <cfRule type="expression" dxfId="0" priority="2">
      <formula>C11&lt;&gt;#REF!</formula>
    </cfRule>
  </conditionalFormatting>
  <pageMargins left="0.78740157480314965" right="0.59055118110236227" top="0.98425196850393704" bottom="0.98425196850393704" header="0.51181102362204722" footer="0.27559055118110237"/>
  <pageSetup paperSize="9" scale="80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総括表（金額）平成28年1月～3月</vt:lpstr>
      <vt:lpstr>総括表（金額）平成28年4月～6月</vt:lpstr>
      <vt:lpstr>総括表（金額）平成28年7月～9月</vt:lpstr>
      <vt:lpstr>総括表（金額）平成28年10月～12月</vt:lpstr>
      <vt:lpstr>総括表（金額）平成28年1月～12月</vt:lpstr>
      <vt:lpstr>製品ガス購入・販売（金額）平成28年1月～12月</vt:lpstr>
      <vt:lpstr>原料・託送（金額）平成28年1月～12月</vt:lpstr>
      <vt:lpstr>'原料・託送（金額）平成28年1月～12月'!Print_Area</vt:lpstr>
      <vt:lpstr>'製品ガス購入・販売（金額）平成28年1月～12月'!Print_Area</vt:lpstr>
      <vt:lpstr>'総括表（金額）平成28年10月～12月'!Print_Area</vt:lpstr>
      <vt:lpstr>'総括表（金額）平成28年1月～12月'!Print_Area</vt:lpstr>
      <vt:lpstr>'総括表（金額）平成28年1月～3月'!Print_Area</vt:lpstr>
      <vt:lpstr>'総括表（金額）平成28年4月～6月'!Print_Area</vt:lpstr>
      <vt:lpstr>'総括表（金額）平成28年7月～9月'!Print_Area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2021-05-14T05:21:31Z</dcterms:created>
  <dcterms:modified xsi:type="dcterms:W3CDTF">2022-02-15T07:02:48Z</dcterms:modified>
</cp:coreProperties>
</file>