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425"/>
  </bookViews>
  <sheets>
    <sheet name="総括表（金額）2015年1月～3月" sheetId="1" r:id="rId1"/>
    <sheet name="総括表（金額）2015年4月～6月" sheetId="4" r:id="rId2"/>
    <sheet name="総括表（金額）2015年7月～9月" sheetId="2" r:id="rId3"/>
    <sheet name="総括表（金額）2015年10月～12月" sheetId="3" r:id="rId4"/>
    <sheet name="総括表（金額）2015年" sheetId="6" r:id="rId5"/>
    <sheet name="製品購入・販売等（金額）平成27年1月～12月" sheetId="16" r:id="rId6"/>
    <sheet name="原料・託送（金額）平成27年1月～12月" sheetId="17" r:id="rId7"/>
  </sheets>
  <definedNames>
    <definedName name="_xlnm.Print_Area" localSheetId="6">'原料・託送（金額）平成27年1月～12月'!$1:$49</definedName>
    <definedName name="_xlnm.Print_Area" localSheetId="5">'製品購入・販売等（金額）平成27年1月～12月'!$1:$69</definedName>
    <definedName name="_xlnm.Print_Area" localSheetId="4">'総括表（金額）2015年'!$B$1:$N$42</definedName>
    <definedName name="_xlnm.Print_Area" localSheetId="3">'総括表（金額）2015年10月～12月'!$B$1:$N$42</definedName>
    <definedName name="_xlnm.Print_Area" localSheetId="0">'総括表（金額）2015年1月～3月'!$B$1:$N$42</definedName>
    <definedName name="_xlnm.Print_Area" localSheetId="1">'総括表（金額）2015年4月～6月'!$B$1:$N$42</definedName>
    <definedName name="_xlnm.Print_Area" localSheetId="2">'総括表（金額）2015年7月～9月'!$B$1:$N$42</definedName>
    <definedName name="QQ_全国_0_01時系列数量" localSheetId="4">#REF!</definedName>
    <definedName name="QQ_全国_0_01時系列数量" localSheetId="3">#REF!</definedName>
    <definedName name="QQ_全国_0_01時系列数量" localSheetId="1">#REF!</definedName>
    <definedName name="QQ_全国_0_01時系列数量" localSheetId="2">#REF!</definedName>
    <definedName name="QQ_全国_0_01時系列数量">#REF!</definedName>
    <definedName name="QQ_全国_1_03企業カウンタ" localSheetId="4">#REF!</definedName>
    <definedName name="QQ_全国_1_03企業カウンタ" localSheetId="3">#REF!</definedName>
    <definedName name="QQ_全国_1_03企業カウンタ" localSheetId="1">#REF!</definedName>
    <definedName name="QQ_全国_1_03企業カウンタ" localSheetId="2">#REF!</definedName>
    <definedName name="QQ_全国_1_03企業カウンタ">#REF!</definedName>
    <definedName name="総括表_01_9999" localSheetId="4">#REF!</definedName>
    <definedName name="総括表_01_9999" localSheetId="3">#REF!</definedName>
    <definedName name="総括表_01_9999" localSheetId="1">#REF!</definedName>
    <definedName name="総括表_01_9999" localSheetId="2">#REF!</definedName>
    <definedName name="総括表_01_9999">#REF!</definedName>
    <definedName name="総括表_01_XXXX" localSheetId="4">#REF!</definedName>
    <definedName name="総括表_01_XXXX" localSheetId="3">#REF!</definedName>
    <definedName name="総括表_01_XXXX" localSheetId="1">#REF!</definedName>
    <definedName name="総括表_01_XXXX" localSheetId="2">#REF!</definedName>
    <definedName name="総括表_01_XXXX">#REF!</definedName>
    <definedName name="総括表_02_9999" localSheetId="4">#REF!</definedName>
    <definedName name="総括表_02_9999" localSheetId="3">#REF!</definedName>
    <definedName name="総括表_02_9999" localSheetId="1">#REF!</definedName>
    <definedName name="総括表_02_9999" localSheetId="2">#REF!</definedName>
    <definedName name="総括表_02_9999">#REF!</definedName>
    <definedName name="総括表_02_XXXX" localSheetId="4">#REF!</definedName>
    <definedName name="総括表_02_XXXX" localSheetId="3">#REF!</definedName>
    <definedName name="総括表_02_XXXX" localSheetId="1">#REF!</definedName>
    <definedName name="総括表_02_XXXX" localSheetId="2">#REF!</definedName>
    <definedName name="総括表_02_XXX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7" l="1"/>
  <c r="J97" i="17"/>
  <c r="I97" i="17"/>
  <c r="H97" i="17"/>
  <c r="G97" i="17"/>
  <c r="F97" i="17"/>
  <c r="E97" i="17"/>
  <c r="D97" i="17"/>
  <c r="C97" i="17"/>
  <c r="L96" i="17"/>
  <c r="J71" i="17"/>
  <c r="I71" i="17"/>
  <c r="H71" i="17"/>
  <c r="G71" i="17"/>
  <c r="F71" i="17"/>
  <c r="E71" i="17"/>
  <c r="K48" i="17"/>
  <c r="J48" i="17"/>
  <c r="I48" i="17"/>
  <c r="H48" i="17"/>
  <c r="G48" i="17"/>
  <c r="F48" i="17"/>
  <c r="E48" i="17"/>
  <c r="D48" i="17"/>
  <c r="C48" i="17"/>
  <c r="L47" i="17"/>
  <c r="J22" i="17"/>
  <c r="I22" i="17"/>
  <c r="H22" i="17"/>
  <c r="G22" i="17"/>
  <c r="F22" i="17"/>
  <c r="E22" i="17"/>
  <c r="P137" i="16"/>
  <c r="O137" i="16"/>
  <c r="N137" i="16"/>
  <c r="M137" i="16"/>
  <c r="Q136" i="16"/>
  <c r="T114" i="16"/>
  <c r="S114" i="16"/>
  <c r="R114" i="16"/>
  <c r="Q114" i="16"/>
  <c r="P114" i="16"/>
  <c r="O114" i="16"/>
  <c r="N114" i="16"/>
  <c r="M114" i="16"/>
  <c r="J114" i="16"/>
  <c r="I114" i="16"/>
  <c r="H114" i="16"/>
  <c r="G114" i="16"/>
  <c r="F114" i="16"/>
  <c r="E114" i="16"/>
  <c r="D114" i="16"/>
  <c r="C114" i="16"/>
  <c r="U113" i="16"/>
  <c r="T91" i="16"/>
  <c r="S91" i="16"/>
  <c r="R91" i="16"/>
  <c r="Q91" i="16"/>
  <c r="P91" i="16"/>
  <c r="O91" i="16"/>
  <c r="N91" i="16"/>
  <c r="M91" i="16"/>
  <c r="J91" i="16"/>
  <c r="I91" i="16"/>
  <c r="H91" i="16"/>
  <c r="G91" i="16"/>
  <c r="F91" i="16"/>
  <c r="E91" i="16"/>
  <c r="D91" i="16"/>
  <c r="C91" i="16"/>
  <c r="U90" i="16"/>
  <c r="P68" i="16"/>
  <c r="O68" i="16"/>
  <c r="N68" i="16"/>
  <c r="M68" i="16"/>
  <c r="T45" i="16"/>
  <c r="S45" i="16"/>
  <c r="R45" i="16"/>
  <c r="Q45" i="16"/>
  <c r="P45" i="16"/>
  <c r="O45" i="16"/>
  <c r="N45" i="16"/>
  <c r="M45" i="16"/>
  <c r="J45" i="16"/>
  <c r="I45" i="16"/>
  <c r="H45" i="16"/>
  <c r="G45" i="16"/>
  <c r="F45" i="16"/>
  <c r="E45" i="16"/>
  <c r="D45" i="16"/>
  <c r="C45" i="16"/>
  <c r="T22" i="16"/>
  <c r="S22" i="16"/>
  <c r="R22" i="16"/>
  <c r="Q22" i="16"/>
  <c r="P22" i="16"/>
  <c r="O22" i="16"/>
  <c r="N22" i="16"/>
  <c r="M22" i="16"/>
  <c r="J22" i="16"/>
  <c r="I22" i="16"/>
  <c r="H22" i="16"/>
  <c r="G22" i="16"/>
  <c r="F22" i="16"/>
  <c r="E22" i="16"/>
  <c r="D22" i="16"/>
  <c r="C22" i="16"/>
</calcChain>
</file>

<file path=xl/sharedStrings.xml><?xml version="1.0" encoding="utf-8"?>
<sst xmlns="http://schemas.openxmlformats.org/spreadsheetml/2006/main" count="1474" uniqueCount="138">
  <si>
    <t>　　　　　　　　　　　 事業者別
項目</t>
  </si>
  <si>
    <t>ガス事業者計</t>
  </si>
  <si>
    <t>大企業・中小企業別</t>
  </si>
  <si>
    <t>公営・私営別</t>
  </si>
  <si>
    <t>一般ガス事業者</t>
  </si>
  <si>
    <t>ガス導管事業者</t>
  </si>
  <si>
    <t>大口ガス事業者</t>
  </si>
  <si>
    <t>大企業</t>
  </si>
  <si>
    <t>中小企業</t>
  </si>
  <si>
    <t>公営</t>
  </si>
  <si>
    <t>私営</t>
  </si>
  <si>
    <t>製品ガス</t>
  </si>
  <si>
    <t>ガス事業者からの購入</t>
  </si>
  <si>
    <t>ガス事業者以外からの購入</t>
  </si>
  <si>
    <t>卸供給</t>
  </si>
  <si>
    <t>販売</t>
  </si>
  <si>
    <t>大口</t>
  </si>
  <si>
    <t>商業用</t>
  </si>
  <si>
    <t>工業用</t>
  </si>
  <si>
    <t>その他用</t>
  </si>
  <si>
    <t>小口</t>
  </si>
  <si>
    <t>家庭用</t>
  </si>
  <si>
    <t>計</t>
  </si>
  <si>
    <t>原料</t>
  </si>
  <si>
    <t>受入</t>
  </si>
  <si>
    <t>海外</t>
  </si>
  <si>
    <t>揮発油</t>
  </si>
  <si>
    <t>ｋｌ</t>
  </si>
  <si>
    <t>液化石油ガス</t>
  </si>
  <si>
    <t>ｔ</t>
  </si>
  <si>
    <t>液化天然ガス</t>
  </si>
  <si>
    <t>国内</t>
  </si>
  <si>
    <t>託送</t>
  </si>
  <si>
    <t>件数</t>
  </si>
  <si>
    <t>（注）　大企業とは資本金１億円超の私営事業者、中小企業とは資本金１億円以下の私営事業者である。</t>
  </si>
  <si>
    <t>９．四半期総括表（平成２７年１０～１２月分）</t>
    <phoneticPr fontId="5"/>
  </si>
  <si>
    <t>９．四半期総括表（平成２７年）</t>
    <phoneticPr fontId="5"/>
  </si>
  <si>
    <t>９．四半期総括表（平成２７年１～３月分）</t>
    <phoneticPr fontId="5"/>
  </si>
  <si>
    <t>９．四半期総括表（平成２７年４～６月分）</t>
    <phoneticPr fontId="5"/>
  </si>
  <si>
    <t>９．四半期総括表（平成２７年７～９月分）</t>
    <phoneticPr fontId="5"/>
  </si>
  <si>
    <t>百万ＭＪ</t>
  </si>
  <si>
    <t>百万円</t>
  </si>
  <si>
    <t>１０．製品ガス購入・販売（四半期）</t>
  </si>
  <si>
    <t>（数量：百万ＭＪ、金額：百万円）</t>
    <phoneticPr fontId="5"/>
  </si>
  <si>
    <t xml:space="preserve">      Product Gas Purchase and Sales (Quarterly)</t>
    <phoneticPr fontId="5"/>
  </si>
  <si>
    <t xml:space="preserve"> (Amount:1 million MJ，Amount of money：1 million yen)</t>
    <phoneticPr fontId="5"/>
  </si>
  <si>
    <t>購入     Purchase</t>
    <rPh sb="1" eb="2">
      <t>ニュウ</t>
    </rPh>
    <phoneticPr fontId="5"/>
  </si>
  <si>
    <t xml:space="preserve">小口販売     Sales to small volume customers </t>
    <phoneticPr fontId="5"/>
  </si>
  <si>
    <t>年　　　　期</t>
    <rPh sb="0" eb="1">
      <t>ネン</t>
    </rPh>
    <rPh sb="5" eb="6">
      <t>キ</t>
    </rPh>
    <phoneticPr fontId="5"/>
  </si>
  <si>
    <t>ガス事業者から</t>
  </si>
  <si>
    <t>ガス事業者以外から</t>
    <phoneticPr fontId="5"/>
  </si>
  <si>
    <t>合計</t>
  </si>
  <si>
    <t>　Wholesale supply</t>
    <phoneticPr fontId="5"/>
  </si>
  <si>
    <t>Year　and　Quarter　</t>
    <phoneticPr fontId="5"/>
  </si>
  <si>
    <t>From gas utilities</t>
    <phoneticPr fontId="5"/>
  </si>
  <si>
    <t>From others</t>
    <phoneticPr fontId="5"/>
  </si>
  <si>
    <t>Total</t>
    <phoneticPr fontId="5"/>
  </si>
  <si>
    <t>Residential  use</t>
    <phoneticPr fontId="5"/>
  </si>
  <si>
    <t>Commercial use</t>
    <phoneticPr fontId="5"/>
  </si>
  <si>
    <t>数量</t>
    <phoneticPr fontId="5"/>
  </si>
  <si>
    <t>金額</t>
    <phoneticPr fontId="5"/>
  </si>
  <si>
    <t xml:space="preserve">Amount
</t>
    <phoneticPr fontId="5"/>
  </si>
  <si>
    <t>Amount of money</t>
    <phoneticPr fontId="5"/>
  </si>
  <si>
    <t>うち選択約款Optional contracts</t>
    <phoneticPr fontId="5"/>
  </si>
  <si>
    <t>平成25年</t>
    <rPh sb="0" eb="2">
      <t>ヘイセイ</t>
    </rPh>
    <rPh sb="4" eb="5">
      <t>ネン</t>
    </rPh>
    <phoneticPr fontId="5"/>
  </si>
  <si>
    <t>C.Y.2013</t>
    <phoneticPr fontId="5"/>
  </si>
  <si>
    <t>26年</t>
    <phoneticPr fontId="5"/>
  </si>
  <si>
    <t>C.Y.2014</t>
    <phoneticPr fontId="5"/>
  </si>
  <si>
    <t>27年</t>
    <phoneticPr fontId="5"/>
  </si>
  <si>
    <t>C.Y.2015</t>
    <phoneticPr fontId="5"/>
  </si>
  <si>
    <t>F.Y.2013</t>
    <phoneticPr fontId="5"/>
  </si>
  <si>
    <t>F.Y.2014</t>
    <phoneticPr fontId="5"/>
  </si>
  <si>
    <t>26年   10～12月</t>
    <rPh sb="2" eb="3">
      <t>ネン</t>
    </rPh>
    <phoneticPr fontId="5"/>
  </si>
  <si>
    <t>Q4 2014</t>
    <phoneticPr fontId="5"/>
  </si>
  <si>
    <t>27年   1～3月</t>
    <rPh sb="2" eb="3">
      <t>ネン</t>
    </rPh>
    <phoneticPr fontId="5"/>
  </si>
  <si>
    <t>Q1 2015</t>
  </si>
  <si>
    <t>4～6月</t>
    <phoneticPr fontId="5"/>
  </si>
  <si>
    <t>Q2</t>
    <phoneticPr fontId="5"/>
  </si>
  <si>
    <t>7～9月</t>
    <phoneticPr fontId="5"/>
  </si>
  <si>
    <t>Q3</t>
  </si>
  <si>
    <t>10～12月</t>
    <rPh sb="5" eb="6">
      <t>ガツ</t>
    </rPh>
    <phoneticPr fontId="5"/>
  </si>
  <si>
    <t>Q4</t>
    <phoneticPr fontId="5"/>
  </si>
  <si>
    <t>Ratio to SM</t>
    <phoneticPr fontId="5"/>
  </si>
  <si>
    <t>前年同期比</t>
  </si>
  <si>
    <t>大口販売      Sales to large volume customers</t>
    <phoneticPr fontId="5"/>
  </si>
  <si>
    <t>小口販売（つづき）     Sales to small volume customers (Contd.)</t>
    <phoneticPr fontId="5"/>
  </si>
  <si>
    <t>Industrial use</t>
    <phoneticPr fontId="5"/>
  </si>
  <si>
    <t>Others</t>
    <phoneticPr fontId="5"/>
  </si>
  <si>
    <t xml:space="preserve">Others </t>
    <phoneticPr fontId="5"/>
  </si>
  <si>
    <t>小口販売（つづき）Sales to small volume customers (Contd.)</t>
    <phoneticPr fontId="5"/>
  </si>
  <si>
    <t>ｒ　付け</t>
    <rPh sb="2" eb="3">
      <t>ツ</t>
    </rPh>
    <phoneticPr fontId="5"/>
  </si>
  <si>
    <t>平成23年</t>
    <rPh sb="0" eb="2">
      <t>ヘイセイ</t>
    </rPh>
    <rPh sb="4" eb="5">
      <t>ネン</t>
    </rPh>
    <phoneticPr fontId="5"/>
  </si>
  <si>
    <t/>
  </si>
  <si>
    <t>C.Y.2012</t>
  </si>
  <si>
    <t>24年</t>
  </si>
  <si>
    <t>C.Y.2013</t>
  </si>
  <si>
    <t>25年</t>
  </si>
  <si>
    <t>C.Y.2014</t>
  </si>
  <si>
    <t>F.Y.2012</t>
  </si>
  <si>
    <t>F.Y.2013</t>
  </si>
  <si>
    <t>24年10～12月</t>
    <rPh sb="2" eb="3">
      <t>ネン</t>
    </rPh>
    <phoneticPr fontId="5"/>
  </si>
  <si>
    <t>Q4 2013</t>
  </si>
  <si>
    <t>25年   1～3月</t>
    <rPh sb="2" eb="3">
      <t>ネン</t>
    </rPh>
    <phoneticPr fontId="5"/>
  </si>
  <si>
    <t>Q1 2014</t>
  </si>
  <si>
    <t>4～6月</t>
  </si>
  <si>
    <t>Q2</t>
  </si>
  <si>
    <t>7～9月</t>
  </si>
  <si>
    <t>10～12月</t>
  </si>
  <si>
    <t xml:space="preserve">Q4       </t>
  </si>
  <si>
    <t>１１．原料（四半期）  Materials (Quarterly)</t>
    <phoneticPr fontId="5"/>
  </si>
  <si>
    <t xml:space="preserve">　　　　　　　 </t>
    <phoneticPr fontId="5"/>
  </si>
  <si>
    <t>（金額：百万円）</t>
    <phoneticPr fontId="5"/>
  </si>
  <si>
    <t xml:space="preserve"> （Amount of money：1 million yen)</t>
    <phoneticPr fontId="5"/>
  </si>
  <si>
    <t>受入     Receipts</t>
    <phoneticPr fontId="5"/>
  </si>
  <si>
    <t xml:space="preserve">液化石油ガス (トン)     LPG (t)  </t>
    <phoneticPr fontId="5"/>
  </si>
  <si>
    <t>液化天然ガス (トン)     LNG (t)</t>
    <phoneticPr fontId="5"/>
  </si>
  <si>
    <t>海外  Overseas</t>
    <phoneticPr fontId="5"/>
  </si>
  <si>
    <t>国内  Domestic</t>
    <phoneticPr fontId="5"/>
  </si>
  <si>
    <t>-</t>
  </si>
  <si>
    <t>C.Y.2015</t>
  </si>
  <si>
    <t>F.Y.2014</t>
  </si>
  <si>
    <t>Q4 2014</t>
  </si>
  <si>
    <t>Q4</t>
  </si>
  <si>
    <t>１２．託送（四半期）  Consignment Supply (Quarterly)</t>
    <phoneticPr fontId="5"/>
  </si>
  <si>
    <t xml:space="preserve">       </t>
    <phoneticPr fontId="5"/>
  </si>
  <si>
    <t>託送   Consignment supply</t>
    <phoneticPr fontId="5"/>
  </si>
  <si>
    <t>小売     Retail</t>
    <phoneticPr fontId="5"/>
  </si>
  <si>
    <t>卸     Wholesale</t>
    <phoneticPr fontId="5"/>
  </si>
  <si>
    <t>合計     Total</t>
    <phoneticPr fontId="5"/>
  </si>
  <si>
    <t>件数</t>
    <phoneticPr fontId="5"/>
  </si>
  <si>
    <t xml:space="preserve">Number
</t>
    <phoneticPr fontId="5"/>
  </si>
  <si>
    <t>Amount of
 money</t>
    <phoneticPr fontId="5"/>
  </si>
  <si>
    <t>Amount of 
money</t>
    <phoneticPr fontId="5"/>
  </si>
  <si>
    <t>平成24年</t>
    <rPh sb="0" eb="2">
      <t>ヘイセイ</t>
    </rPh>
    <rPh sb="4" eb="5">
      <t>ネン</t>
    </rPh>
    <phoneticPr fontId="5"/>
  </si>
  <si>
    <t>26年</t>
  </si>
  <si>
    <t>25年10～12月</t>
    <rPh sb="2" eb="3">
      <t>ネン</t>
    </rPh>
    <phoneticPr fontId="5"/>
  </si>
  <si>
    <t>26年   1～3月</t>
    <rPh sb="2" eb="3">
      <t>ネン</t>
    </rPh>
    <phoneticPr fontId="5"/>
  </si>
  <si>
    <t>その他用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</si>
</sst>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.0"/>
    <numFmt numFmtId="180" formatCode="[$-411]&quot;平成&quot;e&quot;年&quot;_*m&quot;月&quot;"/>
    <numFmt numFmtId="181" formatCode="&quot;r&quot;#,##0"/>
    <numFmt numFmtId="182" formatCode="[$-411]&quot;平成&quot;e&quot;年&quot;"/>
    <numFmt numFmtId="183" formatCode="[$-411]e&quot;年度&quot;"/>
    <numFmt numFmtId="184" formatCode="[$-411]e&quot;年&quot;m&quot;月(&quot;mmm&quot;)&quot;"/>
    <numFmt numFmtId="185" formatCode="0.0;&quot;▲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18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41" fontId="6" fillId="2" borderId="14" xfId="0" applyNumberFormat="1" applyFont="1" applyFill="1" applyBorder="1" applyAlignment="1">
      <alignment horizontal="right" vertical="center" shrinkToFit="1"/>
    </xf>
    <xf numFmtId="0" fontId="6" fillId="2" borderId="14" xfId="0" applyFont="1" applyFill="1" applyBorder="1" applyAlignment="1">
      <alignment horizontal="center" vertical="center"/>
    </xf>
    <xf numFmtId="41" fontId="6" fillId="2" borderId="12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vertical="center" shrinkToFit="1"/>
    </xf>
    <xf numFmtId="0" fontId="6" fillId="2" borderId="15" xfId="0" applyFont="1" applyFill="1" applyBorder="1" applyAlignment="1">
      <alignment vertical="center"/>
    </xf>
    <xf numFmtId="41" fontId="6" fillId="2" borderId="14" xfId="0" applyNumberFormat="1" applyFont="1" applyFill="1" applyBorder="1" applyAlignment="1">
      <alignment vertical="center" shrinkToFit="1"/>
    </xf>
    <xf numFmtId="0" fontId="6" fillId="2" borderId="18" xfId="0" applyFont="1" applyFill="1" applyBorder="1" applyAlignment="1">
      <alignment vertical="center"/>
    </xf>
    <xf numFmtId="20" fontId="6" fillId="2" borderId="17" xfId="0" applyNumberFormat="1" applyFont="1" applyFill="1" applyBorder="1" applyAlignment="1">
      <alignment horizontal="right" vertical="center" shrinkToFit="1"/>
    </xf>
    <xf numFmtId="0" fontId="6" fillId="2" borderId="16" xfId="0" applyFont="1" applyFill="1" applyBorder="1" applyAlignment="1">
      <alignment horizontal="distributed" vertical="center" shrinkToFit="1"/>
    </xf>
    <xf numFmtId="0" fontId="6" fillId="2" borderId="19" xfId="0" applyFont="1" applyFill="1" applyBorder="1" applyAlignment="1">
      <alignment horizontal="distributed" vertical="center" shrinkToFit="1"/>
    </xf>
    <xf numFmtId="0" fontId="6" fillId="2" borderId="4" xfId="0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/>
    </xf>
    <xf numFmtId="0" fontId="6" fillId="2" borderId="16" xfId="0" applyFont="1" applyFill="1" applyBorder="1" applyAlignment="1">
      <alignment horizontal="distributed" vertical="center"/>
    </xf>
    <xf numFmtId="0" fontId="6" fillId="2" borderId="2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21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distributed" vertical="center"/>
    </xf>
    <xf numFmtId="0" fontId="6" fillId="2" borderId="18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distributed" vertical="center"/>
    </xf>
    <xf numFmtId="0" fontId="6" fillId="2" borderId="14" xfId="0" applyFont="1" applyFill="1" applyBorder="1" applyAlignment="1">
      <alignment horizontal="distributed" vertical="center"/>
    </xf>
    <xf numFmtId="0" fontId="6" fillId="2" borderId="12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vertical="center" textRotation="255"/>
    </xf>
    <xf numFmtId="0" fontId="6" fillId="2" borderId="20" xfId="0" applyFont="1" applyFill="1" applyBorder="1" applyAlignment="1">
      <alignment vertical="center" textRotation="255"/>
    </xf>
    <xf numFmtId="0" fontId="6" fillId="2" borderId="14" xfId="0" applyFont="1" applyFill="1" applyBorder="1" applyAlignment="1">
      <alignment vertical="center" textRotation="255"/>
    </xf>
    <xf numFmtId="0" fontId="6" fillId="2" borderId="17" xfId="0" applyFont="1" applyFill="1" applyBorder="1" applyAlignment="1">
      <alignment vertical="center" textRotation="255"/>
    </xf>
    <xf numFmtId="0" fontId="6" fillId="2" borderId="14" xfId="0" applyFont="1" applyFill="1" applyBorder="1" applyAlignment="1">
      <alignment horizontal="distributed" vertical="center" shrinkToFit="1"/>
    </xf>
    <xf numFmtId="0" fontId="6" fillId="2" borderId="12" xfId="0" applyFont="1" applyFill="1" applyBorder="1" applyAlignment="1">
      <alignment horizontal="distributed" vertical="center" shrinkToFit="1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textRotation="255"/>
    </xf>
    <xf numFmtId="0" fontId="6" fillId="2" borderId="11" xfId="0" applyFont="1" applyFill="1" applyBorder="1" applyAlignment="1">
      <alignment vertical="center" textRotation="255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9" fillId="0" borderId="22" xfId="0" applyFont="1" applyBorder="1" applyAlignment="1">
      <alignment horizontal="left"/>
    </xf>
    <xf numFmtId="0" fontId="6" fillId="0" borderId="22" xfId="0" applyFont="1" applyBorder="1">
      <alignment vertical="center"/>
    </xf>
    <xf numFmtId="0" fontId="6" fillId="0" borderId="22" xfId="0" applyFont="1" applyBorder="1" applyAlignment="1">
      <alignment horizontal="right" vertical="center"/>
    </xf>
    <xf numFmtId="0" fontId="6" fillId="0" borderId="22" xfId="0" quotePrefix="1" applyFont="1" applyBorder="1" applyAlignment="1">
      <alignment horizontal="left"/>
    </xf>
    <xf numFmtId="0" fontId="6" fillId="0" borderId="23" xfId="0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Continuous" vertical="center"/>
    </xf>
    <xf numFmtId="0" fontId="6" fillId="0" borderId="25" xfId="0" applyFont="1" applyBorder="1" applyAlignment="1">
      <alignment horizontal="centerContinuous" vertical="center"/>
    </xf>
    <xf numFmtId="0" fontId="6" fillId="0" borderId="24" xfId="0" applyFont="1" applyBorder="1">
      <alignment vertical="center"/>
    </xf>
    <xf numFmtId="0" fontId="0" fillId="0" borderId="25" xfId="0" applyBorder="1">
      <alignment vertical="center"/>
    </xf>
    <xf numFmtId="0" fontId="6" fillId="0" borderId="21" xfId="0" applyFont="1" applyBorder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6" fillId="0" borderId="21" xfId="0" applyFont="1" applyBorder="1" applyAlignment="1">
      <alignment horizontal="center"/>
    </xf>
    <xf numFmtId="0" fontId="6" fillId="0" borderId="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21" xfId="0" applyFont="1" applyBorder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6" fillId="2" borderId="2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Continuous" vertical="center"/>
    </xf>
    <xf numFmtId="0" fontId="6" fillId="0" borderId="18" xfId="0" applyFont="1" applyBorder="1" applyAlignment="1">
      <alignment horizontal="centerContinuous" vertical="center" wrapText="1"/>
    </xf>
    <xf numFmtId="0" fontId="6" fillId="0" borderId="19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4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182" fontId="6" fillId="2" borderId="21" xfId="0" applyNumberFormat="1" applyFont="1" applyFill="1" applyBorder="1" applyAlignment="1">
      <alignment horizontal="right"/>
    </xf>
    <xf numFmtId="3" fontId="6" fillId="0" borderId="17" xfId="20" applyNumberFormat="1" applyFont="1" applyFill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3" fontId="6" fillId="0" borderId="20" xfId="20" applyNumberFormat="1" applyFont="1" applyFill="1" applyBorder="1" applyAlignment="1">
      <alignment horizontal="right"/>
    </xf>
    <xf numFmtId="182" fontId="6" fillId="2" borderId="20" xfId="0" applyNumberFormat="1" applyFont="1" applyFill="1" applyBorder="1" applyAlignment="1">
      <alignment horizontal="left" indent="2"/>
    </xf>
    <xf numFmtId="3" fontId="6" fillId="0" borderId="0" xfId="0" applyNumberFormat="1" applyFont="1">
      <alignment vertical="center"/>
    </xf>
    <xf numFmtId="183" fontId="6" fillId="2" borderId="21" xfId="0" applyNumberFormat="1" applyFont="1" applyFill="1" applyBorder="1" applyAlignment="1">
      <alignment horizontal="right"/>
    </xf>
    <xf numFmtId="183" fontId="6" fillId="2" borderId="20" xfId="0" applyNumberFormat="1" applyFont="1" applyFill="1" applyBorder="1" applyAlignment="1">
      <alignment horizontal="left" indent="2"/>
    </xf>
    <xf numFmtId="184" fontId="6" fillId="2" borderId="21" xfId="0" applyNumberFormat="1" applyFont="1" applyFill="1" applyBorder="1" applyAlignment="1">
      <alignment horizontal="right"/>
    </xf>
    <xf numFmtId="184" fontId="6" fillId="2" borderId="20" xfId="0" applyNumberFormat="1" applyFont="1" applyFill="1" applyBorder="1" applyAlignment="1">
      <alignment horizontal="left" indent="2"/>
    </xf>
    <xf numFmtId="38" fontId="6" fillId="0" borderId="21" xfId="0" applyNumberFormat="1" applyFont="1" applyBorder="1" applyAlignment="1">
      <alignment horizontal="right" vertical="center"/>
    </xf>
    <xf numFmtId="38" fontId="6" fillId="0" borderId="17" xfId="20" applyFont="1" applyFill="1" applyBorder="1" applyAlignment="1">
      <alignment horizontal="right"/>
    </xf>
    <xf numFmtId="38" fontId="6" fillId="0" borderId="17" xfId="0" applyNumberFormat="1" applyFont="1" applyBorder="1" applyAlignment="1">
      <alignment horizontal="right"/>
    </xf>
    <xf numFmtId="38" fontId="6" fillId="0" borderId="20" xfId="20" applyFont="1" applyFill="1" applyBorder="1" applyAlignment="1">
      <alignment horizontal="right"/>
    </xf>
    <xf numFmtId="185" fontId="6" fillId="0" borderId="20" xfId="0" applyNumberFormat="1" applyFont="1" applyBorder="1" applyAlignment="1">
      <alignment horizontal="center" wrapText="1"/>
    </xf>
    <xf numFmtId="185" fontId="6" fillId="0" borderId="26" xfId="0" applyNumberFormat="1" applyFont="1" applyBorder="1" applyAlignment="1">
      <alignment horizontal="center"/>
    </xf>
    <xf numFmtId="185" fontId="6" fillId="0" borderId="27" xfId="0" applyNumberFormat="1" applyFont="1" applyBorder="1" applyAlignment="1">
      <alignment horizontal="right"/>
    </xf>
    <xf numFmtId="185" fontId="6" fillId="0" borderId="28" xfId="0" applyNumberFormat="1" applyFont="1" applyBorder="1" applyAlignment="1">
      <alignment horizontal="right"/>
    </xf>
    <xf numFmtId="185" fontId="6" fillId="0" borderId="28" xfId="0" applyNumberFormat="1" applyFont="1" applyBorder="1" applyAlignment="1">
      <alignment horizontal="center" wrapText="1"/>
    </xf>
    <xf numFmtId="38" fontId="6" fillId="0" borderId="0" xfId="0" applyNumberFormat="1" applyFont="1" applyAlignment="1">
      <alignment horizontal="left"/>
    </xf>
    <xf numFmtId="38" fontId="6" fillId="0" borderId="0" xfId="0" applyNumberFormat="1" applyFont="1">
      <alignment vertical="center"/>
    </xf>
    <xf numFmtId="0" fontId="6" fillId="0" borderId="22" xfId="0" applyFont="1" applyBorder="1" applyAlignment="1">
      <alignment horizontal="left"/>
    </xf>
    <xf numFmtId="0" fontId="6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38" fontId="6" fillId="0" borderId="21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185" fontId="6" fillId="0" borderId="0" xfId="0" applyNumberFormat="1" applyFont="1" applyAlignment="1">
      <alignment horizontal="right"/>
    </xf>
    <xf numFmtId="185" fontId="6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182" fontId="6" fillId="0" borderId="21" xfId="0" applyNumberFormat="1" applyFont="1" applyBorder="1" applyAlignment="1">
      <alignment horizontal="right"/>
    </xf>
    <xf numFmtId="182" fontId="6" fillId="0" borderId="20" xfId="0" applyNumberFormat="1" applyFont="1" applyFill="1" applyBorder="1" applyAlignment="1">
      <alignment horizontal="left" indent="2"/>
    </xf>
    <xf numFmtId="183" fontId="6" fillId="0" borderId="21" xfId="0" applyNumberFormat="1" applyFont="1" applyBorder="1" applyAlignment="1">
      <alignment horizontal="right"/>
    </xf>
    <xf numFmtId="183" fontId="6" fillId="0" borderId="20" xfId="0" applyNumberFormat="1" applyFont="1" applyFill="1" applyBorder="1" applyAlignment="1">
      <alignment horizontal="left" indent="2"/>
    </xf>
    <xf numFmtId="181" fontId="6" fillId="0" borderId="17" xfId="20" applyNumberFormat="1" applyFont="1" applyFill="1" applyBorder="1" applyAlignment="1">
      <alignment horizontal="right"/>
    </xf>
    <xf numFmtId="184" fontId="6" fillId="0" borderId="21" xfId="0" applyNumberFormat="1" applyFont="1" applyBorder="1" applyAlignment="1">
      <alignment horizontal="right"/>
    </xf>
    <xf numFmtId="184" fontId="6" fillId="0" borderId="20" xfId="0" applyNumberFormat="1" applyFont="1" applyFill="1" applyBorder="1" applyAlignment="1">
      <alignment horizontal="left" indent="2"/>
    </xf>
    <xf numFmtId="184" fontId="6" fillId="3" borderId="21" xfId="0" applyNumberFormat="1" applyFont="1" applyFill="1" applyBorder="1" applyAlignment="1">
      <alignment horizontal="right"/>
    </xf>
    <xf numFmtId="181" fontId="6" fillId="0" borderId="17" xfId="0" applyNumberFormat="1" applyFont="1" applyBorder="1" applyAlignment="1">
      <alignment horizontal="right"/>
    </xf>
    <xf numFmtId="0" fontId="0" fillId="0" borderId="28" xfId="0" applyBorder="1" applyAlignment="1">
      <alignment wrapText="1"/>
    </xf>
    <xf numFmtId="0" fontId="0" fillId="0" borderId="28" xfId="0" applyBorder="1" applyAlignment="1">
      <alignment vertical="center" wrapText="1"/>
    </xf>
    <xf numFmtId="20" fontId="6" fillId="0" borderId="0" xfId="0" applyNumberFormat="1" applyFont="1">
      <alignment vertical="center"/>
    </xf>
    <xf numFmtId="0" fontId="8" fillId="0" borderId="0" xfId="0" applyFont="1" applyAlignment="1"/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11" xfId="0" applyFont="1" applyBorder="1" applyAlignment="1">
      <alignment horizontal="centerContinuous" vertical="center"/>
    </xf>
    <xf numFmtId="0" fontId="6" fillId="0" borderId="19" xfId="0" applyFont="1" applyBorder="1" applyAlignment="1">
      <alignment horizontal="centerContinuous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0" xfId="0" applyFont="1" applyBorder="1" applyAlignment="1">
      <alignment horizontal="left" indent="1"/>
    </xf>
    <xf numFmtId="185" fontId="6" fillId="0" borderId="0" xfId="0" applyNumberFormat="1" applyFont="1" applyAlignment="1">
      <alignment horizontal="left"/>
    </xf>
    <xf numFmtId="0" fontId="8" fillId="0" borderId="0" xfId="0" applyFont="1">
      <alignment vertical="center"/>
    </xf>
    <xf numFmtId="0" fontId="8" fillId="0" borderId="22" xfId="0" applyFont="1" applyBorder="1" applyAlignment="1">
      <alignment horizontal="left"/>
    </xf>
    <xf numFmtId="0" fontId="6" fillId="0" borderId="20" xfId="0" applyFont="1" applyBorder="1" applyAlignment="1">
      <alignment vertical="center" wrapText="1"/>
    </xf>
    <xf numFmtId="182" fontId="6" fillId="0" borderId="21" xfId="0" applyNumberFormat="1" applyFont="1" applyFill="1" applyBorder="1" applyAlignment="1">
      <alignment horizontal="right"/>
    </xf>
    <xf numFmtId="183" fontId="6" fillId="0" borderId="21" xfId="0" applyNumberFormat="1" applyFont="1" applyFill="1" applyBorder="1" applyAlignment="1">
      <alignment horizontal="right"/>
    </xf>
    <xf numFmtId="184" fontId="6" fillId="0" borderId="21" xfId="0" applyNumberFormat="1" applyFont="1" applyFill="1" applyBorder="1" applyAlignment="1">
      <alignment horizontal="right"/>
    </xf>
  </cellXfs>
  <cellStyles count="21">
    <cellStyle name="桁区切り" xfId="20" builtinId="6"/>
    <cellStyle name="桁区切り 2" xfId="2"/>
    <cellStyle name="桁区切り 3" xfId="3"/>
    <cellStyle name="桁区切り 3 2" xfId="7"/>
    <cellStyle name="標準" xfId="0" builtinId="0"/>
    <cellStyle name="標準 12" xfId="16"/>
    <cellStyle name="標準 13" xfId="17"/>
    <cellStyle name="標準 2" xfId="4"/>
    <cellStyle name="標準 2 2" xfId="9"/>
    <cellStyle name="標準 2 3" xfId="6"/>
    <cellStyle name="標準 2 3 2" xfId="19"/>
    <cellStyle name="標準 2 4" xfId="8"/>
    <cellStyle name="標準 3" xfId="1"/>
    <cellStyle name="標準 4" xfId="10"/>
    <cellStyle name="標準 4 2" xfId="5"/>
    <cellStyle name="標準 4 2 2" xfId="18"/>
    <cellStyle name="標準 5" xfId="11"/>
    <cellStyle name="標準 6" xfId="12"/>
    <cellStyle name="標準 7" xfId="13"/>
    <cellStyle name="標準 8" xfId="14"/>
    <cellStyle name="標準 9" xfId="15"/>
  </cellStyles>
  <dxfs count="6">
    <dxf>
      <fill>
        <patternFill>
          <bgColor rgb="FF00B0F0"/>
        </patternFill>
      </fill>
    </dxf>
    <dxf>
      <numFmt numFmtId="181" formatCode="&quot;r&quot;#,##0"/>
    </dxf>
    <dxf>
      <fill>
        <patternFill>
          <bgColor rgb="FF00B0F0"/>
        </patternFill>
      </fill>
    </dxf>
    <dxf>
      <numFmt numFmtId="181" formatCode="&quot;r&quot;#,##0"/>
    </dxf>
    <dxf>
      <numFmt numFmtId="181" formatCode="&quot;r&quot;#,##0"/>
    </dxf>
    <dxf>
      <numFmt numFmtId="181" formatCode="&quot;r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19"/>
  <sheetViews>
    <sheetView showGridLines="0" tabSelected="1" view="pageBreakPreview" zoomScale="82" zoomScaleNormal="70" zoomScaleSheetLayoutView="82" workbookViewId="0">
      <pane xSplit="6" ySplit="4" topLeftCell="G5" activePane="bottomRight" state="frozen"/>
      <selection pane="topRight"/>
      <selection pane="bottomLeft"/>
      <selection pane="bottomRight" activeCell="F1" sqref="F1"/>
    </sheetView>
  </sheetViews>
  <sheetFormatPr defaultColWidth="9" defaultRowHeight="11.25" x14ac:dyDescent="0.15"/>
  <cols>
    <col min="1" max="1" width="2" style="4" customWidth="1"/>
    <col min="2" max="4" width="2.625" style="6" customWidth="1"/>
    <col min="5" max="5" width="7.625" style="6" customWidth="1"/>
    <col min="6" max="6" width="6.125" style="6" customWidth="1"/>
    <col min="7" max="7" width="9.875" style="4" customWidth="1"/>
    <col min="8" max="8" width="9.625" style="4" customWidth="1"/>
    <col min="9" max="10" width="8.75" style="4" customWidth="1"/>
    <col min="11" max="11" width="9.125" style="4" customWidth="1"/>
    <col min="12" max="13" width="8.75" style="4" customWidth="1"/>
    <col min="14" max="14" width="9.125" style="4" customWidth="1"/>
    <col min="15" max="15" width="2.5" style="4" customWidth="1"/>
    <col min="16" max="16384" width="9" style="4"/>
  </cols>
  <sheetData>
    <row r="1" spans="2:16" ht="15" customHeight="1" x14ac:dyDescent="0.15">
      <c r="B1" s="10" t="s">
        <v>37</v>
      </c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3"/>
      <c r="P1" s="7"/>
    </row>
    <row r="2" spans="2:16" ht="15" customHeight="1" x14ac:dyDescent="0.15"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3"/>
      <c r="P2" s="7"/>
    </row>
    <row r="3" spans="2:16" ht="21.75" customHeight="1" x14ac:dyDescent="0.15">
      <c r="B3" s="46" t="s">
        <v>0</v>
      </c>
      <c r="C3" s="47"/>
      <c r="D3" s="47"/>
      <c r="E3" s="47"/>
      <c r="F3" s="48"/>
      <c r="G3" s="52" t="s">
        <v>1</v>
      </c>
      <c r="H3" s="14"/>
      <c r="I3" s="14"/>
      <c r="J3" s="15"/>
      <c r="K3" s="54" t="s">
        <v>2</v>
      </c>
      <c r="L3" s="55"/>
      <c r="M3" s="56" t="s">
        <v>3</v>
      </c>
      <c r="N3" s="55"/>
      <c r="P3" s="7"/>
    </row>
    <row r="4" spans="2:16" ht="21.75" customHeight="1" x14ac:dyDescent="0.15">
      <c r="B4" s="49"/>
      <c r="C4" s="50"/>
      <c r="D4" s="50"/>
      <c r="E4" s="50"/>
      <c r="F4" s="51"/>
      <c r="G4" s="53"/>
      <c r="H4" s="16" t="s">
        <v>4</v>
      </c>
      <c r="I4" s="16" t="s">
        <v>5</v>
      </c>
      <c r="J4" s="16" t="s">
        <v>6</v>
      </c>
      <c r="K4" s="17" t="s">
        <v>7</v>
      </c>
      <c r="L4" s="17" t="s">
        <v>8</v>
      </c>
      <c r="M4" s="17" t="s">
        <v>9</v>
      </c>
      <c r="N4" s="17" t="s">
        <v>10</v>
      </c>
      <c r="P4" s="7"/>
    </row>
    <row r="5" spans="2:16" ht="18" customHeight="1" x14ac:dyDescent="0.15">
      <c r="B5" s="42" t="s">
        <v>11</v>
      </c>
      <c r="C5" s="29" t="s">
        <v>12</v>
      </c>
      <c r="D5" s="30"/>
      <c r="E5" s="31"/>
      <c r="F5" s="17" t="s">
        <v>40</v>
      </c>
      <c r="G5" s="18">
        <v>109877</v>
      </c>
      <c r="H5" s="18">
        <v>84261</v>
      </c>
      <c r="I5" s="18">
        <v>15900</v>
      </c>
      <c r="J5" s="18">
        <v>9716</v>
      </c>
      <c r="K5" s="18">
        <v>92716</v>
      </c>
      <c r="L5" s="18">
        <v>9803</v>
      </c>
      <c r="M5" s="18">
        <v>7358</v>
      </c>
      <c r="N5" s="18">
        <v>102519</v>
      </c>
      <c r="P5" s="7"/>
    </row>
    <row r="6" spans="2:16" ht="18" customHeight="1" x14ac:dyDescent="0.15">
      <c r="B6" s="43"/>
      <c r="C6" s="35"/>
      <c r="D6" s="36"/>
      <c r="E6" s="37"/>
      <c r="F6" s="17" t="s">
        <v>41</v>
      </c>
      <c r="G6" s="20">
        <v>199835</v>
      </c>
      <c r="H6" s="20">
        <v>143411</v>
      </c>
      <c r="I6" s="20">
        <v>40086</v>
      </c>
      <c r="J6" s="20">
        <v>16339</v>
      </c>
      <c r="K6" s="20">
        <v>171127</v>
      </c>
      <c r="L6" s="20">
        <v>16202</v>
      </c>
      <c r="M6" s="20">
        <v>12506</v>
      </c>
      <c r="N6" s="20">
        <v>187329</v>
      </c>
      <c r="P6" s="7"/>
    </row>
    <row r="7" spans="2:16" ht="18" customHeight="1" x14ac:dyDescent="0.15">
      <c r="B7" s="57"/>
      <c r="C7" s="29" t="s">
        <v>13</v>
      </c>
      <c r="D7" s="30"/>
      <c r="E7" s="31"/>
      <c r="F7" s="17" t="s">
        <v>40</v>
      </c>
      <c r="G7" s="21">
        <v>24872</v>
      </c>
      <c r="H7" s="21">
        <v>22258</v>
      </c>
      <c r="I7" s="21">
        <v>0</v>
      </c>
      <c r="J7" s="21">
        <v>0</v>
      </c>
      <c r="K7" s="21">
        <v>23823</v>
      </c>
      <c r="L7" s="21">
        <v>888</v>
      </c>
      <c r="M7" s="21">
        <v>161</v>
      </c>
      <c r="N7" s="21">
        <v>24711</v>
      </c>
      <c r="P7" s="7"/>
    </row>
    <row r="8" spans="2:16" ht="18" customHeight="1" x14ac:dyDescent="0.15">
      <c r="B8" s="57"/>
      <c r="C8" s="35"/>
      <c r="D8" s="36"/>
      <c r="E8" s="37"/>
      <c r="F8" s="17" t="s">
        <v>41</v>
      </c>
      <c r="G8" s="20">
        <v>44695</v>
      </c>
      <c r="H8" s="20">
        <v>40060</v>
      </c>
      <c r="I8" s="20">
        <v>0</v>
      </c>
      <c r="J8" s="20">
        <v>0</v>
      </c>
      <c r="K8" s="20">
        <v>43210</v>
      </c>
      <c r="L8" s="20">
        <v>1333</v>
      </c>
      <c r="M8" s="20">
        <v>152</v>
      </c>
      <c r="N8" s="20">
        <v>44544</v>
      </c>
      <c r="P8" s="7"/>
    </row>
    <row r="9" spans="2:16" ht="18" customHeight="1" x14ac:dyDescent="0.15">
      <c r="B9" s="57"/>
      <c r="C9" s="29" t="s">
        <v>14</v>
      </c>
      <c r="D9" s="30"/>
      <c r="E9" s="31"/>
      <c r="F9" s="17" t="s">
        <v>40</v>
      </c>
      <c r="G9" s="21">
        <v>108215</v>
      </c>
      <c r="H9" s="21">
        <v>50248</v>
      </c>
      <c r="I9" s="21">
        <v>55093</v>
      </c>
      <c r="J9" s="21">
        <v>2873</v>
      </c>
      <c r="K9" s="21">
        <v>108001</v>
      </c>
      <c r="L9" s="21">
        <v>0</v>
      </c>
      <c r="M9" s="21">
        <v>0</v>
      </c>
      <c r="N9" s="21">
        <v>0</v>
      </c>
      <c r="P9" s="7"/>
    </row>
    <row r="10" spans="2:16" ht="18" customHeight="1" x14ac:dyDescent="0.15">
      <c r="B10" s="57"/>
      <c r="C10" s="35"/>
      <c r="D10" s="36"/>
      <c r="E10" s="37"/>
      <c r="F10" s="17" t="s">
        <v>41</v>
      </c>
      <c r="G10" s="21">
        <v>189704</v>
      </c>
      <c r="H10" s="21">
        <v>95537</v>
      </c>
      <c r="I10" s="21">
        <v>89819</v>
      </c>
      <c r="J10" s="21">
        <v>4348</v>
      </c>
      <c r="K10" s="21">
        <v>189233</v>
      </c>
      <c r="L10" s="21">
        <v>0</v>
      </c>
      <c r="M10" s="21">
        <v>0</v>
      </c>
      <c r="N10" s="21">
        <v>0</v>
      </c>
      <c r="P10" s="7"/>
    </row>
    <row r="11" spans="2:16" ht="18" customHeight="1" x14ac:dyDescent="0.15">
      <c r="B11" s="57"/>
      <c r="C11" s="40" t="s">
        <v>15</v>
      </c>
      <c r="D11" s="42" t="s">
        <v>16</v>
      </c>
      <c r="E11" s="38" t="s">
        <v>17</v>
      </c>
      <c r="F11" s="17" t="s">
        <v>40</v>
      </c>
      <c r="G11" s="18">
        <v>21243</v>
      </c>
      <c r="H11" s="18">
        <v>20925</v>
      </c>
      <c r="I11" s="18">
        <v>0</v>
      </c>
      <c r="J11" s="18">
        <v>0</v>
      </c>
      <c r="K11" s="18">
        <v>20170</v>
      </c>
      <c r="L11" s="18">
        <v>715</v>
      </c>
      <c r="M11" s="18">
        <v>358</v>
      </c>
      <c r="N11" s="18">
        <v>20885</v>
      </c>
      <c r="P11" s="7"/>
    </row>
    <row r="12" spans="2:16" ht="18" customHeight="1" x14ac:dyDescent="0.15">
      <c r="B12" s="57"/>
      <c r="C12" s="41"/>
      <c r="D12" s="43"/>
      <c r="E12" s="39"/>
      <c r="F12" s="17" t="s">
        <v>41</v>
      </c>
      <c r="G12" s="21">
        <v>44040</v>
      </c>
      <c r="H12" s="21">
        <v>43432</v>
      </c>
      <c r="I12" s="21">
        <v>0</v>
      </c>
      <c r="J12" s="21">
        <v>0</v>
      </c>
      <c r="K12" s="21">
        <v>41666</v>
      </c>
      <c r="L12" s="21">
        <v>1517</v>
      </c>
      <c r="M12" s="21">
        <v>858</v>
      </c>
      <c r="N12" s="21">
        <v>43183</v>
      </c>
      <c r="P12" s="7"/>
    </row>
    <row r="13" spans="2:16" ht="18" customHeight="1" x14ac:dyDescent="0.15">
      <c r="B13" s="57"/>
      <c r="C13" s="41"/>
      <c r="D13" s="43"/>
      <c r="E13" s="38" t="s">
        <v>18</v>
      </c>
      <c r="F13" s="17" t="s">
        <v>40</v>
      </c>
      <c r="G13" s="21">
        <v>247677</v>
      </c>
      <c r="H13" s="21">
        <v>214359</v>
      </c>
      <c r="I13" s="21">
        <v>27722</v>
      </c>
      <c r="J13" s="21">
        <v>5596</v>
      </c>
      <c r="K13" s="21">
        <v>238037</v>
      </c>
      <c r="L13" s="21">
        <v>6301</v>
      </c>
      <c r="M13" s="21">
        <v>3339</v>
      </c>
      <c r="N13" s="21">
        <v>244338</v>
      </c>
      <c r="P13" s="7"/>
    </row>
    <row r="14" spans="2:16" ht="18" customHeight="1" x14ac:dyDescent="0.15">
      <c r="B14" s="57"/>
      <c r="C14" s="41"/>
      <c r="D14" s="43"/>
      <c r="E14" s="39"/>
      <c r="F14" s="17" t="s">
        <v>41</v>
      </c>
      <c r="G14" s="21">
        <v>466541</v>
      </c>
      <c r="H14" s="21">
        <v>406483</v>
      </c>
      <c r="I14" s="21">
        <v>50413</v>
      </c>
      <c r="J14" s="21">
        <v>9646</v>
      </c>
      <c r="K14" s="21">
        <v>448131</v>
      </c>
      <c r="L14" s="21">
        <v>11954</v>
      </c>
      <c r="M14" s="21">
        <v>6456</v>
      </c>
      <c r="N14" s="21">
        <v>460085</v>
      </c>
      <c r="P14" s="7"/>
    </row>
    <row r="15" spans="2:16" ht="18" customHeight="1" x14ac:dyDescent="0.15">
      <c r="B15" s="57"/>
      <c r="C15" s="41"/>
      <c r="D15" s="43"/>
      <c r="E15" s="38" t="s">
        <v>137</v>
      </c>
      <c r="F15" s="17" t="s">
        <v>40</v>
      </c>
      <c r="G15" s="21">
        <v>20363</v>
      </c>
      <c r="H15" s="21">
        <v>20204</v>
      </c>
      <c r="I15" s="21">
        <v>0</v>
      </c>
      <c r="J15" s="21">
        <v>0</v>
      </c>
      <c r="K15" s="21">
        <v>18383</v>
      </c>
      <c r="L15" s="21">
        <v>1163</v>
      </c>
      <c r="M15" s="21">
        <v>816</v>
      </c>
      <c r="N15" s="21">
        <v>19547</v>
      </c>
      <c r="P15" s="7"/>
    </row>
    <row r="16" spans="2:16" ht="18" customHeight="1" x14ac:dyDescent="0.15">
      <c r="B16" s="57"/>
      <c r="C16" s="41"/>
      <c r="D16" s="61"/>
      <c r="E16" s="39"/>
      <c r="F16" s="17" t="s">
        <v>41</v>
      </c>
      <c r="G16" s="20">
        <v>43665</v>
      </c>
      <c r="H16" s="20">
        <v>43310</v>
      </c>
      <c r="I16" s="20">
        <v>0</v>
      </c>
      <c r="J16" s="20">
        <v>0</v>
      </c>
      <c r="K16" s="20">
        <v>39258</v>
      </c>
      <c r="L16" s="20">
        <v>2528</v>
      </c>
      <c r="M16" s="20">
        <v>1878</v>
      </c>
      <c r="N16" s="20">
        <v>41787</v>
      </c>
      <c r="P16" s="7"/>
    </row>
    <row r="17" spans="2:16" ht="18" customHeight="1" x14ac:dyDescent="0.15">
      <c r="B17" s="57"/>
      <c r="C17" s="41"/>
      <c r="D17" s="40" t="s">
        <v>20</v>
      </c>
      <c r="E17" s="38" t="s">
        <v>21</v>
      </c>
      <c r="F17" s="17" t="s">
        <v>40</v>
      </c>
      <c r="G17" s="21">
        <v>162023</v>
      </c>
      <c r="H17" s="21">
        <v>162023</v>
      </c>
      <c r="I17" s="21">
        <v>0</v>
      </c>
      <c r="J17" s="21">
        <v>0</v>
      </c>
      <c r="K17" s="21">
        <v>153016</v>
      </c>
      <c r="L17" s="21">
        <v>4370</v>
      </c>
      <c r="M17" s="21">
        <v>4638</v>
      </c>
      <c r="N17" s="21">
        <v>157386</v>
      </c>
      <c r="P17" s="7"/>
    </row>
    <row r="18" spans="2:16" ht="18" customHeight="1" x14ac:dyDescent="0.15">
      <c r="B18" s="57"/>
      <c r="C18" s="41"/>
      <c r="D18" s="41"/>
      <c r="E18" s="39"/>
      <c r="F18" s="17" t="s">
        <v>41</v>
      </c>
      <c r="G18" s="21">
        <v>608653</v>
      </c>
      <c r="H18" s="21">
        <v>608653</v>
      </c>
      <c r="I18" s="21">
        <v>0</v>
      </c>
      <c r="J18" s="21">
        <v>0</v>
      </c>
      <c r="K18" s="21">
        <v>572723</v>
      </c>
      <c r="L18" s="21">
        <v>19310</v>
      </c>
      <c r="M18" s="21">
        <v>16620</v>
      </c>
      <c r="N18" s="21">
        <v>592033</v>
      </c>
      <c r="P18" s="7"/>
    </row>
    <row r="19" spans="2:16" ht="18" customHeight="1" x14ac:dyDescent="0.15">
      <c r="B19" s="57"/>
      <c r="C19" s="41"/>
      <c r="D19" s="41"/>
      <c r="E19" s="38" t="s">
        <v>17</v>
      </c>
      <c r="F19" s="17" t="s">
        <v>40</v>
      </c>
      <c r="G19" s="21">
        <v>31476</v>
      </c>
      <c r="H19" s="21">
        <v>31476</v>
      </c>
      <c r="I19" s="21">
        <v>0</v>
      </c>
      <c r="J19" s="21">
        <v>0</v>
      </c>
      <c r="K19" s="21">
        <v>29467</v>
      </c>
      <c r="L19" s="21">
        <v>1120</v>
      </c>
      <c r="M19" s="21">
        <v>889</v>
      </c>
      <c r="N19" s="21">
        <v>30587</v>
      </c>
      <c r="P19" s="7"/>
    </row>
    <row r="20" spans="2:16" ht="18" customHeight="1" x14ac:dyDescent="0.15">
      <c r="B20" s="57"/>
      <c r="C20" s="41"/>
      <c r="D20" s="41"/>
      <c r="E20" s="39"/>
      <c r="F20" s="17" t="s">
        <v>41</v>
      </c>
      <c r="G20" s="21">
        <v>93304</v>
      </c>
      <c r="H20" s="21">
        <v>93304</v>
      </c>
      <c r="I20" s="21">
        <v>0</v>
      </c>
      <c r="J20" s="21">
        <v>0</v>
      </c>
      <c r="K20" s="21">
        <v>86758</v>
      </c>
      <c r="L20" s="21">
        <v>3847</v>
      </c>
      <c r="M20" s="21">
        <v>2699</v>
      </c>
      <c r="N20" s="21">
        <v>90605</v>
      </c>
      <c r="P20" s="7"/>
    </row>
    <row r="21" spans="2:16" ht="18" customHeight="1" x14ac:dyDescent="0.15">
      <c r="B21" s="57"/>
      <c r="C21" s="41"/>
      <c r="D21" s="41"/>
      <c r="E21" s="38" t="s">
        <v>18</v>
      </c>
      <c r="F21" s="17" t="s">
        <v>40</v>
      </c>
      <c r="G21" s="21">
        <v>5309</v>
      </c>
      <c r="H21" s="21">
        <v>5309</v>
      </c>
      <c r="I21" s="21">
        <v>0</v>
      </c>
      <c r="J21" s="21">
        <v>0</v>
      </c>
      <c r="K21" s="21">
        <v>4883</v>
      </c>
      <c r="L21" s="21">
        <v>288</v>
      </c>
      <c r="M21" s="21">
        <v>137</v>
      </c>
      <c r="N21" s="21">
        <v>5172</v>
      </c>
      <c r="P21" s="7"/>
    </row>
    <row r="22" spans="2:16" ht="18" customHeight="1" x14ac:dyDescent="0.15">
      <c r="B22" s="57"/>
      <c r="C22" s="41"/>
      <c r="D22" s="41"/>
      <c r="E22" s="39"/>
      <c r="F22" s="17" t="s">
        <v>41</v>
      </c>
      <c r="G22" s="21">
        <v>13474</v>
      </c>
      <c r="H22" s="21">
        <v>13474</v>
      </c>
      <c r="I22" s="21">
        <v>0</v>
      </c>
      <c r="J22" s="21">
        <v>0</v>
      </c>
      <c r="K22" s="21">
        <v>12484</v>
      </c>
      <c r="L22" s="21">
        <v>682</v>
      </c>
      <c r="M22" s="21">
        <v>308</v>
      </c>
      <c r="N22" s="21">
        <v>13166</v>
      </c>
      <c r="P22" s="7"/>
    </row>
    <row r="23" spans="2:16" ht="18" customHeight="1" x14ac:dyDescent="0.15">
      <c r="B23" s="57"/>
      <c r="C23" s="41"/>
      <c r="D23" s="41"/>
      <c r="E23" s="38" t="s">
        <v>19</v>
      </c>
      <c r="F23" s="17" t="s">
        <v>40</v>
      </c>
      <c r="G23" s="21">
        <v>20574</v>
      </c>
      <c r="H23" s="21">
        <v>20574</v>
      </c>
      <c r="I23" s="21">
        <v>0</v>
      </c>
      <c r="J23" s="21">
        <v>0</v>
      </c>
      <c r="K23" s="21">
        <v>18574</v>
      </c>
      <c r="L23" s="21">
        <v>1048</v>
      </c>
      <c r="M23" s="22">
        <v>953</v>
      </c>
      <c r="N23" s="22">
        <v>19622</v>
      </c>
      <c r="P23" s="7"/>
    </row>
    <row r="24" spans="2:16" ht="18" customHeight="1" x14ac:dyDescent="0.15">
      <c r="B24" s="57"/>
      <c r="C24" s="41"/>
      <c r="D24" s="62"/>
      <c r="E24" s="39"/>
      <c r="F24" s="17" t="s">
        <v>41</v>
      </c>
      <c r="G24" s="20">
        <v>58453</v>
      </c>
      <c r="H24" s="20">
        <v>58453</v>
      </c>
      <c r="I24" s="20">
        <v>0</v>
      </c>
      <c r="J24" s="20">
        <v>0</v>
      </c>
      <c r="K24" s="20">
        <v>52314</v>
      </c>
      <c r="L24" s="20">
        <v>3314</v>
      </c>
      <c r="M24" s="20">
        <v>2825</v>
      </c>
      <c r="N24" s="20">
        <v>55629</v>
      </c>
      <c r="P24" s="7"/>
    </row>
    <row r="25" spans="2:16" ht="18" customHeight="1" x14ac:dyDescent="0.15">
      <c r="B25" s="57"/>
      <c r="C25" s="59"/>
      <c r="D25" s="23"/>
      <c r="E25" s="31" t="s">
        <v>22</v>
      </c>
      <c r="F25" s="17" t="s">
        <v>40</v>
      </c>
      <c r="G25" s="21">
        <v>508665</v>
      </c>
      <c r="H25" s="21">
        <v>474871</v>
      </c>
      <c r="I25" s="21">
        <v>28059</v>
      </c>
      <c r="J25" s="21">
        <v>5736</v>
      </c>
      <c r="K25" s="21">
        <v>482531</v>
      </c>
      <c r="L25" s="24">
        <v>15004</v>
      </c>
      <c r="M25" s="21">
        <v>11130</v>
      </c>
      <c r="N25" s="21">
        <v>497535</v>
      </c>
      <c r="P25" s="7"/>
    </row>
    <row r="26" spans="2:16" ht="18" customHeight="1" x14ac:dyDescent="0.15">
      <c r="B26" s="58"/>
      <c r="C26" s="60"/>
      <c r="D26" s="25"/>
      <c r="E26" s="37"/>
      <c r="F26" s="17" t="s">
        <v>41</v>
      </c>
      <c r="G26" s="21">
        <v>1328130</v>
      </c>
      <c r="H26" s="21">
        <v>1267109</v>
      </c>
      <c r="I26" s="21">
        <v>51122</v>
      </c>
      <c r="J26" s="21">
        <v>9900</v>
      </c>
      <c r="K26" s="21">
        <v>1253335</v>
      </c>
      <c r="L26" s="21">
        <v>43153</v>
      </c>
      <c r="M26" s="21">
        <v>31643</v>
      </c>
      <c r="N26" s="21">
        <v>1296487</v>
      </c>
      <c r="P26" s="7"/>
    </row>
    <row r="27" spans="2:16" ht="18" customHeight="1" x14ac:dyDescent="0.15">
      <c r="B27" s="40" t="s">
        <v>23</v>
      </c>
      <c r="C27" s="42" t="s">
        <v>24</v>
      </c>
      <c r="D27" s="42" t="s">
        <v>25</v>
      </c>
      <c r="E27" s="38" t="s">
        <v>26</v>
      </c>
      <c r="F27" s="17" t="s">
        <v>27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P27" s="7"/>
    </row>
    <row r="28" spans="2:16" ht="18" customHeight="1" x14ac:dyDescent="0.15">
      <c r="B28" s="41"/>
      <c r="C28" s="43"/>
      <c r="D28" s="43"/>
      <c r="E28" s="39"/>
      <c r="F28" s="17" t="s">
        <v>41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P28" s="7"/>
    </row>
    <row r="29" spans="2:16" ht="18" customHeight="1" x14ac:dyDescent="0.15">
      <c r="B29" s="41"/>
      <c r="C29" s="43"/>
      <c r="D29" s="43"/>
      <c r="E29" s="44" t="s">
        <v>28</v>
      </c>
      <c r="F29" s="17" t="s">
        <v>29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P29" s="7"/>
    </row>
    <row r="30" spans="2:16" ht="18" customHeight="1" x14ac:dyDescent="0.15">
      <c r="B30" s="41"/>
      <c r="C30" s="43"/>
      <c r="D30" s="43"/>
      <c r="E30" s="45"/>
      <c r="F30" s="17" t="s">
        <v>41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P30" s="7"/>
    </row>
    <row r="31" spans="2:16" ht="18" customHeight="1" x14ac:dyDescent="0.15">
      <c r="B31" s="41"/>
      <c r="C31" s="43"/>
      <c r="D31" s="43"/>
      <c r="E31" s="44" t="s">
        <v>30</v>
      </c>
      <c r="F31" s="17" t="s">
        <v>29</v>
      </c>
      <c r="G31" s="21">
        <v>8049346</v>
      </c>
      <c r="H31" s="21">
        <v>7089969</v>
      </c>
      <c r="I31" s="21">
        <v>908162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P31" s="7"/>
    </row>
    <row r="32" spans="2:16" ht="18" customHeight="1" x14ac:dyDescent="0.15">
      <c r="B32" s="41"/>
      <c r="C32" s="43"/>
      <c r="D32" s="43"/>
      <c r="E32" s="45"/>
      <c r="F32" s="17" t="s">
        <v>41</v>
      </c>
      <c r="G32" s="20">
        <v>677009</v>
      </c>
      <c r="H32" s="20">
        <v>594680</v>
      </c>
      <c r="I32" s="20">
        <v>78043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P32" s="7"/>
    </row>
    <row r="33" spans="2:16" ht="18" customHeight="1" x14ac:dyDescent="0.15">
      <c r="B33" s="41"/>
      <c r="C33" s="43"/>
      <c r="D33" s="42" t="s">
        <v>31</v>
      </c>
      <c r="E33" s="31" t="s">
        <v>26</v>
      </c>
      <c r="F33" s="17" t="s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P33" s="7"/>
    </row>
    <row r="34" spans="2:16" ht="18" customHeight="1" x14ac:dyDescent="0.15">
      <c r="B34" s="41"/>
      <c r="C34" s="43"/>
      <c r="D34" s="43"/>
      <c r="E34" s="37"/>
      <c r="F34" s="17" t="s">
        <v>41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P34" s="7"/>
    </row>
    <row r="35" spans="2:16" ht="18" customHeight="1" x14ac:dyDescent="0.15">
      <c r="B35" s="41"/>
      <c r="C35" s="43"/>
      <c r="D35" s="43"/>
      <c r="E35" s="27" t="s">
        <v>28</v>
      </c>
      <c r="F35" s="17" t="s">
        <v>29</v>
      </c>
      <c r="G35" s="21">
        <v>252417</v>
      </c>
      <c r="H35" s="21">
        <v>233426</v>
      </c>
      <c r="I35" s="21">
        <v>0</v>
      </c>
      <c r="J35" s="21">
        <v>0</v>
      </c>
      <c r="K35" s="21">
        <v>228311</v>
      </c>
      <c r="L35" s="21">
        <v>20206</v>
      </c>
      <c r="M35" s="21">
        <v>3900</v>
      </c>
      <c r="N35" s="21">
        <v>248517</v>
      </c>
      <c r="P35" s="7"/>
    </row>
    <row r="36" spans="2:16" ht="18" customHeight="1" x14ac:dyDescent="0.15">
      <c r="B36" s="41"/>
      <c r="C36" s="43"/>
      <c r="D36" s="43"/>
      <c r="E36" s="28"/>
      <c r="F36" s="17" t="s">
        <v>41</v>
      </c>
      <c r="G36" s="21">
        <v>18416</v>
      </c>
      <c r="H36" s="21">
        <v>17097</v>
      </c>
      <c r="I36" s="21">
        <v>0</v>
      </c>
      <c r="J36" s="21">
        <v>0</v>
      </c>
      <c r="K36" s="21">
        <v>16655</v>
      </c>
      <c r="L36" s="21">
        <v>1478</v>
      </c>
      <c r="M36" s="21">
        <v>283</v>
      </c>
      <c r="N36" s="21">
        <v>18133</v>
      </c>
      <c r="P36" s="7"/>
    </row>
    <row r="37" spans="2:16" ht="18" customHeight="1" x14ac:dyDescent="0.15">
      <c r="B37" s="41"/>
      <c r="C37" s="43"/>
      <c r="D37" s="43"/>
      <c r="E37" s="27" t="s">
        <v>30</v>
      </c>
      <c r="F37" s="17" t="s">
        <v>29</v>
      </c>
      <c r="G37" s="21">
        <v>636984</v>
      </c>
      <c r="H37" s="21">
        <v>526143</v>
      </c>
      <c r="I37" s="21">
        <v>86778</v>
      </c>
      <c r="J37" s="21">
        <v>24063</v>
      </c>
      <c r="K37" s="21">
        <v>548774</v>
      </c>
      <c r="L37" s="21">
        <v>68949</v>
      </c>
      <c r="M37" s="21">
        <v>19261</v>
      </c>
      <c r="N37" s="21">
        <v>617723</v>
      </c>
      <c r="P37" s="7"/>
    </row>
    <row r="38" spans="2:16" ht="18" customHeight="1" x14ac:dyDescent="0.15">
      <c r="B38" s="41"/>
      <c r="C38" s="43"/>
      <c r="D38" s="43"/>
      <c r="E38" s="28"/>
      <c r="F38" s="17" t="s">
        <v>41</v>
      </c>
      <c r="G38" s="21">
        <v>65665</v>
      </c>
      <c r="H38" s="21">
        <v>53862</v>
      </c>
      <c r="I38" s="21">
        <v>9425</v>
      </c>
      <c r="J38" s="21">
        <v>2378</v>
      </c>
      <c r="K38" s="21">
        <v>55818</v>
      </c>
      <c r="L38" s="21">
        <v>7616</v>
      </c>
      <c r="M38" s="21">
        <v>2231</v>
      </c>
      <c r="N38" s="21">
        <v>63434</v>
      </c>
      <c r="P38" s="7"/>
    </row>
    <row r="39" spans="2:16" ht="18" customHeight="1" x14ac:dyDescent="0.15">
      <c r="B39" s="29" t="s">
        <v>32</v>
      </c>
      <c r="C39" s="30"/>
      <c r="D39" s="30"/>
      <c r="E39" s="31"/>
      <c r="F39" s="17" t="s">
        <v>40</v>
      </c>
      <c r="G39" s="18">
        <v>39821</v>
      </c>
      <c r="H39" s="18">
        <v>8365</v>
      </c>
      <c r="I39" s="18">
        <v>31456</v>
      </c>
      <c r="J39" s="18">
        <v>0</v>
      </c>
      <c r="K39" s="18">
        <v>0</v>
      </c>
      <c r="L39" s="18">
        <v>0</v>
      </c>
      <c r="M39" s="18">
        <v>0</v>
      </c>
      <c r="N39" s="18">
        <v>39821</v>
      </c>
      <c r="P39" s="7"/>
    </row>
    <row r="40" spans="2:16" ht="18" customHeight="1" x14ac:dyDescent="0.15">
      <c r="B40" s="32"/>
      <c r="C40" s="33"/>
      <c r="D40" s="33"/>
      <c r="E40" s="34"/>
      <c r="F40" s="17" t="s">
        <v>33</v>
      </c>
      <c r="G40" s="21">
        <v>140</v>
      </c>
      <c r="H40" s="21">
        <v>112</v>
      </c>
      <c r="I40" s="21">
        <v>28</v>
      </c>
      <c r="J40" s="21">
        <v>0</v>
      </c>
      <c r="K40" s="21">
        <v>0</v>
      </c>
      <c r="L40" s="21">
        <v>0</v>
      </c>
      <c r="M40" s="21">
        <v>0</v>
      </c>
      <c r="N40" s="21">
        <v>140</v>
      </c>
      <c r="P40" s="7"/>
    </row>
    <row r="41" spans="2:16" ht="18" customHeight="1" x14ac:dyDescent="0.15">
      <c r="B41" s="35"/>
      <c r="C41" s="36"/>
      <c r="D41" s="36"/>
      <c r="E41" s="37"/>
      <c r="F41" s="17" t="s">
        <v>41</v>
      </c>
      <c r="G41" s="20">
        <v>3633</v>
      </c>
      <c r="H41" s="20">
        <v>778</v>
      </c>
      <c r="I41" s="20">
        <v>2855</v>
      </c>
      <c r="J41" s="20">
        <v>0</v>
      </c>
      <c r="K41" s="20">
        <v>0</v>
      </c>
      <c r="L41" s="20">
        <v>0</v>
      </c>
      <c r="M41" s="20">
        <v>0</v>
      </c>
      <c r="N41" s="20">
        <v>3633</v>
      </c>
      <c r="P41" s="7"/>
    </row>
    <row r="42" spans="2:16" ht="14.45" customHeight="1" x14ac:dyDescent="0.15">
      <c r="B42" s="11"/>
      <c r="C42" s="12" t="s">
        <v>34</v>
      </c>
      <c r="D42" s="11"/>
      <c r="E42" s="11"/>
      <c r="F42" s="11"/>
      <c r="G42" s="12"/>
      <c r="H42" s="12"/>
      <c r="I42" s="12"/>
      <c r="J42" s="12"/>
      <c r="K42" s="12"/>
      <c r="L42" s="12"/>
      <c r="M42" s="12"/>
      <c r="N42" s="12"/>
      <c r="P42" s="7"/>
    </row>
    <row r="43" spans="2:16" ht="13.7" customHeight="1" x14ac:dyDescent="0.15">
      <c r="D43" s="4"/>
      <c r="E43" s="4"/>
      <c r="F43" s="4"/>
      <c r="P43" s="7"/>
    </row>
    <row r="44" spans="2:16" ht="13.7" customHeight="1" x14ac:dyDescent="0.15">
      <c r="D44" s="4"/>
      <c r="E44" s="4"/>
      <c r="F44" s="4"/>
      <c r="P44" s="7"/>
    </row>
    <row r="45" spans="2:16" ht="13.7" customHeight="1" x14ac:dyDescent="0.15">
      <c r="D45" s="4"/>
      <c r="E45" s="4"/>
      <c r="F45" s="4"/>
      <c r="P45" s="7"/>
    </row>
    <row r="46" spans="2:16" ht="13.7" customHeight="1" x14ac:dyDescent="0.15">
      <c r="D46" s="4"/>
      <c r="E46" s="4"/>
      <c r="F46" s="4"/>
      <c r="J46" s="5"/>
      <c r="L46" s="5"/>
      <c r="N46" s="5"/>
      <c r="P46" s="7"/>
    </row>
    <row r="47" spans="2:16" ht="13.7" customHeight="1" x14ac:dyDescent="0.15">
      <c r="D47" s="4"/>
      <c r="E47" s="4"/>
      <c r="F47" s="4"/>
      <c r="J47" s="5"/>
      <c r="L47" s="5"/>
      <c r="N47" s="5"/>
      <c r="P47" s="7"/>
    </row>
    <row r="48" spans="2:16" ht="13.7" customHeight="1" x14ac:dyDescent="0.15">
      <c r="D48" s="4"/>
      <c r="E48" s="4"/>
      <c r="F48" s="4"/>
      <c r="J48" s="5"/>
      <c r="L48" s="5"/>
      <c r="N48" s="5"/>
      <c r="P48" s="7"/>
    </row>
    <row r="49" spans="2:16" ht="13.7" customHeight="1" x14ac:dyDescent="0.15">
      <c r="D49" s="4"/>
      <c r="E49" s="4"/>
      <c r="F49" s="4"/>
      <c r="J49" s="5"/>
      <c r="L49" s="5"/>
      <c r="N49" s="5"/>
      <c r="P49" s="7"/>
    </row>
    <row r="50" spans="2:16" ht="13.7" customHeight="1" x14ac:dyDescent="0.15">
      <c r="D50" s="4"/>
      <c r="E50" s="4"/>
      <c r="F50" s="4"/>
      <c r="J50" s="5"/>
      <c r="L50" s="5"/>
      <c r="N50" s="5"/>
      <c r="P50" s="7"/>
    </row>
    <row r="51" spans="2:16" ht="13.7" customHeight="1" x14ac:dyDescent="0.15">
      <c r="D51" s="4"/>
      <c r="E51" s="4"/>
      <c r="F51" s="4"/>
      <c r="J51" s="5"/>
      <c r="L51" s="5"/>
      <c r="N51" s="5"/>
      <c r="P51" s="7"/>
    </row>
    <row r="52" spans="2:16" ht="13.7" customHeight="1" x14ac:dyDescent="0.15">
      <c r="D52" s="4"/>
      <c r="E52" s="4"/>
      <c r="F52" s="4"/>
      <c r="J52" s="5"/>
      <c r="L52" s="5"/>
      <c r="N52" s="5"/>
      <c r="P52" s="7"/>
    </row>
    <row r="53" spans="2:16" ht="13.7" customHeight="1" x14ac:dyDescent="0.15">
      <c r="B53" s="8"/>
      <c r="C53" s="8"/>
      <c r="D53" s="7"/>
      <c r="E53" s="4"/>
      <c r="F53" s="4"/>
      <c r="J53" s="5"/>
      <c r="L53" s="5"/>
      <c r="N53" s="5"/>
      <c r="P53" s="7"/>
    </row>
    <row r="54" spans="2:16" ht="13.7" customHeight="1" x14ac:dyDescent="0.15">
      <c r="B54" s="8"/>
      <c r="C54" s="8"/>
      <c r="D54" s="7"/>
      <c r="E54" s="4"/>
      <c r="F54" s="4"/>
      <c r="J54" s="5"/>
      <c r="L54" s="5"/>
      <c r="N54" s="5"/>
      <c r="P54" s="7"/>
    </row>
    <row r="55" spans="2:16" ht="13.7" customHeight="1" x14ac:dyDescent="0.15">
      <c r="B55" s="8"/>
      <c r="C55" s="8"/>
      <c r="D55" s="7"/>
      <c r="E55" s="4"/>
      <c r="F55" s="4"/>
      <c r="J55" s="5"/>
      <c r="L55" s="5"/>
      <c r="N55" s="5"/>
      <c r="P55" s="7"/>
    </row>
    <row r="56" spans="2:16" ht="13.7" customHeight="1" x14ac:dyDescent="0.15">
      <c r="B56" s="8"/>
      <c r="C56" s="8"/>
      <c r="D56" s="7"/>
      <c r="E56" s="4"/>
      <c r="F56" s="4"/>
      <c r="J56" s="5"/>
      <c r="L56" s="5"/>
      <c r="N56" s="5"/>
      <c r="P56" s="7"/>
    </row>
    <row r="57" spans="2:16" ht="13.7" customHeight="1" x14ac:dyDescent="0.15">
      <c r="B57" s="8"/>
      <c r="C57" s="8"/>
      <c r="D57" s="7"/>
      <c r="E57" s="4"/>
      <c r="F57" s="4"/>
      <c r="P57" s="7"/>
    </row>
    <row r="58" spans="2:16" ht="13.7" customHeight="1" x14ac:dyDescent="0.15">
      <c r="B58" s="8"/>
      <c r="C58" s="8"/>
      <c r="D58" s="7"/>
      <c r="E58" s="4"/>
      <c r="F58" s="4"/>
      <c r="P58" s="7"/>
    </row>
    <row r="59" spans="2:16" x14ac:dyDescent="0.15">
      <c r="P59" s="7"/>
    </row>
    <row r="60" spans="2:16" ht="8.25" customHeight="1" x14ac:dyDescent="0.15">
      <c r="P60" s="7"/>
    </row>
    <row r="61" spans="2:16" x14ac:dyDescent="0.15">
      <c r="P61" s="7"/>
    </row>
    <row r="62" spans="2:16" x14ac:dyDescent="0.15">
      <c r="P62" s="7"/>
    </row>
    <row r="63" spans="2:16" x14ac:dyDescent="0.15">
      <c r="P63" s="7"/>
    </row>
    <row r="64" spans="2:16" x14ac:dyDescent="0.15">
      <c r="P64" s="7"/>
    </row>
    <row r="65" spans="16:16" x14ac:dyDescent="0.15">
      <c r="P65" s="7"/>
    </row>
    <row r="66" spans="16:16" x14ac:dyDescent="0.15">
      <c r="P66" s="7"/>
    </row>
    <row r="67" spans="16:16" x14ac:dyDescent="0.15">
      <c r="P67" s="7"/>
    </row>
    <row r="68" spans="16:16" x14ac:dyDescent="0.15">
      <c r="P68" s="7"/>
    </row>
    <row r="69" spans="16:16" x14ac:dyDescent="0.15">
      <c r="P69" s="7"/>
    </row>
    <row r="70" spans="16:16" x14ac:dyDescent="0.15">
      <c r="P70" s="7"/>
    </row>
    <row r="71" spans="16:16" x14ac:dyDescent="0.15">
      <c r="P71" s="7"/>
    </row>
    <row r="72" spans="16:16" x14ac:dyDescent="0.15">
      <c r="P72" s="7"/>
    </row>
    <row r="73" spans="16:16" x14ac:dyDescent="0.15">
      <c r="P73" s="7"/>
    </row>
    <row r="74" spans="16:16" x14ac:dyDescent="0.15">
      <c r="P74" s="7"/>
    </row>
    <row r="75" spans="16:16" x14ac:dyDescent="0.15">
      <c r="P75" s="7"/>
    </row>
    <row r="76" spans="16:16" x14ac:dyDescent="0.15">
      <c r="P76" s="7"/>
    </row>
    <row r="77" spans="16:16" x14ac:dyDescent="0.15">
      <c r="P77" s="7"/>
    </row>
    <row r="78" spans="16:16" x14ac:dyDescent="0.15">
      <c r="P78" s="7"/>
    </row>
    <row r="79" spans="16:16" x14ac:dyDescent="0.15">
      <c r="P79" s="7"/>
    </row>
    <row r="80" spans="16:16" x14ac:dyDescent="0.15">
      <c r="P80" s="7"/>
    </row>
    <row r="81" spans="7:16" x14ac:dyDescent="0.15">
      <c r="P81" s="7"/>
    </row>
    <row r="82" spans="7:16" x14ac:dyDescent="0.15">
      <c r="P82" s="7"/>
    </row>
    <row r="83" spans="7:16" x14ac:dyDescent="0.15">
      <c r="G83" s="9"/>
      <c r="H83" s="9"/>
      <c r="I83" s="9"/>
      <c r="J83" s="9"/>
      <c r="K83" s="9"/>
      <c r="L83" s="9"/>
      <c r="M83" s="9"/>
      <c r="N83" s="9"/>
      <c r="P83" s="7"/>
    </row>
    <row r="84" spans="7:16" x14ac:dyDescent="0.15">
      <c r="G84" s="9"/>
      <c r="H84" s="9"/>
      <c r="I84" s="9"/>
      <c r="J84" s="9"/>
      <c r="K84" s="9"/>
      <c r="L84" s="9"/>
      <c r="M84" s="9"/>
      <c r="N84" s="9"/>
      <c r="P84" s="7"/>
    </row>
    <row r="85" spans="7:16" x14ac:dyDescent="0.15">
      <c r="G85" s="9"/>
      <c r="H85" s="9"/>
      <c r="I85" s="9"/>
      <c r="J85" s="9"/>
      <c r="K85" s="9"/>
      <c r="L85" s="9"/>
      <c r="M85" s="9"/>
      <c r="N85" s="9"/>
      <c r="P85" s="7"/>
    </row>
    <row r="86" spans="7:16" x14ac:dyDescent="0.15">
      <c r="G86" s="9"/>
      <c r="H86" s="9"/>
      <c r="I86" s="9"/>
      <c r="J86" s="9"/>
      <c r="K86" s="9"/>
      <c r="L86" s="9"/>
      <c r="M86" s="9"/>
      <c r="N86" s="9"/>
      <c r="P86" s="7"/>
    </row>
    <row r="87" spans="7:16" x14ac:dyDescent="0.15">
      <c r="G87" s="9"/>
      <c r="H87" s="9"/>
      <c r="I87" s="9"/>
      <c r="J87" s="9"/>
      <c r="K87" s="9"/>
      <c r="L87" s="9"/>
      <c r="M87" s="9"/>
      <c r="N87" s="9"/>
      <c r="P87" s="7"/>
    </row>
    <row r="88" spans="7:16" x14ac:dyDescent="0.15">
      <c r="G88" s="9"/>
      <c r="H88" s="9"/>
      <c r="I88" s="9"/>
      <c r="J88" s="9"/>
      <c r="K88" s="9"/>
      <c r="L88" s="9"/>
      <c r="M88" s="9"/>
      <c r="N88" s="9"/>
      <c r="P88" s="7"/>
    </row>
    <row r="89" spans="7:16" x14ac:dyDescent="0.15">
      <c r="G89" s="9"/>
      <c r="H89" s="9"/>
      <c r="I89" s="9"/>
      <c r="J89" s="9"/>
      <c r="K89" s="9"/>
      <c r="L89" s="9"/>
      <c r="M89" s="9"/>
      <c r="N89" s="9"/>
      <c r="P89" s="7"/>
    </row>
    <row r="90" spans="7:16" x14ac:dyDescent="0.15">
      <c r="G90" s="9"/>
      <c r="H90" s="9"/>
      <c r="I90" s="9"/>
      <c r="J90" s="9"/>
      <c r="K90" s="9"/>
      <c r="L90" s="9"/>
      <c r="M90" s="9"/>
      <c r="N90" s="9"/>
      <c r="P90" s="7"/>
    </row>
    <row r="91" spans="7:16" x14ac:dyDescent="0.15">
      <c r="G91" s="9"/>
      <c r="H91" s="9"/>
      <c r="I91" s="9"/>
      <c r="J91" s="9"/>
      <c r="K91" s="9"/>
      <c r="L91" s="9"/>
      <c r="M91" s="9"/>
      <c r="N91" s="9"/>
      <c r="P91" s="7"/>
    </row>
    <row r="92" spans="7:16" x14ac:dyDescent="0.15">
      <c r="G92" s="9"/>
      <c r="H92" s="9"/>
      <c r="I92" s="9"/>
      <c r="J92" s="9"/>
      <c r="K92" s="9"/>
      <c r="L92" s="9"/>
      <c r="M92" s="9"/>
      <c r="N92" s="9"/>
      <c r="P92" s="7"/>
    </row>
    <row r="93" spans="7:16" x14ac:dyDescent="0.15">
      <c r="G93" s="9"/>
      <c r="H93" s="9"/>
      <c r="I93" s="9"/>
      <c r="J93" s="9"/>
      <c r="K93" s="9"/>
      <c r="L93" s="9"/>
      <c r="M93" s="9"/>
      <c r="N93" s="9"/>
      <c r="P93" s="7"/>
    </row>
    <row r="94" spans="7:16" x14ac:dyDescent="0.15">
      <c r="G94" s="9"/>
      <c r="H94" s="9"/>
      <c r="I94" s="9"/>
      <c r="J94" s="9"/>
      <c r="K94" s="9"/>
      <c r="L94" s="9"/>
      <c r="M94" s="9"/>
      <c r="N94" s="9"/>
      <c r="P94" s="7"/>
    </row>
    <row r="95" spans="7:16" x14ac:dyDescent="0.15">
      <c r="G95" s="9"/>
      <c r="H95" s="9"/>
      <c r="I95" s="9"/>
      <c r="J95" s="9"/>
      <c r="K95" s="9"/>
      <c r="L95" s="9"/>
      <c r="M95" s="9"/>
      <c r="N95" s="9"/>
      <c r="P95" s="7"/>
    </row>
    <row r="96" spans="7:16" x14ac:dyDescent="0.15">
      <c r="G96" s="9"/>
      <c r="H96" s="9"/>
      <c r="I96" s="9"/>
      <c r="J96" s="9"/>
      <c r="K96" s="9"/>
      <c r="L96" s="9"/>
      <c r="M96" s="9"/>
      <c r="N96" s="9"/>
      <c r="P96" s="7"/>
    </row>
    <row r="97" spans="7:16" x14ac:dyDescent="0.15">
      <c r="G97" s="9"/>
      <c r="H97" s="9"/>
      <c r="I97" s="9"/>
      <c r="J97" s="9"/>
      <c r="K97" s="9"/>
      <c r="L97" s="9"/>
      <c r="M97" s="9"/>
      <c r="N97" s="9"/>
      <c r="P97" s="7"/>
    </row>
    <row r="98" spans="7:16" x14ac:dyDescent="0.15">
      <c r="G98" s="9"/>
      <c r="H98" s="9"/>
      <c r="I98" s="9"/>
      <c r="J98" s="9"/>
      <c r="K98" s="9"/>
      <c r="L98" s="9"/>
      <c r="M98" s="9"/>
      <c r="N98" s="9"/>
      <c r="P98" s="7"/>
    </row>
    <row r="99" spans="7:16" x14ac:dyDescent="0.15">
      <c r="G99" s="9"/>
      <c r="H99" s="9"/>
      <c r="I99" s="9"/>
      <c r="J99" s="9"/>
      <c r="K99" s="9"/>
      <c r="L99" s="9"/>
      <c r="M99" s="9"/>
      <c r="N99" s="9"/>
      <c r="P99" s="7"/>
    </row>
    <row r="100" spans="7:16" x14ac:dyDescent="0.15">
      <c r="G100" s="9"/>
      <c r="H100" s="9"/>
      <c r="I100" s="9"/>
      <c r="J100" s="9"/>
      <c r="K100" s="9"/>
      <c r="L100" s="9"/>
      <c r="M100" s="9"/>
      <c r="N100" s="9"/>
      <c r="P100" s="7"/>
    </row>
    <row r="101" spans="7:16" x14ac:dyDescent="0.15">
      <c r="G101" s="9"/>
      <c r="H101" s="9"/>
      <c r="I101" s="9"/>
      <c r="J101" s="9"/>
      <c r="K101" s="9"/>
      <c r="L101" s="9"/>
      <c r="M101" s="9"/>
      <c r="N101" s="9"/>
      <c r="P101" s="7"/>
    </row>
    <row r="102" spans="7:16" x14ac:dyDescent="0.15">
      <c r="G102" s="9"/>
      <c r="H102" s="9"/>
      <c r="I102" s="9"/>
      <c r="J102" s="9"/>
      <c r="K102" s="9"/>
      <c r="L102" s="9"/>
      <c r="M102" s="9"/>
      <c r="N102" s="9"/>
      <c r="P102" s="7"/>
    </row>
    <row r="103" spans="7:16" x14ac:dyDescent="0.15">
      <c r="G103" s="9"/>
      <c r="H103" s="9"/>
      <c r="I103" s="9"/>
      <c r="J103" s="9"/>
      <c r="K103" s="9"/>
      <c r="L103" s="9"/>
      <c r="M103" s="9"/>
      <c r="N103" s="9"/>
      <c r="P103" s="7"/>
    </row>
    <row r="104" spans="7:16" x14ac:dyDescent="0.15">
      <c r="G104" s="9"/>
      <c r="H104" s="9"/>
      <c r="I104" s="9"/>
      <c r="J104" s="9"/>
      <c r="K104" s="9"/>
      <c r="L104" s="9"/>
      <c r="M104" s="9"/>
      <c r="N104" s="9"/>
      <c r="P104" s="7"/>
    </row>
    <row r="105" spans="7:16" x14ac:dyDescent="0.15">
      <c r="G105" s="9"/>
      <c r="H105" s="9"/>
      <c r="I105" s="9"/>
      <c r="J105" s="9"/>
      <c r="K105" s="9"/>
      <c r="L105" s="9"/>
      <c r="M105" s="9"/>
      <c r="N105" s="9"/>
      <c r="P105" s="7"/>
    </row>
    <row r="106" spans="7:16" x14ac:dyDescent="0.15">
      <c r="G106" s="9"/>
      <c r="H106" s="9"/>
      <c r="I106" s="9"/>
      <c r="J106" s="9"/>
      <c r="K106" s="9"/>
      <c r="L106" s="9"/>
      <c r="M106" s="9"/>
      <c r="N106" s="9"/>
    </row>
    <row r="107" spans="7:16" x14ac:dyDescent="0.15">
      <c r="G107" s="9"/>
      <c r="H107" s="9"/>
      <c r="I107" s="9"/>
      <c r="J107" s="9"/>
      <c r="K107" s="9"/>
      <c r="L107" s="9"/>
      <c r="M107" s="9"/>
      <c r="N107" s="9"/>
    </row>
    <row r="108" spans="7:16" x14ac:dyDescent="0.15">
      <c r="G108" s="9"/>
      <c r="H108" s="9"/>
      <c r="I108" s="9"/>
      <c r="J108" s="9"/>
      <c r="K108" s="9"/>
      <c r="L108" s="9"/>
      <c r="M108" s="9"/>
      <c r="N108" s="9"/>
    </row>
    <row r="109" spans="7:16" x14ac:dyDescent="0.15">
      <c r="G109" s="9"/>
      <c r="H109" s="9"/>
      <c r="I109" s="9"/>
      <c r="J109" s="9"/>
      <c r="K109" s="9"/>
      <c r="L109" s="9"/>
      <c r="M109" s="9"/>
      <c r="N109" s="9"/>
    </row>
    <row r="110" spans="7:16" x14ac:dyDescent="0.15">
      <c r="G110" s="9"/>
      <c r="H110" s="9"/>
      <c r="I110" s="9"/>
      <c r="J110" s="9"/>
      <c r="K110" s="9"/>
      <c r="L110" s="9"/>
      <c r="M110" s="9"/>
      <c r="N110" s="9"/>
    </row>
    <row r="111" spans="7:16" x14ac:dyDescent="0.15">
      <c r="G111" s="9"/>
      <c r="H111" s="9"/>
      <c r="I111" s="9"/>
      <c r="J111" s="9"/>
      <c r="K111" s="9"/>
      <c r="L111" s="9"/>
      <c r="M111" s="9"/>
      <c r="N111" s="9"/>
    </row>
    <row r="112" spans="7:16" x14ac:dyDescent="0.15">
      <c r="G112" s="9"/>
      <c r="H112" s="9"/>
      <c r="I112" s="9"/>
      <c r="J112" s="9"/>
      <c r="K112" s="9"/>
      <c r="L112" s="9"/>
      <c r="M112" s="9"/>
      <c r="N112" s="9"/>
    </row>
    <row r="113" spans="7:14" x14ac:dyDescent="0.15">
      <c r="G113" s="9"/>
      <c r="H113" s="9"/>
      <c r="I113" s="9"/>
      <c r="J113" s="9"/>
      <c r="K113" s="9"/>
      <c r="L113" s="9"/>
      <c r="M113" s="9"/>
      <c r="N113" s="9"/>
    </row>
    <row r="114" spans="7:14" x14ac:dyDescent="0.15">
      <c r="G114" s="9"/>
      <c r="H114" s="9"/>
      <c r="I114" s="9"/>
      <c r="J114" s="9"/>
      <c r="K114" s="9"/>
      <c r="L114" s="9"/>
      <c r="M114" s="9"/>
      <c r="N114" s="9"/>
    </row>
    <row r="115" spans="7:14" x14ac:dyDescent="0.15">
      <c r="G115" s="9"/>
      <c r="H115" s="9"/>
      <c r="I115" s="9"/>
      <c r="J115" s="9"/>
      <c r="K115" s="9"/>
      <c r="L115" s="9"/>
      <c r="M115" s="9"/>
      <c r="N115" s="9"/>
    </row>
    <row r="116" spans="7:14" x14ac:dyDescent="0.15">
      <c r="G116" s="9"/>
      <c r="H116" s="9"/>
      <c r="I116" s="9"/>
      <c r="J116" s="9"/>
      <c r="K116" s="9"/>
      <c r="L116" s="9"/>
      <c r="M116" s="9"/>
      <c r="N116" s="9"/>
    </row>
    <row r="117" spans="7:14" x14ac:dyDescent="0.15">
      <c r="G117" s="9"/>
      <c r="H117" s="9"/>
      <c r="I117" s="9"/>
      <c r="J117" s="9"/>
      <c r="K117" s="9"/>
      <c r="L117" s="9"/>
      <c r="M117" s="9"/>
      <c r="N117" s="9"/>
    </row>
    <row r="118" spans="7:14" x14ac:dyDescent="0.15">
      <c r="G118" s="9"/>
      <c r="H118" s="9"/>
      <c r="I118" s="9"/>
      <c r="J118" s="9"/>
      <c r="K118" s="9"/>
      <c r="L118" s="9"/>
      <c r="M118" s="9"/>
      <c r="N118" s="9"/>
    </row>
    <row r="119" spans="7:14" x14ac:dyDescent="0.15">
      <c r="G119" s="9"/>
      <c r="H119" s="9"/>
      <c r="I119" s="9"/>
      <c r="J119" s="9"/>
      <c r="K119" s="9"/>
      <c r="L119" s="9"/>
      <c r="M119" s="9"/>
      <c r="N119" s="9"/>
    </row>
  </sheetData>
  <mergeCells count="30">
    <mergeCell ref="B3:F4"/>
    <mergeCell ref="G3:G4"/>
    <mergeCell ref="K3:L3"/>
    <mergeCell ref="M3:N3"/>
    <mergeCell ref="B5:B26"/>
    <mergeCell ref="C5:E6"/>
    <mergeCell ref="C7:E8"/>
    <mergeCell ref="C9:E10"/>
    <mergeCell ref="C11:C26"/>
    <mergeCell ref="D11:D16"/>
    <mergeCell ref="E11:E12"/>
    <mergeCell ref="E13:E14"/>
    <mergeCell ref="E15:E16"/>
    <mergeCell ref="D17:D24"/>
    <mergeCell ref="E17:E18"/>
    <mergeCell ref="E19:E20"/>
    <mergeCell ref="E37:E38"/>
    <mergeCell ref="B39:E41"/>
    <mergeCell ref="E21:E22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E35:E3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showGridLines="0" view="pageBreakPreview" zoomScale="82" zoomScaleNormal="70" zoomScaleSheetLayoutView="82" workbookViewId="0">
      <pane xSplit="6" ySplit="4" topLeftCell="G5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9" defaultRowHeight="11.25" x14ac:dyDescent="0.15"/>
  <cols>
    <col min="1" max="1" width="2" style="4" customWidth="1"/>
    <col min="2" max="4" width="2.625" style="6" customWidth="1"/>
    <col min="5" max="5" width="7.625" style="6" customWidth="1"/>
    <col min="6" max="6" width="6.125" style="6" customWidth="1"/>
    <col min="7" max="8" width="9.625" style="4" customWidth="1"/>
    <col min="9" max="10" width="8.75" style="4" customWidth="1"/>
    <col min="11" max="11" width="9.625" style="4" customWidth="1"/>
    <col min="12" max="14" width="8.75" style="4" customWidth="1"/>
    <col min="15" max="15" width="2.5" style="4" customWidth="1"/>
    <col min="16" max="16384" width="9" style="4"/>
  </cols>
  <sheetData>
    <row r="1" spans="2:14" ht="15" customHeight="1" x14ac:dyDescent="0.15">
      <c r="B1" s="10" t="s">
        <v>38</v>
      </c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3"/>
    </row>
    <row r="2" spans="2:14" ht="15" customHeight="1" x14ac:dyDescent="0.15"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3"/>
    </row>
    <row r="3" spans="2:14" ht="21.75" customHeight="1" x14ac:dyDescent="0.15">
      <c r="B3" s="46" t="s">
        <v>0</v>
      </c>
      <c r="C3" s="47"/>
      <c r="D3" s="47"/>
      <c r="E3" s="47"/>
      <c r="F3" s="48"/>
      <c r="G3" s="52" t="s">
        <v>1</v>
      </c>
      <c r="H3" s="14"/>
      <c r="I3" s="14"/>
      <c r="J3" s="15"/>
      <c r="K3" s="54" t="s">
        <v>2</v>
      </c>
      <c r="L3" s="55"/>
      <c r="M3" s="56" t="s">
        <v>3</v>
      </c>
      <c r="N3" s="55"/>
    </row>
    <row r="4" spans="2:14" ht="21.75" customHeight="1" x14ac:dyDescent="0.15">
      <c r="B4" s="49"/>
      <c r="C4" s="50"/>
      <c r="D4" s="50"/>
      <c r="E4" s="50"/>
      <c r="F4" s="51"/>
      <c r="G4" s="53"/>
      <c r="H4" s="16" t="s">
        <v>4</v>
      </c>
      <c r="I4" s="16" t="s">
        <v>5</v>
      </c>
      <c r="J4" s="16" t="s">
        <v>6</v>
      </c>
      <c r="K4" s="17" t="s">
        <v>7</v>
      </c>
      <c r="L4" s="17" t="s">
        <v>8</v>
      </c>
      <c r="M4" s="17" t="s">
        <v>9</v>
      </c>
      <c r="N4" s="17" t="s">
        <v>10</v>
      </c>
    </row>
    <row r="5" spans="2:14" ht="18" customHeight="1" x14ac:dyDescent="0.15">
      <c r="B5" s="42" t="s">
        <v>11</v>
      </c>
      <c r="C5" s="29" t="s">
        <v>12</v>
      </c>
      <c r="D5" s="30"/>
      <c r="E5" s="31"/>
      <c r="F5" s="17" t="s">
        <v>40</v>
      </c>
      <c r="G5" s="18">
        <v>85215</v>
      </c>
      <c r="H5" s="18">
        <v>63139</v>
      </c>
      <c r="I5" s="18">
        <v>11123</v>
      </c>
      <c r="J5" s="18">
        <v>10953</v>
      </c>
      <c r="K5" s="18">
        <v>72602</v>
      </c>
      <c r="L5" s="18">
        <v>7385</v>
      </c>
      <c r="M5" s="18">
        <v>5228</v>
      </c>
      <c r="N5" s="18">
        <v>79987</v>
      </c>
    </row>
    <row r="6" spans="2:14" ht="18" customHeight="1" x14ac:dyDescent="0.15">
      <c r="B6" s="43"/>
      <c r="C6" s="35"/>
      <c r="D6" s="36"/>
      <c r="E6" s="37"/>
      <c r="F6" s="17" t="s">
        <v>41</v>
      </c>
      <c r="G6" s="20">
        <v>136661</v>
      </c>
      <c r="H6" s="20">
        <v>96036</v>
      </c>
      <c r="I6" s="20">
        <v>17188</v>
      </c>
      <c r="J6" s="20">
        <v>23438</v>
      </c>
      <c r="K6" s="20">
        <v>117039</v>
      </c>
      <c r="L6" s="20">
        <v>11281</v>
      </c>
      <c r="M6" s="20">
        <v>8341</v>
      </c>
      <c r="N6" s="20">
        <v>128320</v>
      </c>
    </row>
    <row r="7" spans="2:14" ht="18" customHeight="1" x14ac:dyDescent="0.15">
      <c r="B7" s="57"/>
      <c r="C7" s="29" t="s">
        <v>13</v>
      </c>
      <c r="D7" s="30"/>
      <c r="E7" s="31"/>
      <c r="F7" s="17" t="s">
        <v>40</v>
      </c>
      <c r="G7" s="21">
        <v>21637</v>
      </c>
      <c r="H7" s="21">
        <v>19024</v>
      </c>
      <c r="I7" s="21">
        <v>0</v>
      </c>
      <c r="J7" s="21">
        <v>0</v>
      </c>
      <c r="K7" s="21">
        <v>20954</v>
      </c>
      <c r="L7" s="21">
        <v>588</v>
      </c>
      <c r="M7" s="21">
        <v>96</v>
      </c>
      <c r="N7" s="21">
        <v>21541</v>
      </c>
    </row>
    <row r="8" spans="2:14" ht="18" customHeight="1" x14ac:dyDescent="0.15">
      <c r="B8" s="57"/>
      <c r="C8" s="35"/>
      <c r="D8" s="36"/>
      <c r="E8" s="37"/>
      <c r="F8" s="17" t="s">
        <v>41</v>
      </c>
      <c r="G8" s="20">
        <v>37277</v>
      </c>
      <c r="H8" s="20">
        <v>33861</v>
      </c>
      <c r="I8" s="20">
        <v>0</v>
      </c>
      <c r="J8" s="20">
        <v>0</v>
      </c>
      <c r="K8" s="20">
        <v>36428</v>
      </c>
      <c r="L8" s="20">
        <v>756</v>
      </c>
      <c r="M8" s="20">
        <v>93</v>
      </c>
      <c r="N8" s="20">
        <v>37184</v>
      </c>
    </row>
    <row r="9" spans="2:14" ht="18" customHeight="1" x14ac:dyDescent="0.15">
      <c r="B9" s="57"/>
      <c r="C9" s="29" t="s">
        <v>14</v>
      </c>
      <c r="D9" s="30"/>
      <c r="E9" s="31"/>
      <c r="F9" s="17" t="s">
        <v>40</v>
      </c>
      <c r="G9" s="21">
        <v>82844</v>
      </c>
      <c r="H9" s="21">
        <v>41699</v>
      </c>
      <c r="I9" s="21">
        <v>37448</v>
      </c>
      <c r="J9" s="21">
        <v>3697</v>
      </c>
      <c r="K9" s="21">
        <v>82678</v>
      </c>
      <c r="L9" s="21">
        <v>0</v>
      </c>
      <c r="M9" s="21">
        <v>0</v>
      </c>
      <c r="N9" s="21">
        <v>0</v>
      </c>
    </row>
    <row r="10" spans="2:14" ht="18" customHeight="1" x14ac:dyDescent="0.15">
      <c r="B10" s="57"/>
      <c r="C10" s="35"/>
      <c r="D10" s="36"/>
      <c r="E10" s="37"/>
      <c r="F10" s="17" t="s">
        <v>41</v>
      </c>
      <c r="G10" s="21">
        <v>129156</v>
      </c>
      <c r="H10" s="21">
        <v>68486</v>
      </c>
      <c r="I10" s="21">
        <v>55775</v>
      </c>
      <c r="J10" s="21">
        <v>4895</v>
      </c>
      <c r="K10" s="21">
        <v>128797</v>
      </c>
      <c r="L10" s="21">
        <v>0</v>
      </c>
      <c r="M10" s="21">
        <v>0</v>
      </c>
      <c r="N10" s="21">
        <v>0</v>
      </c>
    </row>
    <row r="11" spans="2:14" ht="18" customHeight="1" x14ac:dyDescent="0.15">
      <c r="B11" s="57"/>
      <c r="C11" s="40" t="s">
        <v>15</v>
      </c>
      <c r="D11" s="42" t="s">
        <v>16</v>
      </c>
      <c r="E11" s="38" t="s">
        <v>17</v>
      </c>
      <c r="F11" s="17" t="s">
        <v>40</v>
      </c>
      <c r="G11" s="18">
        <v>15997</v>
      </c>
      <c r="H11" s="18">
        <v>15820</v>
      </c>
      <c r="I11" s="18">
        <v>0</v>
      </c>
      <c r="J11" s="18">
        <v>0</v>
      </c>
      <c r="K11" s="18">
        <v>15205</v>
      </c>
      <c r="L11" s="18">
        <v>524</v>
      </c>
      <c r="M11" s="18">
        <v>267</v>
      </c>
      <c r="N11" s="18">
        <v>15729</v>
      </c>
    </row>
    <row r="12" spans="2:14" ht="18" customHeight="1" x14ac:dyDescent="0.15">
      <c r="B12" s="57"/>
      <c r="C12" s="41"/>
      <c r="D12" s="43"/>
      <c r="E12" s="39"/>
      <c r="F12" s="17" t="s">
        <v>41</v>
      </c>
      <c r="G12" s="21">
        <v>30274</v>
      </c>
      <c r="H12" s="21">
        <v>29924</v>
      </c>
      <c r="I12" s="21">
        <v>0</v>
      </c>
      <c r="J12" s="21">
        <v>0</v>
      </c>
      <c r="K12" s="21">
        <v>28568</v>
      </c>
      <c r="L12" s="21">
        <v>1078</v>
      </c>
      <c r="M12" s="21">
        <v>629</v>
      </c>
      <c r="N12" s="21">
        <v>29645</v>
      </c>
    </row>
    <row r="13" spans="2:14" ht="18" customHeight="1" x14ac:dyDescent="0.15">
      <c r="B13" s="57"/>
      <c r="C13" s="41"/>
      <c r="D13" s="43"/>
      <c r="E13" s="38" t="s">
        <v>18</v>
      </c>
      <c r="F13" s="17" t="s">
        <v>40</v>
      </c>
      <c r="G13" s="21">
        <v>221063</v>
      </c>
      <c r="H13" s="21">
        <v>192646</v>
      </c>
      <c r="I13" s="21">
        <v>19473</v>
      </c>
      <c r="J13" s="21">
        <v>8945</v>
      </c>
      <c r="K13" s="21">
        <v>212440</v>
      </c>
      <c r="L13" s="21">
        <v>5608</v>
      </c>
      <c r="M13" s="21">
        <v>3015</v>
      </c>
      <c r="N13" s="21">
        <v>218048</v>
      </c>
    </row>
    <row r="14" spans="2:14" ht="18" customHeight="1" x14ac:dyDescent="0.15">
      <c r="B14" s="57"/>
      <c r="C14" s="41"/>
      <c r="D14" s="43"/>
      <c r="E14" s="39"/>
      <c r="F14" s="17" t="s">
        <v>41</v>
      </c>
      <c r="G14" s="21">
        <v>368460</v>
      </c>
      <c r="H14" s="21">
        <v>323489</v>
      </c>
      <c r="I14" s="21">
        <v>31456</v>
      </c>
      <c r="J14" s="21">
        <v>13515</v>
      </c>
      <c r="K14" s="21">
        <v>352860</v>
      </c>
      <c r="L14" s="21">
        <v>10051</v>
      </c>
      <c r="M14" s="21">
        <v>5549</v>
      </c>
      <c r="N14" s="21">
        <v>362912</v>
      </c>
    </row>
    <row r="15" spans="2:14" ht="18" customHeight="1" x14ac:dyDescent="0.15">
      <c r="B15" s="57"/>
      <c r="C15" s="41"/>
      <c r="D15" s="43"/>
      <c r="E15" s="38" t="s">
        <v>19</v>
      </c>
      <c r="F15" s="17" t="s">
        <v>40</v>
      </c>
      <c r="G15" s="21">
        <v>13276</v>
      </c>
      <c r="H15" s="21">
        <v>13152</v>
      </c>
      <c r="I15" s="21">
        <v>0</v>
      </c>
      <c r="J15" s="21">
        <v>0</v>
      </c>
      <c r="K15" s="21">
        <v>12148</v>
      </c>
      <c r="L15" s="21">
        <v>686</v>
      </c>
      <c r="M15" s="21">
        <v>443</v>
      </c>
      <c r="N15" s="21">
        <v>12833</v>
      </c>
    </row>
    <row r="16" spans="2:14" ht="18" customHeight="1" x14ac:dyDescent="0.15">
      <c r="B16" s="57"/>
      <c r="C16" s="41"/>
      <c r="D16" s="61"/>
      <c r="E16" s="39"/>
      <c r="F16" s="17" t="s">
        <v>41</v>
      </c>
      <c r="G16" s="20">
        <v>27161</v>
      </c>
      <c r="H16" s="20">
        <v>26915</v>
      </c>
      <c r="I16" s="20">
        <v>0</v>
      </c>
      <c r="J16" s="20">
        <v>0</v>
      </c>
      <c r="K16" s="20">
        <v>24679</v>
      </c>
      <c r="L16" s="20">
        <v>1474</v>
      </c>
      <c r="M16" s="20">
        <v>1009</v>
      </c>
      <c r="N16" s="20">
        <v>26152</v>
      </c>
    </row>
    <row r="17" spans="2:14" ht="18" customHeight="1" x14ac:dyDescent="0.15">
      <c r="B17" s="57"/>
      <c r="C17" s="41"/>
      <c r="D17" s="40" t="s">
        <v>20</v>
      </c>
      <c r="E17" s="38" t="s">
        <v>21</v>
      </c>
      <c r="F17" s="17" t="s">
        <v>40</v>
      </c>
      <c r="G17" s="21">
        <v>95318</v>
      </c>
      <c r="H17" s="21">
        <v>95318</v>
      </c>
      <c r="I17" s="21">
        <v>0</v>
      </c>
      <c r="J17" s="21">
        <v>0</v>
      </c>
      <c r="K17" s="21">
        <v>89268</v>
      </c>
      <c r="L17" s="21">
        <v>2881</v>
      </c>
      <c r="M17" s="21">
        <v>3169</v>
      </c>
      <c r="N17" s="21">
        <v>92149</v>
      </c>
    </row>
    <row r="18" spans="2:14" ht="18" customHeight="1" x14ac:dyDescent="0.15">
      <c r="B18" s="57"/>
      <c r="C18" s="41"/>
      <c r="D18" s="41"/>
      <c r="E18" s="39"/>
      <c r="F18" s="17" t="s">
        <v>41</v>
      </c>
      <c r="G18" s="21">
        <v>396568</v>
      </c>
      <c r="H18" s="21">
        <v>396568</v>
      </c>
      <c r="I18" s="21">
        <v>0</v>
      </c>
      <c r="J18" s="21">
        <v>0</v>
      </c>
      <c r="K18" s="21">
        <v>370658</v>
      </c>
      <c r="L18" s="21">
        <v>13850</v>
      </c>
      <c r="M18" s="21">
        <v>12060</v>
      </c>
      <c r="N18" s="21">
        <v>384508</v>
      </c>
    </row>
    <row r="19" spans="2:14" ht="18" customHeight="1" x14ac:dyDescent="0.15">
      <c r="B19" s="57"/>
      <c r="C19" s="41"/>
      <c r="D19" s="41"/>
      <c r="E19" s="38" t="s">
        <v>17</v>
      </c>
      <c r="F19" s="17" t="s">
        <v>40</v>
      </c>
      <c r="G19" s="21">
        <v>23926</v>
      </c>
      <c r="H19" s="21">
        <v>23926</v>
      </c>
      <c r="I19" s="21">
        <v>0</v>
      </c>
      <c r="J19" s="21">
        <v>0</v>
      </c>
      <c r="K19" s="21">
        <v>22501</v>
      </c>
      <c r="L19" s="21">
        <v>794</v>
      </c>
      <c r="M19" s="21">
        <v>632</v>
      </c>
      <c r="N19" s="21">
        <v>23294</v>
      </c>
    </row>
    <row r="20" spans="2:14" ht="18" customHeight="1" x14ac:dyDescent="0.15">
      <c r="B20" s="57"/>
      <c r="C20" s="41"/>
      <c r="D20" s="41"/>
      <c r="E20" s="39"/>
      <c r="F20" s="17" t="s">
        <v>41</v>
      </c>
      <c r="G20" s="21">
        <v>70622</v>
      </c>
      <c r="H20" s="21">
        <v>70622</v>
      </c>
      <c r="I20" s="21">
        <v>0</v>
      </c>
      <c r="J20" s="21">
        <v>0</v>
      </c>
      <c r="K20" s="21">
        <v>65915</v>
      </c>
      <c r="L20" s="21">
        <v>2763</v>
      </c>
      <c r="M20" s="21">
        <v>1945</v>
      </c>
      <c r="N20" s="21">
        <v>68678</v>
      </c>
    </row>
    <row r="21" spans="2:14" ht="18" customHeight="1" x14ac:dyDescent="0.15">
      <c r="B21" s="57"/>
      <c r="C21" s="41"/>
      <c r="D21" s="41"/>
      <c r="E21" s="38" t="s">
        <v>18</v>
      </c>
      <c r="F21" s="17" t="s">
        <v>40</v>
      </c>
      <c r="G21" s="21">
        <v>4531</v>
      </c>
      <c r="H21" s="21">
        <v>4531</v>
      </c>
      <c r="I21" s="21">
        <v>0</v>
      </c>
      <c r="J21" s="21">
        <v>0</v>
      </c>
      <c r="K21" s="21">
        <v>4169</v>
      </c>
      <c r="L21" s="21">
        <v>232</v>
      </c>
      <c r="M21" s="21">
        <v>129</v>
      </c>
      <c r="N21" s="21">
        <v>4401</v>
      </c>
    </row>
    <row r="22" spans="2:14" ht="18" customHeight="1" x14ac:dyDescent="0.15">
      <c r="B22" s="57"/>
      <c r="C22" s="41"/>
      <c r="D22" s="41"/>
      <c r="E22" s="39"/>
      <c r="F22" s="17" t="s">
        <v>41</v>
      </c>
      <c r="G22" s="21">
        <v>11138</v>
      </c>
      <c r="H22" s="21">
        <v>11138</v>
      </c>
      <c r="I22" s="21">
        <v>0</v>
      </c>
      <c r="J22" s="21">
        <v>0</v>
      </c>
      <c r="K22" s="21">
        <v>10355</v>
      </c>
      <c r="L22" s="21">
        <v>539</v>
      </c>
      <c r="M22" s="21">
        <v>243</v>
      </c>
      <c r="N22" s="21">
        <v>10894</v>
      </c>
    </row>
    <row r="23" spans="2:14" ht="18" customHeight="1" x14ac:dyDescent="0.15">
      <c r="B23" s="57"/>
      <c r="C23" s="41"/>
      <c r="D23" s="41"/>
      <c r="E23" s="38" t="s">
        <v>19</v>
      </c>
      <c r="F23" s="17" t="s">
        <v>40</v>
      </c>
      <c r="G23" s="21">
        <v>10702</v>
      </c>
      <c r="H23" s="21">
        <v>10702</v>
      </c>
      <c r="I23" s="21">
        <v>0</v>
      </c>
      <c r="J23" s="21">
        <v>0</v>
      </c>
      <c r="K23" s="21">
        <v>9779</v>
      </c>
      <c r="L23" s="21">
        <v>491</v>
      </c>
      <c r="M23" s="22">
        <v>433</v>
      </c>
      <c r="N23" s="22">
        <v>10270</v>
      </c>
    </row>
    <row r="24" spans="2:14" ht="18" customHeight="1" x14ac:dyDescent="0.15">
      <c r="B24" s="57"/>
      <c r="C24" s="41"/>
      <c r="D24" s="62"/>
      <c r="E24" s="39"/>
      <c r="F24" s="17" t="s">
        <v>41</v>
      </c>
      <c r="G24" s="20">
        <v>30833</v>
      </c>
      <c r="H24" s="20">
        <v>30833</v>
      </c>
      <c r="I24" s="20">
        <v>0</v>
      </c>
      <c r="J24" s="20">
        <v>0</v>
      </c>
      <c r="K24" s="20">
        <v>27985</v>
      </c>
      <c r="L24" s="20">
        <v>1598</v>
      </c>
      <c r="M24" s="20">
        <v>1250</v>
      </c>
      <c r="N24" s="20">
        <v>29584</v>
      </c>
    </row>
    <row r="25" spans="2:14" ht="18" customHeight="1" x14ac:dyDescent="0.15">
      <c r="B25" s="57"/>
      <c r="C25" s="59"/>
      <c r="D25" s="23"/>
      <c r="E25" s="31" t="s">
        <v>22</v>
      </c>
      <c r="F25" s="17" t="s">
        <v>40</v>
      </c>
      <c r="G25" s="21">
        <v>384814</v>
      </c>
      <c r="H25" s="21">
        <v>356095</v>
      </c>
      <c r="I25" s="21">
        <v>19690</v>
      </c>
      <c r="J25" s="21">
        <v>9029</v>
      </c>
      <c r="K25" s="21">
        <v>365510</v>
      </c>
      <c r="L25" s="24">
        <v>11215</v>
      </c>
      <c r="M25" s="21">
        <v>8089</v>
      </c>
      <c r="N25" s="21">
        <v>376725</v>
      </c>
    </row>
    <row r="26" spans="2:14" ht="18" customHeight="1" x14ac:dyDescent="0.15">
      <c r="B26" s="58"/>
      <c r="C26" s="60"/>
      <c r="D26" s="25"/>
      <c r="E26" s="37"/>
      <c r="F26" s="17" t="s">
        <v>41</v>
      </c>
      <c r="G26" s="21">
        <v>935057</v>
      </c>
      <c r="H26" s="21">
        <v>889489</v>
      </c>
      <c r="I26" s="21">
        <v>31906</v>
      </c>
      <c r="J26" s="21">
        <v>13661</v>
      </c>
      <c r="K26" s="21">
        <v>881021</v>
      </c>
      <c r="L26" s="21">
        <v>31353</v>
      </c>
      <c r="M26" s="21">
        <v>22683</v>
      </c>
      <c r="N26" s="21">
        <v>912374</v>
      </c>
    </row>
    <row r="27" spans="2:14" ht="18" customHeight="1" x14ac:dyDescent="0.15">
      <c r="B27" s="40" t="s">
        <v>23</v>
      </c>
      <c r="C27" s="42" t="s">
        <v>24</v>
      </c>
      <c r="D27" s="42" t="s">
        <v>25</v>
      </c>
      <c r="E27" s="38" t="s">
        <v>26</v>
      </c>
      <c r="F27" s="17" t="s">
        <v>27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2:14" ht="18" customHeight="1" x14ac:dyDescent="0.15">
      <c r="B28" s="41"/>
      <c r="C28" s="43"/>
      <c r="D28" s="43"/>
      <c r="E28" s="39"/>
      <c r="F28" s="17" t="s">
        <v>41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 ht="18" customHeight="1" x14ac:dyDescent="0.15">
      <c r="B29" s="41"/>
      <c r="C29" s="43"/>
      <c r="D29" s="43"/>
      <c r="E29" s="44" t="s">
        <v>28</v>
      </c>
      <c r="F29" s="17" t="s">
        <v>29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2:14" ht="18" customHeight="1" x14ac:dyDescent="0.15">
      <c r="B30" s="41"/>
      <c r="C30" s="43"/>
      <c r="D30" s="43"/>
      <c r="E30" s="45"/>
      <c r="F30" s="17" t="s">
        <v>41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2:14" ht="18" customHeight="1" x14ac:dyDescent="0.15">
      <c r="B31" s="41"/>
      <c r="C31" s="43"/>
      <c r="D31" s="43"/>
      <c r="E31" s="44" t="s">
        <v>30</v>
      </c>
      <c r="F31" s="17" t="s">
        <v>29</v>
      </c>
      <c r="G31" s="21">
        <v>6029318</v>
      </c>
      <c r="H31" s="21">
        <v>5147626</v>
      </c>
      <c r="I31" s="21">
        <v>712029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 ht="18" customHeight="1" x14ac:dyDescent="0.15">
      <c r="B32" s="41"/>
      <c r="C32" s="43"/>
      <c r="D32" s="43"/>
      <c r="E32" s="45"/>
      <c r="F32" s="17" t="s">
        <v>41</v>
      </c>
      <c r="G32" s="20">
        <v>349918</v>
      </c>
      <c r="H32" s="20">
        <v>300872</v>
      </c>
      <c r="I32" s="20">
        <v>39361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2:14" ht="18" customHeight="1" x14ac:dyDescent="0.15">
      <c r="B33" s="41"/>
      <c r="C33" s="43"/>
      <c r="D33" s="42" t="s">
        <v>31</v>
      </c>
      <c r="E33" s="31" t="s">
        <v>26</v>
      </c>
      <c r="F33" s="17" t="s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</row>
    <row r="34" spans="2:14" ht="18" customHeight="1" x14ac:dyDescent="0.15">
      <c r="B34" s="41"/>
      <c r="C34" s="43"/>
      <c r="D34" s="43"/>
      <c r="E34" s="37"/>
      <c r="F34" s="17" t="s">
        <v>41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</row>
    <row r="35" spans="2:14" ht="18" customHeight="1" x14ac:dyDescent="0.15">
      <c r="B35" s="41"/>
      <c r="C35" s="43"/>
      <c r="D35" s="43"/>
      <c r="E35" s="27" t="s">
        <v>28</v>
      </c>
      <c r="F35" s="17" t="s">
        <v>29</v>
      </c>
      <c r="G35" s="21">
        <v>160221</v>
      </c>
      <c r="H35" s="21">
        <v>146448</v>
      </c>
      <c r="I35" s="21">
        <v>0</v>
      </c>
      <c r="J35" s="21">
        <v>0</v>
      </c>
      <c r="K35" s="21">
        <v>145637</v>
      </c>
      <c r="L35" s="21">
        <v>11671</v>
      </c>
      <c r="M35" s="21">
        <v>2913</v>
      </c>
      <c r="N35" s="21">
        <v>157308</v>
      </c>
    </row>
    <row r="36" spans="2:14" ht="18" customHeight="1" x14ac:dyDescent="0.15">
      <c r="B36" s="41"/>
      <c r="C36" s="43"/>
      <c r="D36" s="43"/>
      <c r="E36" s="28"/>
      <c r="F36" s="17" t="s">
        <v>41</v>
      </c>
      <c r="G36" s="21">
        <v>10966</v>
      </c>
      <c r="H36" s="21">
        <v>10231</v>
      </c>
      <c r="I36" s="21">
        <v>0</v>
      </c>
      <c r="J36" s="21">
        <v>0</v>
      </c>
      <c r="K36" s="21">
        <v>10001</v>
      </c>
      <c r="L36" s="21">
        <v>759</v>
      </c>
      <c r="M36" s="21">
        <v>206</v>
      </c>
      <c r="N36" s="21">
        <v>10760</v>
      </c>
    </row>
    <row r="37" spans="2:14" ht="18" customHeight="1" x14ac:dyDescent="0.15">
      <c r="B37" s="41"/>
      <c r="C37" s="43"/>
      <c r="D37" s="43"/>
      <c r="E37" s="27" t="s">
        <v>30</v>
      </c>
      <c r="F37" s="17" t="s">
        <v>29</v>
      </c>
      <c r="G37" s="21">
        <v>473566</v>
      </c>
      <c r="H37" s="21">
        <v>403290</v>
      </c>
      <c r="I37" s="21">
        <v>46152</v>
      </c>
      <c r="J37" s="21">
        <v>24124</v>
      </c>
      <c r="K37" s="21">
        <v>410627</v>
      </c>
      <c r="L37" s="21">
        <v>50348</v>
      </c>
      <c r="M37" s="21">
        <v>12591</v>
      </c>
      <c r="N37" s="21">
        <v>460975</v>
      </c>
    </row>
    <row r="38" spans="2:14" ht="18" customHeight="1" x14ac:dyDescent="0.15">
      <c r="B38" s="41"/>
      <c r="C38" s="43"/>
      <c r="D38" s="43"/>
      <c r="E38" s="28"/>
      <c r="F38" s="17" t="s">
        <v>41</v>
      </c>
      <c r="G38" s="21">
        <v>46344</v>
      </c>
      <c r="H38" s="21">
        <v>39009</v>
      </c>
      <c r="I38" s="21">
        <v>4991</v>
      </c>
      <c r="J38" s="21">
        <v>2343</v>
      </c>
      <c r="K38" s="21">
        <v>39726</v>
      </c>
      <c r="L38" s="21">
        <v>5206</v>
      </c>
      <c r="M38" s="21">
        <v>1412</v>
      </c>
      <c r="N38" s="21">
        <v>44932</v>
      </c>
    </row>
    <row r="39" spans="2:14" ht="18" customHeight="1" x14ac:dyDescent="0.15">
      <c r="B39" s="29" t="s">
        <v>32</v>
      </c>
      <c r="C39" s="30"/>
      <c r="D39" s="30"/>
      <c r="E39" s="31"/>
      <c r="F39" s="17" t="s">
        <v>40</v>
      </c>
      <c r="G39" s="18">
        <v>32811</v>
      </c>
      <c r="H39" s="18">
        <v>4701</v>
      </c>
      <c r="I39" s="18">
        <v>28110</v>
      </c>
      <c r="J39" s="18">
        <v>0</v>
      </c>
      <c r="K39" s="18">
        <v>0</v>
      </c>
      <c r="L39" s="18">
        <v>0</v>
      </c>
      <c r="M39" s="18">
        <v>0</v>
      </c>
      <c r="N39" s="18">
        <v>32811</v>
      </c>
    </row>
    <row r="40" spans="2:14" ht="18" customHeight="1" x14ac:dyDescent="0.15">
      <c r="B40" s="32"/>
      <c r="C40" s="33"/>
      <c r="D40" s="33"/>
      <c r="E40" s="34"/>
      <c r="F40" s="17" t="s">
        <v>33</v>
      </c>
      <c r="G40" s="21">
        <v>155</v>
      </c>
      <c r="H40" s="21">
        <v>120</v>
      </c>
      <c r="I40" s="21">
        <v>35</v>
      </c>
      <c r="J40" s="21">
        <v>0</v>
      </c>
      <c r="K40" s="21">
        <v>0</v>
      </c>
      <c r="L40" s="21">
        <v>0</v>
      </c>
      <c r="M40" s="21">
        <v>0</v>
      </c>
      <c r="N40" s="21">
        <v>155</v>
      </c>
    </row>
    <row r="41" spans="2:14" ht="18" customHeight="1" x14ac:dyDescent="0.15">
      <c r="B41" s="35"/>
      <c r="C41" s="36"/>
      <c r="D41" s="36"/>
      <c r="E41" s="37"/>
      <c r="F41" s="17" t="s">
        <v>41</v>
      </c>
      <c r="G41" s="20">
        <v>3342</v>
      </c>
      <c r="H41" s="20">
        <v>735</v>
      </c>
      <c r="I41" s="20">
        <v>2607</v>
      </c>
      <c r="J41" s="20">
        <v>0</v>
      </c>
      <c r="K41" s="20">
        <v>0</v>
      </c>
      <c r="L41" s="20">
        <v>0</v>
      </c>
      <c r="M41" s="20">
        <v>0</v>
      </c>
      <c r="N41" s="20">
        <v>3342</v>
      </c>
    </row>
    <row r="42" spans="2:14" ht="14.45" customHeight="1" x14ac:dyDescent="0.15">
      <c r="B42" s="11"/>
      <c r="C42" s="12" t="s">
        <v>34</v>
      </c>
      <c r="D42" s="11"/>
      <c r="E42" s="11"/>
      <c r="F42" s="11"/>
      <c r="G42" s="12"/>
      <c r="H42" s="12"/>
      <c r="I42" s="12"/>
      <c r="J42" s="12"/>
      <c r="K42" s="12"/>
      <c r="L42" s="12"/>
      <c r="M42" s="12"/>
      <c r="N42" s="12"/>
    </row>
    <row r="43" spans="2:14" ht="13.7" customHeight="1" x14ac:dyDescent="0.15">
      <c r="D43" s="4"/>
      <c r="E43" s="4"/>
      <c r="F43" s="4"/>
    </row>
    <row r="44" spans="2:14" ht="13.7" customHeight="1" x14ac:dyDescent="0.15">
      <c r="D44" s="4"/>
      <c r="E44" s="4"/>
      <c r="F44" s="4"/>
    </row>
    <row r="45" spans="2:14" ht="13.7" customHeight="1" x14ac:dyDescent="0.15">
      <c r="D45" s="4"/>
      <c r="E45" s="4"/>
      <c r="F45" s="4"/>
    </row>
    <row r="46" spans="2:14" ht="13.7" customHeight="1" x14ac:dyDescent="0.15">
      <c r="D46" s="4"/>
      <c r="E46" s="4"/>
      <c r="F46" s="4"/>
      <c r="J46" s="5"/>
      <c r="L46" s="5"/>
      <c r="N46" s="5"/>
    </row>
    <row r="47" spans="2:14" ht="13.7" customHeight="1" x14ac:dyDescent="0.15">
      <c r="D47" s="4"/>
      <c r="E47" s="4"/>
      <c r="F47" s="4"/>
      <c r="J47" s="5"/>
      <c r="L47" s="5"/>
      <c r="N47" s="5"/>
    </row>
    <row r="48" spans="2:14" ht="13.7" customHeight="1" x14ac:dyDescent="0.15">
      <c r="D48" s="4"/>
      <c r="E48" s="4"/>
      <c r="F48" s="4"/>
      <c r="J48" s="5"/>
      <c r="L48" s="5"/>
      <c r="N48" s="5"/>
    </row>
    <row r="49" spans="2:14" ht="13.7" customHeight="1" x14ac:dyDescent="0.15">
      <c r="D49" s="4"/>
      <c r="E49" s="4"/>
      <c r="F49" s="4"/>
      <c r="J49" s="5"/>
      <c r="L49" s="5"/>
      <c r="N49" s="5"/>
    </row>
    <row r="50" spans="2:14" ht="13.7" customHeight="1" x14ac:dyDescent="0.15">
      <c r="D50" s="4"/>
      <c r="E50" s="4"/>
      <c r="F50" s="4"/>
      <c r="J50" s="5"/>
      <c r="L50" s="5"/>
      <c r="N50" s="5"/>
    </row>
    <row r="51" spans="2:14" ht="13.7" customHeight="1" x14ac:dyDescent="0.15">
      <c r="D51" s="4"/>
      <c r="E51" s="4"/>
      <c r="F51" s="4"/>
      <c r="J51" s="5"/>
      <c r="L51" s="5"/>
      <c r="N51" s="5"/>
    </row>
    <row r="52" spans="2:14" ht="13.7" customHeight="1" x14ac:dyDescent="0.15">
      <c r="D52" s="4"/>
      <c r="E52" s="4"/>
      <c r="F52" s="4"/>
      <c r="J52" s="5"/>
      <c r="L52" s="5"/>
      <c r="N52" s="5"/>
    </row>
    <row r="53" spans="2:14" ht="13.7" customHeight="1" x14ac:dyDescent="0.15">
      <c r="B53" s="8"/>
      <c r="C53" s="8"/>
      <c r="D53" s="7"/>
      <c r="E53" s="4"/>
      <c r="F53" s="4"/>
      <c r="J53" s="5"/>
      <c r="L53" s="5"/>
      <c r="N53" s="5"/>
    </row>
    <row r="54" spans="2:14" ht="13.7" customHeight="1" x14ac:dyDescent="0.15">
      <c r="B54" s="8"/>
      <c r="C54" s="8"/>
      <c r="D54" s="7"/>
      <c r="E54" s="4"/>
      <c r="F54" s="4"/>
      <c r="J54" s="5"/>
      <c r="L54" s="5"/>
      <c r="N54" s="5"/>
    </row>
    <row r="55" spans="2:14" ht="13.7" customHeight="1" x14ac:dyDescent="0.15">
      <c r="B55" s="8"/>
      <c r="C55" s="8"/>
      <c r="D55" s="7"/>
      <c r="E55" s="4"/>
      <c r="F55" s="4"/>
      <c r="J55" s="5"/>
      <c r="L55" s="5"/>
      <c r="N55" s="5"/>
    </row>
    <row r="56" spans="2:14" ht="13.7" customHeight="1" x14ac:dyDescent="0.15">
      <c r="B56" s="8"/>
      <c r="C56" s="8"/>
      <c r="D56" s="7"/>
      <c r="E56" s="4"/>
      <c r="F56" s="4"/>
      <c r="J56" s="5"/>
      <c r="L56" s="5"/>
      <c r="N56" s="5"/>
    </row>
    <row r="57" spans="2:14" ht="13.7" customHeight="1" x14ac:dyDescent="0.15">
      <c r="B57" s="8"/>
      <c r="C57" s="8"/>
      <c r="D57" s="7"/>
      <c r="E57" s="4"/>
      <c r="F57" s="4"/>
    </row>
    <row r="58" spans="2:14" ht="13.7" customHeight="1" x14ac:dyDescent="0.15">
      <c r="B58" s="8"/>
      <c r="C58" s="8"/>
      <c r="D58" s="7"/>
      <c r="E58" s="4"/>
      <c r="F58" s="4"/>
    </row>
    <row r="60" spans="2:14" ht="8.25" customHeight="1" x14ac:dyDescent="0.15"/>
    <row r="83" spans="7:14" x14ac:dyDescent="0.15">
      <c r="G83" s="9"/>
      <c r="H83" s="9"/>
      <c r="I83" s="9"/>
      <c r="J83" s="9"/>
      <c r="K83" s="9"/>
      <c r="L83" s="9"/>
      <c r="M83" s="9"/>
      <c r="N83" s="9"/>
    </row>
    <row r="84" spans="7:14" x14ac:dyDescent="0.15">
      <c r="G84" s="9"/>
      <c r="H84" s="9"/>
      <c r="I84" s="9"/>
      <c r="J84" s="9"/>
      <c r="K84" s="9"/>
      <c r="L84" s="9"/>
      <c r="M84" s="9"/>
      <c r="N84" s="9"/>
    </row>
    <row r="85" spans="7:14" x14ac:dyDescent="0.15">
      <c r="G85" s="9"/>
      <c r="H85" s="9"/>
      <c r="I85" s="9"/>
      <c r="J85" s="9"/>
      <c r="K85" s="9"/>
      <c r="L85" s="9"/>
      <c r="M85" s="9"/>
      <c r="N85" s="9"/>
    </row>
    <row r="86" spans="7:14" x14ac:dyDescent="0.15">
      <c r="G86" s="9"/>
      <c r="H86" s="9"/>
      <c r="I86" s="9"/>
      <c r="J86" s="9"/>
      <c r="K86" s="9"/>
      <c r="L86" s="9"/>
      <c r="M86" s="9"/>
      <c r="N86" s="9"/>
    </row>
    <row r="87" spans="7:14" x14ac:dyDescent="0.15">
      <c r="G87" s="9"/>
      <c r="H87" s="9"/>
      <c r="I87" s="9"/>
      <c r="J87" s="9"/>
      <c r="K87" s="9"/>
      <c r="L87" s="9"/>
      <c r="M87" s="9"/>
      <c r="N87" s="9"/>
    </row>
    <row r="88" spans="7:14" x14ac:dyDescent="0.15">
      <c r="G88" s="9"/>
      <c r="H88" s="9"/>
      <c r="I88" s="9"/>
      <c r="J88" s="9"/>
      <c r="K88" s="9"/>
      <c r="L88" s="9"/>
      <c r="M88" s="9"/>
      <c r="N88" s="9"/>
    </row>
    <row r="89" spans="7:14" x14ac:dyDescent="0.15">
      <c r="G89" s="9"/>
      <c r="H89" s="9"/>
      <c r="I89" s="9"/>
      <c r="J89" s="9"/>
      <c r="K89" s="9"/>
      <c r="L89" s="9"/>
      <c r="M89" s="9"/>
      <c r="N89" s="9"/>
    </row>
    <row r="90" spans="7:14" x14ac:dyDescent="0.15">
      <c r="G90" s="9"/>
      <c r="H90" s="9"/>
      <c r="I90" s="9"/>
      <c r="J90" s="9"/>
      <c r="K90" s="9"/>
      <c r="L90" s="9"/>
      <c r="M90" s="9"/>
      <c r="N90" s="9"/>
    </row>
    <row r="91" spans="7:14" x14ac:dyDescent="0.15">
      <c r="G91" s="9"/>
      <c r="H91" s="9"/>
      <c r="I91" s="9"/>
      <c r="J91" s="9"/>
      <c r="K91" s="9"/>
      <c r="L91" s="9"/>
      <c r="M91" s="9"/>
      <c r="N91" s="9"/>
    </row>
    <row r="92" spans="7:14" x14ac:dyDescent="0.15">
      <c r="G92" s="9"/>
      <c r="H92" s="9"/>
      <c r="I92" s="9"/>
      <c r="J92" s="9"/>
      <c r="K92" s="9"/>
      <c r="L92" s="9"/>
      <c r="M92" s="9"/>
      <c r="N92" s="9"/>
    </row>
    <row r="93" spans="7:14" x14ac:dyDescent="0.15">
      <c r="G93" s="9"/>
      <c r="H93" s="9"/>
      <c r="I93" s="9"/>
      <c r="J93" s="9"/>
      <c r="K93" s="9"/>
      <c r="L93" s="9"/>
      <c r="M93" s="9"/>
      <c r="N93" s="9"/>
    </row>
    <row r="94" spans="7:14" x14ac:dyDescent="0.15">
      <c r="G94" s="9"/>
      <c r="H94" s="9"/>
      <c r="I94" s="9"/>
      <c r="J94" s="9"/>
      <c r="K94" s="9"/>
      <c r="L94" s="9"/>
      <c r="M94" s="9"/>
      <c r="N94" s="9"/>
    </row>
    <row r="95" spans="7:14" x14ac:dyDescent="0.15">
      <c r="G95" s="9"/>
      <c r="H95" s="9"/>
      <c r="I95" s="9"/>
      <c r="J95" s="9"/>
      <c r="K95" s="9"/>
      <c r="L95" s="9"/>
      <c r="M95" s="9"/>
      <c r="N95" s="9"/>
    </row>
    <row r="96" spans="7:14" x14ac:dyDescent="0.15">
      <c r="G96" s="9"/>
      <c r="H96" s="9"/>
      <c r="I96" s="9"/>
      <c r="J96" s="9"/>
      <c r="K96" s="9"/>
      <c r="L96" s="9"/>
      <c r="M96" s="9"/>
      <c r="N96" s="9"/>
    </row>
    <row r="97" spans="7:14" x14ac:dyDescent="0.15">
      <c r="G97" s="9"/>
      <c r="H97" s="9"/>
      <c r="I97" s="9"/>
      <c r="J97" s="9"/>
      <c r="K97" s="9"/>
      <c r="L97" s="9"/>
      <c r="M97" s="9"/>
      <c r="N97" s="9"/>
    </row>
    <row r="98" spans="7:14" x14ac:dyDescent="0.15">
      <c r="G98" s="9"/>
      <c r="H98" s="9"/>
      <c r="I98" s="9"/>
      <c r="J98" s="9"/>
      <c r="K98" s="9"/>
      <c r="L98" s="9"/>
      <c r="M98" s="9"/>
      <c r="N98" s="9"/>
    </row>
    <row r="99" spans="7:14" x14ac:dyDescent="0.15">
      <c r="G99" s="9"/>
      <c r="H99" s="9"/>
      <c r="I99" s="9"/>
      <c r="J99" s="9"/>
      <c r="K99" s="9"/>
      <c r="L99" s="9"/>
      <c r="M99" s="9"/>
      <c r="N99" s="9"/>
    </row>
    <row r="100" spans="7:14" x14ac:dyDescent="0.15">
      <c r="G100" s="9"/>
      <c r="H100" s="9"/>
      <c r="I100" s="9"/>
      <c r="J100" s="9"/>
      <c r="K100" s="9"/>
      <c r="L100" s="9"/>
      <c r="M100" s="9"/>
      <c r="N100" s="9"/>
    </row>
    <row r="101" spans="7:14" x14ac:dyDescent="0.15">
      <c r="G101" s="9"/>
      <c r="H101" s="9"/>
      <c r="I101" s="9"/>
      <c r="J101" s="9"/>
      <c r="K101" s="9"/>
      <c r="L101" s="9"/>
      <c r="M101" s="9"/>
      <c r="N101" s="9"/>
    </row>
    <row r="102" spans="7:14" x14ac:dyDescent="0.15">
      <c r="G102" s="9"/>
      <c r="H102" s="9"/>
      <c r="I102" s="9"/>
      <c r="J102" s="9"/>
      <c r="K102" s="9"/>
      <c r="L102" s="9"/>
      <c r="M102" s="9"/>
      <c r="N102" s="9"/>
    </row>
    <row r="103" spans="7:14" x14ac:dyDescent="0.15">
      <c r="G103" s="9"/>
      <c r="H103" s="9"/>
      <c r="I103" s="9"/>
      <c r="J103" s="9"/>
      <c r="K103" s="9"/>
      <c r="L103" s="9"/>
      <c r="M103" s="9"/>
      <c r="N103" s="9"/>
    </row>
    <row r="104" spans="7:14" x14ac:dyDescent="0.15">
      <c r="G104" s="9"/>
      <c r="H104" s="9"/>
      <c r="I104" s="9"/>
      <c r="J104" s="9"/>
      <c r="K104" s="9"/>
      <c r="L104" s="9"/>
      <c r="M104" s="9"/>
      <c r="N104" s="9"/>
    </row>
    <row r="105" spans="7:14" x14ac:dyDescent="0.15">
      <c r="G105" s="9"/>
      <c r="H105" s="9"/>
      <c r="I105" s="9"/>
      <c r="J105" s="9"/>
      <c r="K105" s="9"/>
      <c r="L105" s="9"/>
      <c r="M105" s="9"/>
      <c r="N105" s="9"/>
    </row>
    <row r="106" spans="7:14" x14ac:dyDescent="0.15">
      <c r="G106" s="9"/>
      <c r="H106" s="9"/>
      <c r="I106" s="9"/>
      <c r="J106" s="9"/>
      <c r="K106" s="9"/>
      <c r="L106" s="9"/>
      <c r="M106" s="9"/>
      <c r="N106" s="9"/>
    </row>
    <row r="107" spans="7:14" x14ac:dyDescent="0.15">
      <c r="G107" s="9"/>
      <c r="H107" s="9"/>
      <c r="I107" s="9"/>
      <c r="J107" s="9"/>
      <c r="K107" s="9"/>
      <c r="L107" s="9"/>
      <c r="M107" s="9"/>
      <c r="N107" s="9"/>
    </row>
    <row r="108" spans="7:14" x14ac:dyDescent="0.15">
      <c r="G108" s="9"/>
      <c r="H108" s="9"/>
      <c r="I108" s="9"/>
      <c r="J108" s="9"/>
      <c r="K108" s="9"/>
      <c r="L108" s="9"/>
      <c r="M108" s="9"/>
      <c r="N108" s="9"/>
    </row>
    <row r="109" spans="7:14" x14ac:dyDescent="0.15">
      <c r="G109" s="9"/>
      <c r="H109" s="9"/>
      <c r="I109" s="9"/>
      <c r="J109" s="9"/>
      <c r="K109" s="9"/>
      <c r="L109" s="9"/>
      <c r="M109" s="9"/>
      <c r="N109" s="9"/>
    </row>
    <row r="110" spans="7:14" x14ac:dyDescent="0.15">
      <c r="G110" s="9"/>
      <c r="H110" s="9"/>
      <c r="I110" s="9"/>
      <c r="J110" s="9"/>
      <c r="K110" s="9"/>
      <c r="L110" s="9"/>
      <c r="M110" s="9"/>
      <c r="N110" s="9"/>
    </row>
    <row r="111" spans="7:14" x14ac:dyDescent="0.15">
      <c r="G111" s="9"/>
      <c r="H111" s="9"/>
      <c r="I111" s="9"/>
      <c r="J111" s="9"/>
      <c r="K111" s="9"/>
      <c r="L111" s="9"/>
      <c r="M111" s="9"/>
      <c r="N111" s="9"/>
    </row>
    <row r="112" spans="7:14" x14ac:dyDescent="0.15">
      <c r="G112" s="9"/>
      <c r="H112" s="9"/>
      <c r="I112" s="9"/>
      <c r="J112" s="9"/>
      <c r="K112" s="9"/>
      <c r="L112" s="9"/>
      <c r="M112" s="9"/>
      <c r="N112" s="9"/>
    </row>
    <row r="113" spans="7:14" x14ac:dyDescent="0.15">
      <c r="G113" s="9"/>
      <c r="H113" s="9"/>
      <c r="I113" s="9"/>
      <c r="J113" s="9"/>
      <c r="K113" s="9"/>
      <c r="L113" s="9"/>
      <c r="M113" s="9"/>
      <c r="N113" s="9"/>
    </row>
    <row r="114" spans="7:14" x14ac:dyDescent="0.15">
      <c r="G114" s="9"/>
      <c r="H114" s="9"/>
      <c r="I114" s="9"/>
      <c r="J114" s="9"/>
      <c r="K114" s="9"/>
      <c r="L114" s="9"/>
      <c r="M114" s="9"/>
      <c r="N114" s="9"/>
    </row>
    <row r="115" spans="7:14" x14ac:dyDescent="0.15">
      <c r="G115" s="9"/>
      <c r="H115" s="9"/>
      <c r="I115" s="9"/>
      <c r="J115" s="9"/>
      <c r="K115" s="9"/>
      <c r="L115" s="9"/>
      <c r="M115" s="9"/>
      <c r="N115" s="9"/>
    </row>
    <row r="116" spans="7:14" x14ac:dyDescent="0.15">
      <c r="G116" s="9"/>
      <c r="H116" s="9"/>
      <c r="I116" s="9"/>
      <c r="J116" s="9"/>
      <c r="K116" s="9"/>
      <c r="L116" s="9"/>
      <c r="M116" s="9"/>
      <c r="N116" s="9"/>
    </row>
    <row r="117" spans="7:14" x14ac:dyDescent="0.15">
      <c r="G117" s="9"/>
      <c r="H117" s="9"/>
      <c r="I117" s="9"/>
      <c r="J117" s="9"/>
      <c r="K117" s="9"/>
      <c r="L117" s="9"/>
      <c r="M117" s="9"/>
      <c r="N117" s="9"/>
    </row>
    <row r="118" spans="7:14" x14ac:dyDescent="0.15">
      <c r="G118" s="9"/>
      <c r="H118" s="9"/>
      <c r="I118" s="9"/>
      <c r="J118" s="9"/>
      <c r="K118" s="9"/>
      <c r="L118" s="9"/>
      <c r="M118" s="9"/>
      <c r="N118" s="9"/>
    </row>
    <row r="119" spans="7:14" x14ac:dyDescent="0.15">
      <c r="G119" s="9"/>
      <c r="H119" s="9"/>
      <c r="I119" s="9"/>
      <c r="J119" s="9"/>
      <c r="K119" s="9"/>
      <c r="L119" s="9"/>
      <c r="M119" s="9"/>
      <c r="N119" s="9"/>
    </row>
  </sheetData>
  <mergeCells count="30"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showGridLines="0" view="pageBreakPreview" zoomScale="82" zoomScaleNormal="70" zoomScaleSheetLayoutView="82" workbookViewId="0">
      <pane xSplit="6" ySplit="4" topLeftCell="G5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9" defaultRowHeight="11.25" x14ac:dyDescent="0.15"/>
  <cols>
    <col min="1" max="1" width="2" style="4" customWidth="1"/>
    <col min="2" max="4" width="2.625" style="6" customWidth="1"/>
    <col min="5" max="5" width="7.625" style="6" customWidth="1"/>
    <col min="6" max="6" width="6.125" style="6" customWidth="1"/>
    <col min="7" max="8" width="9.75" style="4" customWidth="1"/>
    <col min="9" max="10" width="8.75" style="4" customWidth="1"/>
    <col min="11" max="11" width="9.75" style="4" customWidth="1"/>
    <col min="12" max="14" width="8.75" style="4" customWidth="1"/>
    <col min="15" max="15" width="2.5" style="4" customWidth="1"/>
    <col min="16" max="16384" width="9" style="4"/>
  </cols>
  <sheetData>
    <row r="1" spans="2:14" ht="15" customHeight="1" x14ac:dyDescent="0.15">
      <c r="B1" s="10" t="s">
        <v>39</v>
      </c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3"/>
    </row>
    <row r="2" spans="2:14" ht="15" customHeight="1" x14ac:dyDescent="0.15"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3"/>
    </row>
    <row r="3" spans="2:14" ht="21.75" customHeight="1" x14ac:dyDescent="0.15">
      <c r="B3" s="46" t="s">
        <v>0</v>
      </c>
      <c r="C3" s="47"/>
      <c r="D3" s="47"/>
      <c r="E3" s="47"/>
      <c r="F3" s="48"/>
      <c r="G3" s="52" t="s">
        <v>1</v>
      </c>
      <c r="H3" s="14"/>
      <c r="I3" s="14"/>
      <c r="J3" s="15"/>
      <c r="K3" s="54" t="s">
        <v>2</v>
      </c>
      <c r="L3" s="55"/>
      <c r="M3" s="56" t="s">
        <v>3</v>
      </c>
      <c r="N3" s="55"/>
    </row>
    <row r="4" spans="2:14" ht="21.75" customHeight="1" x14ac:dyDescent="0.15">
      <c r="B4" s="49"/>
      <c r="C4" s="50"/>
      <c r="D4" s="50"/>
      <c r="E4" s="50"/>
      <c r="F4" s="51"/>
      <c r="G4" s="53"/>
      <c r="H4" s="16" t="s">
        <v>4</v>
      </c>
      <c r="I4" s="16" t="s">
        <v>5</v>
      </c>
      <c r="J4" s="16" t="s">
        <v>6</v>
      </c>
      <c r="K4" s="17" t="s">
        <v>7</v>
      </c>
      <c r="L4" s="17" t="s">
        <v>8</v>
      </c>
      <c r="M4" s="17" t="s">
        <v>9</v>
      </c>
      <c r="N4" s="17" t="s">
        <v>10</v>
      </c>
    </row>
    <row r="5" spans="2:14" ht="18" customHeight="1" x14ac:dyDescent="0.15">
      <c r="B5" s="42" t="s">
        <v>11</v>
      </c>
      <c r="C5" s="29" t="s">
        <v>12</v>
      </c>
      <c r="D5" s="30"/>
      <c r="E5" s="31"/>
      <c r="F5" s="17" t="s">
        <v>40</v>
      </c>
      <c r="G5" s="18">
        <v>86536</v>
      </c>
      <c r="H5" s="18">
        <v>62227</v>
      </c>
      <c r="I5" s="18">
        <v>11020</v>
      </c>
      <c r="J5" s="18">
        <v>13288</v>
      </c>
      <c r="K5" s="18">
        <v>74874</v>
      </c>
      <c r="L5" s="18">
        <v>7029</v>
      </c>
      <c r="M5" s="18">
        <v>4633</v>
      </c>
      <c r="N5" s="18">
        <v>81903</v>
      </c>
    </row>
    <row r="6" spans="2:14" ht="18" customHeight="1" x14ac:dyDescent="0.15">
      <c r="B6" s="43"/>
      <c r="C6" s="35"/>
      <c r="D6" s="36"/>
      <c r="E6" s="37"/>
      <c r="F6" s="17" t="s">
        <v>41</v>
      </c>
      <c r="G6" s="20">
        <v>115189</v>
      </c>
      <c r="H6" s="20">
        <v>78000</v>
      </c>
      <c r="I6" s="20">
        <v>14858</v>
      </c>
      <c r="J6" s="20">
        <v>22332</v>
      </c>
      <c r="K6" s="20">
        <v>99722</v>
      </c>
      <c r="L6" s="20">
        <v>9248</v>
      </c>
      <c r="M6" s="20">
        <v>6219</v>
      </c>
      <c r="N6" s="20">
        <v>108970</v>
      </c>
    </row>
    <row r="7" spans="2:14" ht="18" customHeight="1" x14ac:dyDescent="0.15">
      <c r="B7" s="57"/>
      <c r="C7" s="29" t="s">
        <v>13</v>
      </c>
      <c r="D7" s="30"/>
      <c r="E7" s="31"/>
      <c r="F7" s="17" t="s">
        <v>40</v>
      </c>
      <c r="G7" s="21">
        <v>21957</v>
      </c>
      <c r="H7" s="21">
        <v>19456</v>
      </c>
      <c r="I7" s="21">
        <v>0</v>
      </c>
      <c r="J7" s="21">
        <v>0</v>
      </c>
      <c r="K7" s="21">
        <v>21311</v>
      </c>
      <c r="L7" s="21">
        <v>571</v>
      </c>
      <c r="M7" s="21">
        <v>76</v>
      </c>
      <c r="N7" s="21">
        <v>21882</v>
      </c>
    </row>
    <row r="8" spans="2:14" ht="18" customHeight="1" x14ac:dyDescent="0.15">
      <c r="B8" s="57"/>
      <c r="C8" s="35"/>
      <c r="D8" s="36"/>
      <c r="E8" s="37"/>
      <c r="F8" s="17" t="s">
        <v>41</v>
      </c>
      <c r="G8" s="20">
        <v>26852</v>
      </c>
      <c r="H8" s="20">
        <v>23768</v>
      </c>
      <c r="I8" s="20">
        <v>0</v>
      </c>
      <c r="J8" s="20">
        <v>0</v>
      </c>
      <c r="K8" s="20">
        <v>25932</v>
      </c>
      <c r="L8" s="20">
        <v>848</v>
      </c>
      <c r="M8" s="20">
        <v>72</v>
      </c>
      <c r="N8" s="20">
        <v>26779</v>
      </c>
    </row>
    <row r="9" spans="2:14" ht="18" customHeight="1" x14ac:dyDescent="0.15">
      <c r="B9" s="57"/>
      <c r="C9" s="29" t="s">
        <v>14</v>
      </c>
      <c r="D9" s="30"/>
      <c r="E9" s="31"/>
      <c r="F9" s="17" t="s">
        <v>40</v>
      </c>
      <c r="G9" s="21">
        <v>84451</v>
      </c>
      <c r="H9" s="21">
        <v>44469</v>
      </c>
      <c r="I9" s="21">
        <v>36358</v>
      </c>
      <c r="J9" s="21">
        <v>3624</v>
      </c>
      <c r="K9" s="21">
        <v>84299</v>
      </c>
      <c r="L9" s="21">
        <v>0</v>
      </c>
      <c r="M9" s="21">
        <v>0</v>
      </c>
      <c r="N9" s="21">
        <v>0</v>
      </c>
    </row>
    <row r="10" spans="2:14" ht="18" customHeight="1" x14ac:dyDescent="0.15">
      <c r="B10" s="57"/>
      <c r="C10" s="35"/>
      <c r="D10" s="36"/>
      <c r="E10" s="37"/>
      <c r="F10" s="17" t="s">
        <v>41</v>
      </c>
      <c r="G10" s="21">
        <v>108994</v>
      </c>
      <c r="H10" s="21">
        <v>58549</v>
      </c>
      <c r="I10" s="21">
        <v>46473</v>
      </c>
      <c r="J10" s="21">
        <v>3971</v>
      </c>
      <c r="K10" s="21">
        <v>108525</v>
      </c>
      <c r="L10" s="21">
        <v>0</v>
      </c>
      <c r="M10" s="21">
        <v>0</v>
      </c>
      <c r="N10" s="21">
        <v>0</v>
      </c>
    </row>
    <row r="11" spans="2:14" ht="18" customHeight="1" x14ac:dyDescent="0.15">
      <c r="B11" s="57"/>
      <c r="C11" s="40" t="s">
        <v>15</v>
      </c>
      <c r="D11" s="42" t="s">
        <v>16</v>
      </c>
      <c r="E11" s="38" t="s">
        <v>17</v>
      </c>
      <c r="F11" s="17" t="s">
        <v>40</v>
      </c>
      <c r="G11" s="18">
        <v>22288</v>
      </c>
      <c r="H11" s="18">
        <v>22044</v>
      </c>
      <c r="I11" s="18">
        <v>0</v>
      </c>
      <c r="J11" s="18">
        <v>0</v>
      </c>
      <c r="K11" s="18">
        <v>21236</v>
      </c>
      <c r="L11" s="18">
        <v>682</v>
      </c>
      <c r="M11" s="18">
        <v>370</v>
      </c>
      <c r="N11" s="18">
        <v>21917</v>
      </c>
    </row>
    <row r="12" spans="2:14" ht="18" customHeight="1" x14ac:dyDescent="0.15">
      <c r="B12" s="57"/>
      <c r="C12" s="41"/>
      <c r="D12" s="43"/>
      <c r="E12" s="39"/>
      <c r="F12" s="17" t="s">
        <v>41</v>
      </c>
      <c r="G12" s="21">
        <v>33682</v>
      </c>
      <c r="H12" s="21">
        <v>33271</v>
      </c>
      <c r="I12" s="21">
        <v>0</v>
      </c>
      <c r="J12" s="21">
        <v>0</v>
      </c>
      <c r="K12" s="21">
        <v>31705</v>
      </c>
      <c r="L12" s="21">
        <v>1239</v>
      </c>
      <c r="M12" s="21">
        <v>738</v>
      </c>
      <c r="N12" s="21">
        <v>32944</v>
      </c>
    </row>
    <row r="13" spans="2:14" ht="18" customHeight="1" x14ac:dyDescent="0.15">
      <c r="B13" s="57"/>
      <c r="C13" s="41"/>
      <c r="D13" s="43"/>
      <c r="E13" s="38" t="s">
        <v>18</v>
      </c>
      <c r="F13" s="17" t="s">
        <v>40</v>
      </c>
      <c r="G13" s="21">
        <v>252203</v>
      </c>
      <c r="H13" s="21">
        <v>213781</v>
      </c>
      <c r="I13" s="21">
        <v>26082</v>
      </c>
      <c r="J13" s="21">
        <v>12341</v>
      </c>
      <c r="K13" s="21">
        <v>243553</v>
      </c>
      <c r="L13" s="21">
        <v>5534</v>
      </c>
      <c r="M13" s="21">
        <v>3116</v>
      </c>
      <c r="N13" s="21">
        <v>249087</v>
      </c>
    </row>
    <row r="14" spans="2:14" ht="18" customHeight="1" x14ac:dyDescent="0.15">
      <c r="B14" s="57"/>
      <c r="C14" s="41"/>
      <c r="D14" s="43"/>
      <c r="E14" s="39"/>
      <c r="F14" s="17" t="s">
        <v>41</v>
      </c>
      <c r="G14" s="21">
        <v>336326</v>
      </c>
      <c r="H14" s="21">
        <v>287368</v>
      </c>
      <c r="I14" s="21">
        <v>33167</v>
      </c>
      <c r="J14" s="21">
        <v>15791</v>
      </c>
      <c r="K14" s="21">
        <v>323110</v>
      </c>
      <c r="L14" s="21">
        <v>8548</v>
      </c>
      <c r="M14" s="21">
        <v>4668</v>
      </c>
      <c r="N14" s="21">
        <v>331658</v>
      </c>
    </row>
    <row r="15" spans="2:14" ht="18" customHeight="1" x14ac:dyDescent="0.15">
      <c r="B15" s="57"/>
      <c r="C15" s="41"/>
      <c r="D15" s="43"/>
      <c r="E15" s="38" t="s">
        <v>19</v>
      </c>
      <c r="F15" s="17" t="s">
        <v>40</v>
      </c>
      <c r="G15" s="21">
        <v>18481</v>
      </c>
      <c r="H15" s="21">
        <v>18276</v>
      </c>
      <c r="I15" s="21">
        <v>0</v>
      </c>
      <c r="J15" s="21">
        <v>0</v>
      </c>
      <c r="K15" s="21">
        <v>17038</v>
      </c>
      <c r="L15" s="21">
        <v>829</v>
      </c>
      <c r="M15" s="21">
        <v>613</v>
      </c>
      <c r="N15" s="21">
        <v>17868</v>
      </c>
    </row>
    <row r="16" spans="2:14" ht="18" customHeight="1" x14ac:dyDescent="0.15">
      <c r="B16" s="57"/>
      <c r="C16" s="41"/>
      <c r="D16" s="61"/>
      <c r="E16" s="39"/>
      <c r="F16" s="17" t="s">
        <v>41</v>
      </c>
      <c r="G16" s="20">
        <v>30296</v>
      </c>
      <c r="H16" s="20">
        <v>29967</v>
      </c>
      <c r="I16" s="20">
        <v>0</v>
      </c>
      <c r="J16" s="20">
        <v>0</v>
      </c>
      <c r="K16" s="20">
        <v>27610</v>
      </c>
      <c r="L16" s="20">
        <v>1504</v>
      </c>
      <c r="M16" s="20">
        <v>1182</v>
      </c>
      <c r="N16" s="20">
        <v>29114</v>
      </c>
    </row>
    <row r="17" spans="2:14" ht="18" customHeight="1" x14ac:dyDescent="0.15">
      <c r="B17" s="57"/>
      <c r="C17" s="41"/>
      <c r="D17" s="40" t="s">
        <v>20</v>
      </c>
      <c r="E17" s="38" t="s">
        <v>21</v>
      </c>
      <c r="F17" s="17" t="s">
        <v>40</v>
      </c>
      <c r="G17" s="21">
        <v>51886</v>
      </c>
      <c r="H17" s="21">
        <v>51886</v>
      </c>
      <c r="I17" s="21">
        <v>0</v>
      </c>
      <c r="J17" s="21">
        <v>0</v>
      </c>
      <c r="K17" s="21">
        <v>48408</v>
      </c>
      <c r="L17" s="21">
        <v>1697</v>
      </c>
      <c r="M17" s="21">
        <v>1781</v>
      </c>
      <c r="N17" s="21">
        <v>50105</v>
      </c>
    </row>
    <row r="18" spans="2:14" ht="18" customHeight="1" x14ac:dyDescent="0.15">
      <c r="B18" s="57"/>
      <c r="C18" s="41"/>
      <c r="D18" s="41"/>
      <c r="E18" s="39"/>
      <c r="F18" s="17" t="s">
        <v>41</v>
      </c>
      <c r="G18" s="21">
        <v>228026</v>
      </c>
      <c r="H18" s="21">
        <v>228026</v>
      </c>
      <c r="I18" s="21">
        <v>0</v>
      </c>
      <c r="J18" s="21">
        <v>0</v>
      </c>
      <c r="K18" s="21">
        <v>212344</v>
      </c>
      <c r="L18" s="21">
        <v>8714</v>
      </c>
      <c r="M18" s="21">
        <v>6969</v>
      </c>
      <c r="N18" s="21">
        <v>221058</v>
      </c>
    </row>
    <row r="19" spans="2:14" ht="18" customHeight="1" x14ac:dyDescent="0.15">
      <c r="B19" s="57"/>
      <c r="C19" s="41"/>
      <c r="D19" s="41"/>
      <c r="E19" s="38" t="s">
        <v>17</v>
      </c>
      <c r="F19" s="17" t="s">
        <v>40</v>
      </c>
      <c r="G19" s="21">
        <v>26630</v>
      </c>
      <c r="H19" s="21">
        <v>26630</v>
      </c>
      <c r="I19" s="21">
        <v>0</v>
      </c>
      <c r="J19" s="21">
        <v>0</v>
      </c>
      <c r="K19" s="21">
        <v>25124</v>
      </c>
      <c r="L19" s="21">
        <v>863</v>
      </c>
      <c r="M19" s="21">
        <v>643</v>
      </c>
      <c r="N19" s="21">
        <v>25987</v>
      </c>
    </row>
    <row r="20" spans="2:14" ht="18" customHeight="1" x14ac:dyDescent="0.15">
      <c r="B20" s="57"/>
      <c r="C20" s="41"/>
      <c r="D20" s="41"/>
      <c r="E20" s="39"/>
      <c r="F20" s="17" t="s">
        <v>41</v>
      </c>
      <c r="G20" s="21">
        <v>61498</v>
      </c>
      <c r="H20" s="21">
        <v>61498</v>
      </c>
      <c r="I20" s="21">
        <v>0</v>
      </c>
      <c r="J20" s="21">
        <v>0</v>
      </c>
      <c r="K20" s="21">
        <v>57313</v>
      </c>
      <c r="L20" s="21">
        <v>2514</v>
      </c>
      <c r="M20" s="21">
        <v>1671</v>
      </c>
      <c r="N20" s="21">
        <v>59827</v>
      </c>
    </row>
    <row r="21" spans="2:14" ht="18" customHeight="1" x14ac:dyDescent="0.15">
      <c r="B21" s="57"/>
      <c r="C21" s="41"/>
      <c r="D21" s="41"/>
      <c r="E21" s="38" t="s">
        <v>18</v>
      </c>
      <c r="F21" s="17" t="s">
        <v>40</v>
      </c>
      <c r="G21" s="21">
        <v>4766</v>
      </c>
      <c r="H21" s="21">
        <v>4766</v>
      </c>
      <c r="I21" s="21">
        <v>0</v>
      </c>
      <c r="J21" s="21">
        <v>0</v>
      </c>
      <c r="K21" s="21">
        <v>4392</v>
      </c>
      <c r="L21" s="21">
        <v>249</v>
      </c>
      <c r="M21" s="21">
        <v>125</v>
      </c>
      <c r="N21" s="21">
        <v>4641</v>
      </c>
    </row>
    <row r="22" spans="2:14" ht="18" customHeight="1" x14ac:dyDescent="0.15">
      <c r="B22" s="57"/>
      <c r="C22" s="41"/>
      <c r="D22" s="41"/>
      <c r="E22" s="39"/>
      <c r="F22" s="17" t="s">
        <v>41</v>
      </c>
      <c r="G22" s="21">
        <v>9578</v>
      </c>
      <c r="H22" s="21">
        <v>9578</v>
      </c>
      <c r="I22" s="21">
        <v>0</v>
      </c>
      <c r="J22" s="21">
        <v>0</v>
      </c>
      <c r="K22" s="21">
        <v>8834</v>
      </c>
      <c r="L22" s="21">
        <v>506</v>
      </c>
      <c r="M22" s="21">
        <v>237</v>
      </c>
      <c r="N22" s="21">
        <v>9340</v>
      </c>
    </row>
    <row r="23" spans="2:14" ht="18" customHeight="1" x14ac:dyDescent="0.15">
      <c r="B23" s="57"/>
      <c r="C23" s="41"/>
      <c r="D23" s="41"/>
      <c r="E23" s="38" t="s">
        <v>19</v>
      </c>
      <c r="F23" s="17" t="s">
        <v>40</v>
      </c>
      <c r="G23" s="21">
        <v>15074</v>
      </c>
      <c r="H23" s="21">
        <v>15074</v>
      </c>
      <c r="I23" s="21">
        <v>0</v>
      </c>
      <c r="J23" s="21">
        <v>0</v>
      </c>
      <c r="K23" s="21">
        <v>13820</v>
      </c>
      <c r="L23" s="21">
        <v>723</v>
      </c>
      <c r="M23" s="22">
        <v>531</v>
      </c>
      <c r="N23" s="22">
        <v>14543</v>
      </c>
    </row>
    <row r="24" spans="2:14" ht="18" customHeight="1" x14ac:dyDescent="0.15">
      <c r="B24" s="57"/>
      <c r="C24" s="41"/>
      <c r="D24" s="62"/>
      <c r="E24" s="39"/>
      <c r="F24" s="17" t="s">
        <v>41</v>
      </c>
      <c r="G24" s="20">
        <v>31920</v>
      </c>
      <c r="H24" s="20">
        <v>31920</v>
      </c>
      <c r="I24" s="20">
        <v>0</v>
      </c>
      <c r="J24" s="20">
        <v>0</v>
      </c>
      <c r="K24" s="20">
        <v>28819</v>
      </c>
      <c r="L24" s="20">
        <v>1839</v>
      </c>
      <c r="M24" s="20">
        <v>1261</v>
      </c>
      <c r="N24" s="20">
        <v>30659</v>
      </c>
    </row>
    <row r="25" spans="2:14" ht="18" customHeight="1" x14ac:dyDescent="0.15">
      <c r="B25" s="57"/>
      <c r="C25" s="59"/>
      <c r="D25" s="23"/>
      <c r="E25" s="31" t="s">
        <v>22</v>
      </c>
      <c r="F25" s="17" t="s">
        <v>40</v>
      </c>
      <c r="G25" s="21">
        <v>391328</v>
      </c>
      <c r="H25" s="21">
        <v>352457</v>
      </c>
      <c r="I25" s="21">
        <v>26430</v>
      </c>
      <c r="J25" s="21">
        <v>12440</v>
      </c>
      <c r="K25" s="21">
        <v>373571</v>
      </c>
      <c r="L25" s="24">
        <v>10578</v>
      </c>
      <c r="M25" s="21">
        <v>7179</v>
      </c>
      <c r="N25" s="21">
        <v>384149</v>
      </c>
    </row>
    <row r="26" spans="2:14" ht="18" customHeight="1" x14ac:dyDescent="0.15">
      <c r="B26" s="58"/>
      <c r="C26" s="60"/>
      <c r="D26" s="25"/>
      <c r="E26" s="37"/>
      <c r="F26" s="17" t="s">
        <v>41</v>
      </c>
      <c r="G26" s="21">
        <v>731325</v>
      </c>
      <c r="H26" s="21">
        <v>681628</v>
      </c>
      <c r="I26" s="21">
        <v>33760</v>
      </c>
      <c r="J26" s="21">
        <v>15938</v>
      </c>
      <c r="K26" s="21">
        <v>689736</v>
      </c>
      <c r="L26" s="21">
        <v>24863</v>
      </c>
      <c r="M26" s="21">
        <v>16726</v>
      </c>
      <c r="N26" s="21">
        <v>714599</v>
      </c>
    </row>
    <row r="27" spans="2:14" ht="18" customHeight="1" x14ac:dyDescent="0.15">
      <c r="B27" s="40" t="s">
        <v>23</v>
      </c>
      <c r="C27" s="42" t="s">
        <v>24</v>
      </c>
      <c r="D27" s="42" t="s">
        <v>25</v>
      </c>
      <c r="E27" s="38" t="s">
        <v>26</v>
      </c>
      <c r="F27" s="17" t="s">
        <v>27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2:14" ht="18" customHeight="1" x14ac:dyDescent="0.15">
      <c r="B28" s="41"/>
      <c r="C28" s="43"/>
      <c r="D28" s="43"/>
      <c r="E28" s="39"/>
      <c r="F28" s="17" t="s">
        <v>41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 ht="18" customHeight="1" x14ac:dyDescent="0.15">
      <c r="B29" s="41"/>
      <c r="C29" s="43"/>
      <c r="D29" s="43"/>
      <c r="E29" s="44" t="s">
        <v>28</v>
      </c>
      <c r="F29" s="17" t="s">
        <v>29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2:14" ht="18" customHeight="1" x14ac:dyDescent="0.15">
      <c r="B30" s="41"/>
      <c r="C30" s="43"/>
      <c r="D30" s="43"/>
      <c r="E30" s="45"/>
      <c r="F30" s="17" t="s">
        <v>41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2:14" ht="18" customHeight="1" x14ac:dyDescent="0.15">
      <c r="B31" s="41"/>
      <c r="C31" s="43"/>
      <c r="D31" s="43"/>
      <c r="E31" s="44" t="s">
        <v>30</v>
      </c>
      <c r="F31" s="17" t="s">
        <v>29</v>
      </c>
      <c r="G31" s="21">
        <v>5993997</v>
      </c>
      <c r="H31" s="21">
        <v>5162873</v>
      </c>
      <c r="I31" s="21">
        <v>728856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 ht="18" customHeight="1" x14ac:dyDescent="0.15">
      <c r="B32" s="41"/>
      <c r="C32" s="43"/>
      <c r="D32" s="43"/>
      <c r="E32" s="45"/>
      <c r="F32" s="17" t="s">
        <v>41</v>
      </c>
      <c r="G32" s="20">
        <v>361326</v>
      </c>
      <c r="H32" s="20">
        <v>308342</v>
      </c>
      <c r="I32" s="20">
        <v>43329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2:14" ht="18" customHeight="1" x14ac:dyDescent="0.15">
      <c r="B33" s="41"/>
      <c r="C33" s="43"/>
      <c r="D33" s="42" t="s">
        <v>31</v>
      </c>
      <c r="E33" s="31" t="s">
        <v>26</v>
      </c>
      <c r="F33" s="17" t="s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</row>
    <row r="34" spans="2:14" ht="18" customHeight="1" x14ac:dyDescent="0.15">
      <c r="B34" s="41"/>
      <c r="C34" s="43"/>
      <c r="D34" s="43"/>
      <c r="E34" s="37"/>
      <c r="F34" s="17" t="s">
        <v>41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</row>
    <row r="35" spans="2:14" ht="18" customHeight="1" x14ac:dyDescent="0.15">
      <c r="B35" s="41"/>
      <c r="C35" s="43"/>
      <c r="D35" s="43"/>
      <c r="E35" s="27" t="s">
        <v>28</v>
      </c>
      <c r="F35" s="17" t="s">
        <v>29</v>
      </c>
      <c r="G35" s="21">
        <v>143281</v>
      </c>
      <c r="H35" s="21">
        <v>130261</v>
      </c>
      <c r="I35" s="21">
        <v>0</v>
      </c>
      <c r="J35" s="21">
        <v>0</v>
      </c>
      <c r="K35" s="21">
        <v>132589</v>
      </c>
      <c r="L35" s="21">
        <v>8089</v>
      </c>
      <c r="M35" s="21">
        <v>2603</v>
      </c>
      <c r="N35" s="21">
        <v>140678</v>
      </c>
    </row>
    <row r="36" spans="2:14" ht="18" customHeight="1" x14ac:dyDescent="0.15">
      <c r="B36" s="41"/>
      <c r="C36" s="43"/>
      <c r="D36" s="43"/>
      <c r="E36" s="28"/>
      <c r="F36" s="17" t="s">
        <v>41</v>
      </c>
      <c r="G36" s="21">
        <v>9066</v>
      </c>
      <c r="H36" s="21">
        <v>8277</v>
      </c>
      <c r="I36" s="21">
        <v>0</v>
      </c>
      <c r="J36" s="21">
        <v>0</v>
      </c>
      <c r="K36" s="21">
        <v>8372</v>
      </c>
      <c r="L36" s="21">
        <v>524</v>
      </c>
      <c r="M36" s="21">
        <v>170</v>
      </c>
      <c r="N36" s="21">
        <v>8896</v>
      </c>
    </row>
    <row r="37" spans="2:14" ht="18" customHeight="1" x14ac:dyDescent="0.15">
      <c r="B37" s="41"/>
      <c r="C37" s="43"/>
      <c r="D37" s="43"/>
      <c r="E37" s="27" t="s">
        <v>30</v>
      </c>
      <c r="F37" s="17" t="s">
        <v>29</v>
      </c>
      <c r="G37" s="21">
        <v>439766</v>
      </c>
      <c r="H37" s="21">
        <v>370326</v>
      </c>
      <c r="I37" s="21">
        <v>46614</v>
      </c>
      <c r="J37" s="21">
        <v>22826</v>
      </c>
      <c r="K37" s="21">
        <v>373363</v>
      </c>
      <c r="L37" s="21">
        <v>53506</v>
      </c>
      <c r="M37" s="21">
        <v>12897</v>
      </c>
      <c r="N37" s="21">
        <v>426869</v>
      </c>
    </row>
    <row r="38" spans="2:14" ht="18" customHeight="1" x14ac:dyDescent="0.15">
      <c r="B38" s="41"/>
      <c r="C38" s="43"/>
      <c r="D38" s="43"/>
      <c r="E38" s="28"/>
      <c r="F38" s="17" t="s">
        <v>41</v>
      </c>
      <c r="G38" s="21">
        <v>33702</v>
      </c>
      <c r="H38" s="21">
        <v>27285</v>
      </c>
      <c r="I38" s="21">
        <v>4577</v>
      </c>
      <c r="J38" s="21">
        <v>1840</v>
      </c>
      <c r="K38" s="21">
        <v>28143</v>
      </c>
      <c r="L38" s="21">
        <v>4407</v>
      </c>
      <c r="M38" s="21">
        <v>1152</v>
      </c>
      <c r="N38" s="21">
        <v>32550</v>
      </c>
    </row>
    <row r="39" spans="2:14" ht="18" customHeight="1" x14ac:dyDescent="0.15">
      <c r="B39" s="29" t="s">
        <v>32</v>
      </c>
      <c r="C39" s="30"/>
      <c r="D39" s="30"/>
      <c r="E39" s="31"/>
      <c r="F39" s="17" t="s">
        <v>40</v>
      </c>
      <c r="G39" s="18">
        <v>40960</v>
      </c>
      <c r="H39" s="18">
        <v>9312</v>
      </c>
      <c r="I39" s="18">
        <v>31648</v>
      </c>
      <c r="J39" s="18">
        <v>0</v>
      </c>
      <c r="K39" s="18">
        <v>0</v>
      </c>
      <c r="L39" s="18">
        <v>0</v>
      </c>
      <c r="M39" s="18">
        <v>0</v>
      </c>
      <c r="N39" s="18">
        <v>40960</v>
      </c>
    </row>
    <row r="40" spans="2:14" ht="18" customHeight="1" x14ac:dyDescent="0.15">
      <c r="B40" s="32"/>
      <c r="C40" s="33"/>
      <c r="D40" s="33"/>
      <c r="E40" s="34"/>
      <c r="F40" s="17" t="s">
        <v>33</v>
      </c>
      <c r="G40" s="21">
        <v>156</v>
      </c>
      <c r="H40" s="21">
        <v>121</v>
      </c>
      <c r="I40" s="21">
        <v>35</v>
      </c>
      <c r="J40" s="21">
        <v>0</v>
      </c>
      <c r="K40" s="21">
        <v>0</v>
      </c>
      <c r="L40" s="21">
        <v>0</v>
      </c>
      <c r="M40" s="21">
        <v>0</v>
      </c>
      <c r="N40" s="21">
        <v>156</v>
      </c>
    </row>
    <row r="41" spans="2:14" ht="18" customHeight="1" x14ac:dyDescent="0.15">
      <c r="B41" s="35"/>
      <c r="C41" s="36"/>
      <c r="D41" s="36"/>
      <c r="E41" s="37"/>
      <c r="F41" s="17" t="s">
        <v>41</v>
      </c>
      <c r="G41" s="20">
        <v>3382</v>
      </c>
      <c r="H41" s="20">
        <v>766</v>
      </c>
      <c r="I41" s="20">
        <v>2616</v>
      </c>
      <c r="J41" s="20">
        <v>0</v>
      </c>
      <c r="K41" s="20">
        <v>0</v>
      </c>
      <c r="L41" s="20">
        <v>0</v>
      </c>
      <c r="M41" s="20">
        <v>0</v>
      </c>
      <c r="N41" s="20">
        <v>3382</v>
      </c>
    </row>
    <row r="42" spans="2:14" ht="14.45" customHeight="1" x14ac:dyDescent="0.15">
      <c r="B42" s="11"/>
      <c r="C42" s="12" t="s">
        <v>34</v>
      </c>
      <c r="D42" s="11"/>
      <c r="E42" s="11"/>
      <c r="F42" s="11"/>
      <c r="G42" s="12"/>
      <c r="H42" s="12"/>
      <c r="I42" s="12"/>
      <c r="J42" s="12"/>
      <c r="K42" s="12"/>
      <c r="L42" s="12"/>
      <c r="M42" s="12"/>
      <c r="N42" s="12"/>
    </row>
    <row r="43" spans="2:14" ht="13.7" customHeight="1" x14ac:dyDescent="0.15">
      <c r="D43" s="4"/>
      <c r="E43" s="4"/>
      <c r="F43" s="4"/>
    </row>
    <row r="44" spans="2:14" ht="13.7" customHeight="1" x14ac:dyDescent="0.15">
      <c r="D44" s="4"/>
      <c r="E44" s="4"/>
      <c r="F44" s="4"/>
    </row>
    <row r="45" spans="2:14" ht="13.7" customHeight="1" x14ac:dyDescent="0.15">
      <c r="D45" s="4"/>
      <c r="E45" s="4"/>
      <c r="F45" s="4"/>
    </row>
    <row r="46" spans="2:14" ht="13.7" customHeight="1" x14ac:dyDescent="0.15">
      <c r="D46" s="4"/>
      <c r="E46" s="4"/>
      <c r="F46" s="4"/>
      <c r="J46" s="5"/>
      <c r="L46" s="5"/>
      <c r="N46" s="5"/>
    </row>
    <row r="47" spans="2:14" ht="13.7" customHeight="1" x14ac:dyDescent="0.15">
      <c r="D47" s="4"/>
      <c r="E47" s="4"/>
      <c r="F47" s="4"/>
      <c r="J47" s="5"/>
      <c r="L47" s="5"/>
      <c r="N47" s="5"/>
    </row>
    <row r="48" spans="2:14" ht="13.7" customHeight="1" x14ac:dyDescent="0.15">
      <c r="D48" s="4"/>
      <c r="E48" s="4"/>
      <c r="F48" s="4"/>
      <c r="J48" s="5"/>
      <c r="L48" s="5"/>
      <c r="N48" s="5"/>
    </row>
    <row r="49" spans="2:14" ht="13.7" customHeight="1" x14ac:dyDescent="0.15">
      <c r="D49" s="4"/>
      <c r="E49" s="4"/>
      <c r="F49" s="4"/>
      <c r="J49" s="5"/>
      <c r="L49" s="5"/>
      <c r="N49" s="5"/>
    </row>
    <row r="50" spans="2:14" ht="13.7" customHeight="1" x14ac:dyDescent="0.15">
      <c r="D50" s="4"/>
      <c r="E50" s="4"/>
      <c r="F50" s="4"/>
      <c r="J50" s="5"/>
      <c r="L50" s="5"/>
      <c r="N50" s="5"/>
    </row>
    <row r="51" spans="2:14" ht="13.7" customHeight="1" x14ac:dyDescent="0.15">
      <c r="D51" s="4"/>
      <c r="E51" s="4"/>
      <c r="F51" s="4"/>
      <c r="J51" s="5"/>
      <c r="L51" s="5"/>
      <c r="N51" s="5"/>
    </row>
    <row r="52" spans="2:14" ht="13.7" customHeight="1" x14ac:dyDescent="0.15">
      <c r="D52" s="4"/>
      <c r="E52" s="4"/>
      <c r="F52" s="4"/>
      <c r="J52" s="5"/>
      <c r="L52" s="5"/>
      <c r="N52" s="5"/>
    </row>
    <row r="53" spans="2:14" ht="13.7" customHeight="1" x14ac:dyDescent="0.15">
      <c r="B53" s="8"/>
      <c r="C53" s="8"/>
      <c r="D53" s="7"/>
      <c r="E53" s="4"/>
      <c r="F53" s="4"/>
      <c r="J53" s="5"/>
      <c r="L53" s="5"/>
      <c r="N53" s="5"/>
    </row>
    <row r="54" spans="2:14" ht="13.7" customHeight="1" x14ac:dyDescent="0.15">
      <c r="B54" s="8"/>
      <c r="C54" s="8"/>
      <c r="D54" s="7"/>
      <c r="E54" s="4"/>
      <c r="F54" s="4"/>
      <c r="J54" s="5"/>
      <c r="L54" s="5"/>
      <c r="N54" s="5"/>
    </row>
    <row r="55" spans="2:14" ht="13.7" customHeight="1" x14ac:dyDescent="0.15">
      <c r="B55" s="8"/>
      <c r="C55" s="8"/>
      <c r="D55" s="7"/>
      <c r="E55" s="4"/>
      <c r="F55" s="4"/>
      <c r="J55" s="5"/>
      <c r="L55" s="5"/>
      <c r="N55" s="5"/>
    </row>
    <row r="56" spans="2:14" ht="13.7" customHeight="1" x14ac:dyDescent="0.15">
      <c r="B56" s="8"/>
      <c r="C56" s="8"/>
      <c r="D56" s="7"/>
      <c r="E56" s="4"/>
      <c r="F56" s="4"/>
      <c r="J56" s="5"/>
      <c r="L56" s="5"/>
      <c r="N56" s="5"/>
    </row>
    <row r="57" spans="2:14" ht="13.7" customHeight="1" x14ac:dyDescent="0.15">
      <c r="B57" s="8"/>
      <c r="C57" s="8"/>
      <c r="D57" s="7"/>
      <c r="E57" s="4"/>
      <c r="F57" s="4"/>
    </row>
    <row r="58" spans="2:14" ht="13.7" customHeight="1" x14ac:dyDescent="0.15">
      <c r="B58" s="8"/>
      <c r="C58" s="8"/>
      <c r="D58" s="7"/>
      <c r="E58" s="4"/>
      <c r="F58" s="4"/>
    </row>
    <row r="60" spans="2:14" ht="8.25" customHeight="1" x14ac:dyDescent="0.15"/>
    <row r="83" spans="7:14" x14ac:dyDescent="0.15">
      <c r="G83" s="9"/>
      <c r="H83" s="9"/>
      <c r="I83" s="9"/>
      <c r="J83" s="9"/>
      <c r="K83" s="9"/>
      <c r="L83" s="9"/>
      <c r="M83" s="9"/>
      <c r="N83" s="9"/>
    </row>
    <row r="84" spans="7:14" x14ac:dyDescent="0.15">
      <c r="G84" s="9"/>
      <c r="H84" s="9"/>
      <c r="I84" s="9"/>
      <c r="J84" s="9"/>
      <c r="K84" s="9"/>
      <c r="L84" s="9"/>
      <c r="M84" s="9"/>
      <c r="N84" s="9"/>
    </row>
    <row r="85" spans="7:14" x14ac:dyDescent="0.15">
      <c r="G85" s="9"/>
      <c r="H85" s="9"/>
      <c r="I85" s="9"/>
      <c r="J85" s="9"/>
      <c r="K85" s="9"/>
      <c r="L85" s="9"/>
      <c r="M85" s="9"/>
      <c r="N85" s="9"/>
    </row>
    <row r="86" spans="7:14" x14ac:dyDescent="0.15">
      <c r="G86" s="9"/>
      <c r="H86" s="9"/>
      <c r="I86" s="9"/>
      <c r="J86" s="9"/>
      <c r="K86" s="9"/>
      <c r="L86" s="9"/>
      <c r="M86" s="9"/>
      <c r="N86" s="9"/>
    </row>
    <row r="87" spans="7:14" x14ac:dyDescent="0.15">
      <c r="G87" s="9"/>
      <c r="H87" s="9"/>
      <c r="I87" s="9"/>
      <c r="J87" s="9"/>
      <c r="K87" s="9"/>
      <c r="L87" s="9"/>
      <c r="M87" s="9"/>
      <c r="N87" s="9"/>
    </row>
    <row r="88" spans="7:14" x14ac:dyDescent="0.15">
      <c r="G88" s="9"/>
      <c r="H88" s="9"/>
      <c r="I88" s="9"/>
      <c r="J88" s="9"/>
      <c r="K88" s="9"/>
      <c r="L88" s="9"/>
      <c r="M88" s="9"/>
      <c r="N88" s="9"/>
    </row>
    <row r="89" spans="7:14" x14ac:dyDescent="0.15">
      <c r="G89" s="9"/>
      <c r="H89" s="9"/>
      <c r="I89" s="9"/>
      <c r="J89" s="9"/>
      <c r="K89" s="9"/>
      <c r="L89" s="9"/>
      <c r="M89" s="9"/>
      <c r="N89" s="9"/>
    </row>
    <row r="90" spans="7:14" x14ac:dyDescent="0.15">
      <c r="G90" s="9"/>
      <c r="H90" s="9"/>
      <c r="I90" s="9"/>
      <c r="J90" s="9"/>
      <c r="K90" s="9"/>
      <c r="L90" s="9"/>
      <c r="M90" s="9"/>
      <c r="N90" s="9"/>
    </row>
    <row r="91" spans="7:14" x14ac:dyDescent="0.15">
      <c r="G91" s="9"/>
      <c r="H91" s="9"/>
      <c r="I91" s="9"/>
      <c r="J91" s="9"/>
      <c r="K91" s="9"/>
      <c r="L91" s="9"/>
      <c r="M91" s="9"/>
      <c r="N91" s="9"/>
    </row>
    <row r="92" spans="7:14" x14ac:dyDescent="0.15">
      <c r="G92" s="9"/>
      <c r="H92" s="9"/>
      <c r="I92" s="9"/>
      <c r="J92" s="9"/>
      <c r="K92" s="9"/>
      <c r="L92" s="9"/>
      <c r="M92" s="9"/>
      <c r="N92" s="9"/>
    </row>
    <row r="93" spans="7:14" x14ac:dyDescent="0.15">
      <c r="G93" s="9"/>
      <c r="H93" s="9"/>
      <c r="I93" s="9"/>
      <c r="J93" s="9"/>
      <c r="K93" s="9"/>
      <c r="L93" s="9"/>
      <c r="M93" s="9"/>
      <c r="N93" s="9"/>
    </row>
    <row r="94" spans="7:14" x14ac:dyDescent="0.15">
      <c r="G94" s="9"/>
      <c r="H94" s="9"/>
      <c r="I94" s="9"/>
      <c r="J94" s="9"/>
      <c r="K94" s="9"/>
      <c r="L94" s="9"/>
      <c r="M94" s="9"/>
      <c r="N94" s="9"/>
    </row>
    <row r="95" spans="7:14" x14ac:dyDescent="0.15">
      <c r="G95" s="9"/>
      <c r="H95" s="9"/>
      <c r="I95" s="9"/>
      <c r="J95" s="9"/>
      <c r="K95" s="9"/>
      <c r="L95" s="9"/>
      <c r="M95" s="9"/>
      <c r="N95" s="9"/>
    </row>
    <row r="96" spans="7:14" x14ac:dyDescent="0.15">
      <c r="G96" s="9"/>
      <c r="H96" s="9"/>
      <c r="I96" s="9"/>
      <c r="J96" s="9"/>
      <c r="K96" s="9"/>
      <c r="L96" s="9"/>
      <c r="M96" s="9"/>
      <c r="N96" s="9"/>
    </row>
    <row r="97" spans="7:14" x14ac:dyDescent="0.15">
      <c r="G97" s="9"/>
      <c r="H97" s="9"/>
      <c r="I97" s="9"/>
      <c r="J97" s="9"/>
      <c r="K97" s="9"/>
      <c r="L97" s="9"/>
      <c r="M97" s="9"/>
      <c r="N97" s="9"/>
    </row>
    <row r="98" spans="7:14" x14ac:dyDescent="0.15">
      <c r="G98" s="9"/>
      <c r="H98" s="9"/>
      <c r="I98" s="9"/>
      <c r="J98" s="9"/>
      <c r="K98" s="9"/>
      <c r="L98" s="9"/>
      <c r="M98" s="9"/>
      <c r="N98" s="9"/>
    </row>
    <row r="99" spans="7:14" x14ac:dyDescent="0.15">
      <c r="G99" s="9"/>
      <c r="H99" s="9"/>
      <c r="I99" s="9"/>
      <c r="J99" s="9"/>
      <c r="K99" s="9"/>
      <c r="L99" s="9"/>
      <c r="M99" s="9"/>
      <c r="N99" s="9"/>
    </row>
    <row r="100" spans="7:14" x14ac:dyDescent="0.15">
      <c r="G100" s="9"/>
      <c r="H100" s="9"/>
      <c r="I100" s="9"/>
      <c r="J100" s="9"/>
      <c r="K100" s="9"/>
      <c r="L100" s="9"/>
      <c r="M100" s="9"/>
      <c r="N100" s="9"/>
    </row>
    <row r="101" spans="7:14" x14ac:dyDescent="0.15">
      <c r="G101" s="9"/>
      <c r="H101" s="9"/>
      <c r="I101" s="9"/>
      <c r="J101" s="9"/>
      <c r="K101" s="9"/>
      <c r="L101" s="9"/>
      <c r="M101" s="9"/>
      <c r="N101" s="9"/>
    </row>
    <row r="102" spans="7:14" x14ac:dyDescent="0.15">
      <c r="G102" s="9"/>
      <c r="H102" s="9"/>
      <c r="I102" s="9"/>
      <c r="J102" s="9"/>
      <c r="K102" s="9"/>
      <c r="L102" s="9"/>
      <c r="M102" s="9"/>
      <c r="N102" s="9"/>
    </row>
    <row r="103" spans="7:14" x14ac:dyDescent="0.15">
      <c r="G103" s="9"/>
      <c r="H103" s="9"/>
      <c r="I103" s="9"/>
      <c r="J103" s="9"/>
      <c r="K103" s="9"/>
      <c r="L103" s="9"/>
      <c r="M103" s="9"/>
      <c r="N103" s="9"/>
    </row>
    <row r="104" spans="7:14" x14ac:dyDescent="0.15">
      <c r="G104" s="9"/>
      <c r="H104" s="9"/>
      <c r="I104" s="9"/>
      <c r="J104" s="9"/>
      <c r="K104" s="9"/>
      <c r="L104" s="9"/>
      <c r="M104" s="9"/>
      <c r="N104" s="9"/>
    </row>
    <row r="105" spans="7:14" x14ac:dyDescent="0.15">
      <c r="G105" s="9"/>
      <c r="H105" s="9"/>
      <c r="I105" s="9"/>
      <c r="J105" s="9"/>
      <c r="K105" s="9"/>
      <c r="L105" s="9"/>
      <c r="M105" s="9"/>
      <c r="N105" s="9"/>
    </row>
    <row r="106" spans="7:14" x14ac:dyDescent="0.15">
      <c r="G106" s="9"/>
      <c r="H106" s="9"/>
      <c r="I106" s="9"/>
      <c r="J106" s="9"/>
      <c r="K106" s="9"/>
      <c r="L106" s="9"/>
      <c r="M106" s="9"/>
      <c r="N106" s="9"/>
    </row>
    <row r="107" spans="7:14" x14ac:dyDescent="0.15">
      <c r="G107" s="9"/>
      <c r="H107" s="9"/>
      <c r="I107" s="9"/>
      <c r="J107" s="9"/>
      <c r="K107" s="9"/>
      <c r="L107" s="9"/>
      <c r="M107" s="9"/>
      <c r="N107" s="9"/>
    </row>
    <row r="108" spans="7:14" x14ac:dyDescent="0.15">
      <c r="G108" s="9"/>
      <c r="H108" s="9"/>
      <c r="I108" s="9"/>
      <c r="J108" s="9"/>
      <c r="K108" s="9"/>
      <c r="L108" s="9"/>
      <c r="M108" s="9"/>
      <c r="N108" s="9"/>
    </row>
    <row r="109" spans="7:14" x14ac:dyDescent="0.15">
      <c r="G109" s="9"/>
      <c r="H109" s="9"/>
      <c r="I109" s="9"/>
      <c r="J109" s="9"/>
      <c r="K109" s="9"/>
      <c r="L109" s="9"/>
      <c r="M109" s="9"/>
      <c r="N109" s="9"/>
    </row>
    <row r="110" spans="7:14" x14ac:dyDescent="0.15">
      <c r="G110" s="9"/>
      <c r="H110" s="9"/>
      <c r="I110" s="9"/>
      <c r="J110" s="9"/>
      <c r="K110" s="9"/>
      <c r="L110" s="9"/>
      <c r="M110" s="9"/>
      <c r="N110" s="9"/>
    </row>
    <row r="111" spans="7:14" x14ac:dyDescent="0.15">
      <c r="G111" s="9"/>
      <c r="H111" s="9"/>
      <c r="I111" s="9"/>
      <c r="J111" s="9"/>
      <c r="K111" s="9"/>
      <c r="L111" s="9"/>
      <c r="M111" s="9"/>
      <c r="N111" s="9"/>
    </row>
    <row r="112" spans="7:14" x14ac:dyDescent="0.15">
      <c r="G112" s="9"/>
      <c r="H112" s="9"/>
      <c r="I112" s="9"/>
      <c r="J112" s="9"/>
      <c r="K112" s="9"/>
      <c r="L112" s="9"/>
      <c r="M112" s="9"/>
      <c r="N112" s="9"/>
    </row>
    <row r="113" spans="7:14" x14ac:dyDescent="0.15">
      <c r="G113" s="9"/>
      <c r="H113" s="9"/>
      <c r="I113" s="9"/>
      <c r="J113" s="9"/>
      <c r="K113" s="9"/>
      <c r="L113" s="9"/>
      <c r="M113" s="9"/>
      <c r="N113" s="9"/>
    </row>
    <row r="114" spans="7:14" x14ac:dyDescent="0.15">
      <c r="G114" s="9"/>
      <c r="H114" s="9"/>
      <c r="I114" s="9"/>
      <c r="J114" s="9"/>
      <c r="K114" s="9"/>
      <c r="L114" s="9"/>
      <c r="M114" s="9"/>
      <c r="N114" s="9"/>
    </row>
    <row r="115" spans="7:14" x14ac:dyDescent="0.15">
      <c r="G115" s="9"/>
      <c r="H115" s="9"/>
      <c r="I115" s="9"/>
      <c r="J115" s="9"/>
      <c r="K115" s="9"/>
      <c r="L115" s="9"/>
      <c r="M115" s="9"/>
      <c r="N115" s="9"/>
    </row>
    <row r="116" spans="7:14" x14ac:dyDescent="0.15">
      <c r="G116" s="9"/>
      <c r="H116" s="9"/>
      <c r="I116" s="9"/>
      <c r="J116" s="9"/>
      <c r="K116" s="9"/>
      <c r="L116" s="9"/>
      <c r="M116" s="9"/>
      <c r="N116" s="9"/>
    </row>
    <row r="117" spans="7:14" x14ac:dyDescent="0.15">
      <c r="G117" s="9"/>
      <c r="H117" s="9"/>
      <c r="I117" s="9"/>
      <c r="J117" s="9"/>
      <c r="K117" s="9"/>
      <c r="L117" s="9"/>
      <c r="M117" s="9"/>
      <c r="N117" s="9"/>
    </row>
    <row r="118" spans="7:14" x14ac:dyDescent="0.15">
      <c r="G118" s="9"/>
      <c r="H118" s="9"/>
      <c r="I118" s="9"/>
      <c r="J118" s="9"/>
      <c r="K118" s="9"/>
      <c r="L118" s="9"/>
      <c r="M118" s="9"/>
      <c r="N118" s="9"/>
    </row>
    <row r="119" spans="7:14" x14ac:dyDescent="0.15">
      <c r="G119" s="9"/>
      <c r="H119" s="9"/>
      <c r="I119" s="9"/>
      <c r="J119" s="9"/>
      <c r="K119" s="9"/>
      <c r="L119" s="9"/>
      <c r="M119" s="9"/>
      <c r="N119" s="9"/>
    </row>
  </sheetData>
  <mergeCells count="30"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19"/>
  <sheetViews>
    <sheetView showGridLines="0" view="pageBreakPreview" zoomScale="82" zoomScaleNormal="70" zoomScaleSheetLayoutView="82" workbookViewId="0">
      <pane xSplit="6" ySplit="4" topLeftCell="G5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9" defaultRowHeight="11.25" x14ac:dyDescent="0.15"/>
  <cols>
    <col min="1" max="1" width="2" style="4" customWidth="1"/>
    <col min="2" max="4" width="2.625" style="6" customWidth="1"/>
    <col min="5" max="5" width="7.625" style="6" customWidth="1"/>
    <col min="6" max="6" width="6.125" style="6" customWidth="1"/>
    <col min="7" max="8" width="9.625" style="4" customWidth="1"/>
    <col min="9" max="13" width="8.5" style="4" customWidth="1"/>
    <col min="14" max="14" width="9.625" style="4" customWidth="1"/>
    <col min="15" max="15" width="2.5" style="4" customWidth="1"/>
    <col min="16" max="16384" width="9" style="4"/>
  </cols>
  <sheetData>
    <row r="1" spans="2:14" ht="15" customHeight="1" x14ac:dyDescent="0.15">
      <c r="B1" s="10" t="s">
        <v>35</v>
      </c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3"/>
    </row>
    <row r="2" spans="2:14" ht="15" customHeight="1" x14ac:dyDescent="0.15"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3"/>
    </row>
    <row r="3" spans="2:14" ht="21.75" customHeight="1" x14ac:dyDescent="0.15">
      <c r="B3" s="46" t="s">
        <v>0</v>
      </c>
      <c r="C3" s="47"/>
      <c r="D3" s="47"/>
      <c r="E3" s="47"/>
      <c r="F3" s="48"/>
      <c r="G3" s="52" t="s">
        <v>1</v>
      </c>
      <c r="H3" s="14"/>
      <c r="I3" s="14"/>
      <c r="J3" s="15"/>
      <c r="K3" s="54" t="s">
        <v>2</v>
      </c>
      <c r="L3" s="55"/>
      <c r="M3" s="56" t="s">
        <v>3</v>
      </c>
      <c r="N3" s="55"/>
    </row>
    <row r="4" spans="2:14" ht="21.75" customHeight="1" x14ac:dyDescent="0.15">
      <c r="B4" s="49"/>
      <c r="C4" s="50"/>
      <c r="D4" s="50"/>
      <c r="E4" s="50"/>
      <c r="F4" s="51"/>
      <c r="G4" s="53"/>
      <c r="H4" s="16" t="s">
        <v>4</v>
      </c>
      <c r="I4" s="16" t="s">
        <v>5</v>
      </c>
      <c r="J4" s="16" t="s">
        <v>6</v>
      </c>
      <c r="K4" s="17" t="s">
        <v>7</v>
      </c>
      <c r="L4" s="17" t="s">
        <v>8</v>
      </c>
      <c r="M4" s="17" t="s">
        <v>9</v>
      </c>
      <c r="N4" s="17" t="s">
        <v>10</v>
      </c>
    </row>
    <row r="5" spans="2:14" ht="18" customHeight="1" x14ac:dyDescent="0.15">
      <c r="B5" s="42" t="s">
        <v>11</v>
      </c>
      <c r="C5" s="29" t="s">
        <v>12</v>
      </c>
      <c r="D5" s="30"/>
      <c r="E5" s="31"/>
      <c r="F5" s="17" t="s">
        <v>40</v>
      </c>
      <c r="G5" s="18">
        <v>96841</v>
      </c>
      <c r="H5" s="18">
        <v>70467</v>
      </c>
      <c r="I5" s="18">
        <v>11993</v>
      </c>
      <c r="J5" s="18">
        <v>14381</v>
      </c>
      <c r="K5" s="18">
        <v>83475</v>
      </c>
      <c r="L5" s="18">
        <v>7889</v>
      </c>
      <c r="M5" s="18">
        <v>5477</v>
      </c>
      <c r="N5" s="18">
        <v>91365</v>
      </c>
    </row>
    <row r="6" spans="2:14" ht="18" customHeight="1" x14ac:dyDescent="0.15">
      <c r="B6" s="43"/>
      <c r="C6" s="35"/>
      <c r="D6" s="36"/>
      <c r="E6" s="37"/>
      <c r="F6" s="17" t="s">
        <v>41</v>
      </c>
      <c r="G6" s="20">
        <v>121937</v>
      </c>
      <c r="H6" s="20">
        <v>87898</v>
      </c>
      <c r="I6" s="20">
        <v>11901</v>
      </c>
      <c r="J6" s="20">
        <v>22138</v>
      </c>
      <c r="K6" s="20">
        <v>104420</v>
      </c>
      <c r="L6" s="20">
        <v>10276</v>
      </c>
      <c r="M6" s="20">
        <v>7240</v>
      </c>
      <c r="N6" s="20">
        <v>114696</v>
      </c>
    </row>
    <row r="7" spans="2:14" ht="18" customHeight="1" x14ac:dyDescent="0.15">
      <c r="B7" s="57"/>
      <c r="C7" s="29" t="s">
        <v>13</v>
      </c>
      <c r="D7" s="30"/>
      <c r="E7" s="31"/>
      <c r="F7" s="17" t="s">
        <v>40</v>
      </c>
      <c r="G7" s="21">
        <v>23598</v>
      </c>
      <c r="H7" s="21">
        <v>20359</v>
      </c>
      <c r="I7" s="21">
        <v>0</v>
      </c>
      <c r="J7" s="21">
        <v>0</v>
      </c>
      <c r="K7" s="21">
        <v>22686</v>
      </c>
      <c r="L7" s="21">
        <v>806</v>
      </c>
      <c r="M7" s="21">
        <v>106</v>
      </c>
      <c r="N7" s="21">
        <v>23492</v>
      </c>
    </row>
    <row r="8" spans="2:14" ht="18" customHeight="1" x14ac:dyDescent="0.15">
      <c r="B8" s="57"/>
      <c r="C8" s="35"/>
      <c r="D8" s="36"/>
      <c r="E8" s="37"/>
      <c r="F8" s="17" t="s">
        <v>41</v>
      </c>
      <c r="G8" s="20">
        <v>28993</v>
      </c>
      <c r="H8" s="20">
        <v>25385</v>
      </c>
      <c r="I8" s="20">
        <v>0</v>
      </c>
      <c r="J8" s="20">
        <v>0</v>
      </c>
      <c r="K8" s="20">
        <v>27788</v>
      </c>
      <c r="L8" s="20">
        <v>1100</v>
      </c>
      <c r="M8" s="20">
        <v>104</v>
      </c>
      <c r="N8" s="20">
        <v>28888</v>
      </c>
    </row>
    <row r="9" spans="2:14" ht="18" customHeight="1" x14ac:dyDescent="0.15">
      <c r="B9" s="57"/>
      <c r="C9" s="29" t="s">
        <v>14</v>
      </c>
      <c r="D9" s="30"/>
      <c r="E9" s="31"/>
      <c r="F9" s="17" t="s">
        <v>40</v>
      </c>
      <c r="G9" s="21">
        <v>94805</v>
      </c>
      <c r="H9" s="21">
        <v>47253</v>
      </c>
      <c r="I9" s="21">
        <v>43195</v>
      </c>
      <c r="J9" s="21">
        <v>4358</v>
      </c>
      <c r="K9" s="21">
        <v>94478</v>
      </c>
      <c r="L9" s="21">
        <v>0</v>
      </c>
      <c r="M9" s="21">
        <v>0</v>
      </c>
      <c r="N9" s="21">
        <v>0</v>
      </c>
    </row>
    <row r="10" spans="2:14" ht="18" customHeight="1" x14ac:dyDescent="0.15">
      <c r="B10" s="57"/>
      <c r="C10" s="35"/>
      <c r="D10" s="36"/>
      <c r="E10" s="37"/>
      <c r="F10" s="17" t="s">
        <v>41</v>
      </c>
      <c r="G10" s="21">
        <v>119729</v>
      </c>
      <c r="H10" s="21">
        <v>61870</v>
      </c>
      <c r="I10" s="21">
        <v>53382</v>
      </c>
      <c r="J10" s="21">
        <v>4477</v>
      </c>
      <c r="K10" s="21">
        <v>119071</v>
      </c>
      <c r="L10" s="21">
        <v>0</v>
      </c>
      <c r="M10" s="21">
        <v>0</v>
      </c>
      <c r="N10" s="21">
        <v>0</v>
      </c>
    </row>
    <row r="11" spans="2:14" ht="18" customHeight="1" x14ac:dyDescent="0.15">
      <c r="B11" s="57"/>
      <c r="C11" s="40" t="s">
        <v>15</v>
      </c>
      <c r="D11" s="42" t="s">
        <v>16</v>
      </c>
      <c r="E11" s="38" t="s">
        <v>17</v>
      </c>
      <c r="F11" s="17" t="s">
        <v>40</v>
      </c>
      <c r="G11" s="18">
        <v>15878</v>
      </c>
      <c r="H11" s="18">
        <v>15667</v>
      </c>
      <c r="I11" s="18">
        <v>0</v>
      </c>
      <c r="J11" s="18">
        <v>0</v>
      </c>
      <c r="K11" s="18">
        <v>15053</v>
      </c>
      <c r="L11" s="18">
        <v>565</v>
      </c>
      <c r="M11" s="18">
        <v>260</v>
      </c>
      <c r="N11" s="18">
        <v>15618</v>
      </c>
    </row>
    <row r="12" spans="2:14" ht="18" customHeight="1" x14ac:dyDescent="0.15">
      <c r="B12" s="57"/>
      <c r="C12" s="41"/>
      <c r="D12" s="43"/>
      <c r="E12" s="39"/>
      <c r="F12" s="17" t="s">
        <v>41</v>
      </c>
      <c r="G12" s="21">
        <v>23986</v>
      </c>
      <c r="H12" s="21">
        <v>23676</v>
      </c>
      <c r="I12" s="21">
        <v>0</v>
      </c>
      <c r="J12" s="21">
        <v>0</v>
      </c>
      <c r="K12" s="21">
        <v>22522</v>
      </c>
      <c r="L12" s="21">
        <v>982</v>
      </c>
      <c r="M12" s="21">
        <v>482</v>
      </c>
      <c r="N12" s="21">
        <v>23504</v>
      </c>
    </row>
    <row r="13" spans="2:14" ht="18" customHeight="1" x14ac:dyDescent="0.15">
      <c r="B13" s="57"/>
      <c r="C13" s="41"/>
      <c r="D13" s="43"/>
      <c r="E13" s="38" t="s">
        <v>18</v>
      </c>
      <c r="F13" s="17" t="s">
        <v>40</v>
      </c>
      <c r="G13" s="21">
        <v>236880</v>
      </c>
      <c r="H13" s="21">
        <v>202827</v>
      </c>
      <c r="I13" s="21">
        <v>20146</v>
      </c>
      <c r="J13" s="21">
        <v>13906</v>
      </c>
      <c r="K13" s="21">
        <v>227946</v>
      </c>
      <c r="L13" s="21">
        <v>5917</v>
      </c>
      <c r="M13" s="21">
        <v>3017</v>
      </c>
      <c r="N13" s="21">
        <v>233863</v>
      </c>
    </row>
    <row r="14" spans="2:14" ht="18" customHeight="1" x14ac:dyDescent="0.15">
      <c r="B14" s="57"/>
      <c r="C14" s="41"/>
      <c r="D14" s="43"/>
      <c r="E14" s="39"/>
      <c r="F14" s="17" t="s">
        <v>41</v>
      </c>
      <c r="G14" s="21">
        <v>312417</v>
      </c>
      <c r="H14" s="21">
        <v>267282</v>
      </c>
      <c r="I14" s="21">
        <v>27156</v>
      </c>
      <c r="J14" s="21">
        <v>17979</v>
      </c>
      <c r="K14" s="21">
        <v>299387</v>
      </c>
      <c r="L14" s="21">
        <v>8761</v>
      </c>
      <c r="M14" s="21">
        <v>4269</v>
      </c>
      <c r="N14" s="21">
        <v>308148</v>
      </c>
    </row>
    <row r="15" spans="2:14" ht="18" customHeight="1" x14ac:dyDescent="0.15">
      <c r="B15" s="57"/>
      <c r="C15" s="41"/>
      <c r="D15" s="43"/>
      <c r="E15" s="38" t="s">
        <v>19</v>
      </c>
      <c r="F15" s="17" t="s">
        <v>40</v>
      </c>
      <c r="G15" s="21">
        <v>13567</v>
      </c>
      <c r="H15" s="21">
        <v>13435</v>
      </c>
      <c r="I15" s="21">
        <v>0</v>
      </c>
      <c r="J15" s="21">
        <v>0</v>
      </c>
      <c r="K15" s="21">
        <v>12275</v>
      </c>
      <c r="L15" s="21">
        <v>822</v>
      </c>
      <c r="M15" s="21">
        <v>470</v>
      </c>
      <c r="N15" s="21">
        <v>13097</v>
      </c>
    </row>
    <row r="16" spans="2:14" ht="18" customHeight="1" x14ac:dyDescent="0.15">
      <c r="B16" s="57"/>
      <c r="C16" s="41"/>
      <c r="D16" s="61"/>
      <c r="E16" s="39"/>
      <c r="F16" s="17" t="s">
        <v>41</v>
      </c>
      <c r="G16" s="20">
        <v>21695</v>
      </c>
      <c r="H16" s="20">
        <v>21486</v>
      </c>
      <c r="I16" s="20">
        <v>0</v>
      </c>
      <c r="J16" s="20">
        <v>0</v>
      </c>
      <c r="K16" s="20">
        <v>19454</v>
      </c>
      <c r="L16" s="20">
        <v>1391</v>
      </c>
      <c r="M16" s="20">
        <v>851</v>
      </c>
      <c r="N16" s="20">
        <v>20845</v>
      </c>
    </row>
    <row r="17" spans="2:14" ht="18" customHeight="1" x14ac:dyDescent="0.15">
      <c r="B17" s="57"/>
      <c r="C17" s="41"/>
      <c r="D17" s="40" t="s">
        <v>20</v>
      </c>
      <c r="E17" s="38" t="s">
        <v>21</v>
      </c>
      <c r="F17" s="17" t="s">
        <v>40</v>
      </c>
      <c r="G17" s="21">
        <v>86274</v>
      </c>
      <c r="H17" s="21">
        <v>86274</v>
      </c>
      <c r="I17" s="21">
        <v>0</v>
      </c>
      <c r="J17" s="21">
        <v>0</v>
      </c>
      <c r="K17" s="21">
        <v>80900</v>
      </c>
      <c r="L17" s="21">
        <v>2696</v>
      </c>
      <c r="M17" s="21">
        <v>2678</v>
      </c>
      <c r="N17" s="21">
        <v>83596</v>
      </c>
    </row>
    <row r="18" spans="2:14" ht="18" customHeight="1" x14ac:dyDescent="0.15">
      <c r="B18" s="57"/>
      <c r="C18" s="41"/>
      <c r="D18" s="41"/>
      <c r="E18" s="39"/>
      <c r="F18" s="17" t="s">
        <v>41</v>
      </c>
      <c r="G18" s="21">
        <v>317483</v>
      </c>
      <c r="H18" s="21">
        <v>317483</v>
      </c>
      <c r="I18" s="21">
        <v>0</v>
      </c>
      <c r="J18" s="21">
        <v>0</v>
      </c>
      <c r="K18" s="21">
        <v>296141</v>
      </c>
      <c r="L18" s="21">
        <v>12004</v>
      </c>
      <c r="M18" s="21">
        <v>9337</v>
      </c>
      <c r="N18" s="21">
        <v>308146</v>
      </c>
    </row>
    <row r="19" spans="2:14" ht="18" customHeight="1" x14ac:dyDescent="0.15">
      <c r="B19" s="57"/>
      <c r="C19" s="41"/>
      <c r="D19" s="41"/>
      <c r="E19" s="38" t="s">
        <v>17</v>
      </c>
      <c r="F19" s="17" t="s">
        <v>40</v>
      </c>
      <c r="G19" s="21">
        <v>22655</v>
      </c>
      <c r="H19" s="21">
        <v>22655</v>
      </c>
      <c r="I19" s="21">
        <v>0</v>
      </c>
      <c r="J19" s="21">
        <v>0</v>
      </c>
      <c r="K19" s="21">
        <v>21293</v>
      </c>
      <c r="L19" s="21">
        <v>778</v>
      </c>
      <c r="M19" s="21">
        <v>584</v>
      </c>
      <c r="N19" s="21">
        <v>22071</v>
      </c>
    </row>
    <row r="20" spans="2:14" ht="18" customHeight="1" x14ac:dyDescent="0.15">
      <c r="B20" s="57"/>
      <c r="C20" s="41"/>
      <c r="D20" s="41"/>
      <c r="E20" s="39"/>
      <c r="F20" s="17" t="s">
        <v>41</v>
      </c>
      <c r="G20" s="21">
        <v>54135</v>
      </c>
      <c r="H20" s="21">
        <v>54135</v>
      </c>
      <c r="I20" s="21">
        <v>0</v>
      </c>
      <c r="J20" s="21">
        <v>0</v>
      </c>
      <c r="K20" s="21">
        <v>50161</v>
      </c>
      <c r="L20" s="21">
        <v>2412</v>
      </c>
      <c r="M20" s="21">
        <v>1562</v>
      </c>
      <c r="N20" s="21">
        <v>52573</v>
      </c>
    </row>
    <row r="21" spans="2:14" ht="18" customHeight="1" x14ac:dyDescent="0.15">
      <c r="B21" s="57"/>
      <c r="C21" s="41"/>
      <c r="D21" s="41"/>
      <c r="E21" s="38" t="s">
        <v>18</v>
      </c>
      <c r="F21" s="17" t="s">
        <v>40</v>
      </c>
      <c r="G21" s="21">
        <v>4571</v>
      </c>
      <c r="H21" s="21">
        <v>4571</v>
      </c>
      <c r="I21" s="21">
        <v>0</v>
      </c>
      <c r="J21" s="21">
        <v>0</v>
      </c>
      <c r="K21" s="21">
        <v>4207</v>
      </c>
      <c r="L21" s="21">
        <v>242</v>
      </c>
      <c r="M21" s="21">
        <v>122</v>
      </c>
      <c r="N21" s="21">
        <v>4449</v>
      </c>
    </row>
    <row r="22" spans="2:14" ht="18" customHeight="1" x14ac:dyDescent="0.15">
      <c r="B22" s="57"/>
      <c r="C22" s="41"/>
      <c r="D22" s="41"/>
      <c r="E22" s="39"/>
      <c r="F22" s="17" t="s">
        <v>41</v>
      </c>
      <c r="G22" s="21">
        <v>8729</v>
      </c>
      <c r="H22" s="21">
        <v>8729</v>
      </c>
      <c r="I22" s="21">
        <v>0</v>
      </c>
      <c r="J22" s="21">
        <v>0</v>
      </c>
      <c r="K22" s="21">
        <v>8013</v>
      </c>
      <c r="L22" s="21">
        <v>475</v>
      </c>
      <c r="M22" s="21">
        <v>240</v>
      </c>
      <c r="N22" s="21">
        <v>8488</v>
      </c>
    </row>
    <row r="23" spans="2:14" ht="18" customHeight="1" x14ac:dyDescent="0.15">
      <c r="B23" s="57"/>
      <c r="C23" s="41"/>
      <c r="D23" s="41"/>
      <c r="E23" s="38" t="s">
        <v>19</v>
      </c>
      <c r="F23" s="17" t="s">
        <v>40</v>
      </c>
      <c r="G23" s="21">
        <v>10556</v>
      </c>
      <c r="H23" s="21">
        <v>10556</v>
      </c>
      <c r="I23" s="21">
        <v>0</v>
      </c>
      <c r="J23" s="21">
        <v>0</v>
      </c>
      <c r="K23" s="21">
        <v>9620</v>
      </c>
      <c r="L23" s="21">
        <v>524</v>
      </c>
      <c r="M23" s="22">
        <v>411</v>
      </c>
      <c r="N23" s="22">
        <v>10145</v>
      </c>
    </row>
    <row r="24" spans="2:14" ht="18" customHeight="1" x14ac:dyDescent="0.15">
      <c r="B24" s="57"/>
      <c r="C24" s="41"/>
      <c r="D24" s="62"/>
      <c r="E24" s="39"/>
      <c r="F24" s="17" t="s">
        <v>41</v>
      </c>
      <c r="G24" s="20">
        <v>24458</v>
      </c>
      <c r="H24" s="20">
        <v>24458</v>
      </c>
      <c r="I24" s="20">
        <v>0</v>
      </c>
      <c r="J24" s="20">
        <v>0</v>
      </c>
      <c r="K24" s="20">
        <v>21888</v>
      </c>
      <c r="L24" s="20">
        <v>1507</v>
      </c>
      <c r="M24" s="20">
        <v>1063</v>
      </c>
      <c r="N24" s="20">
        <v>23395</v>
      </c>
    </row>
    <row r="25" spans="2:14" ht="18" customHeight="1" x14ac:dyDescent="0.15">
      <c r="B25" s="57"/>
      <c r="C25" s="59"/>
      <c r="D25" s="23"/>
      <c r="E25" s="31" t="s">
        <v>22</v>
      </c>
      <c r="F25" s="17" t="s">
        <v>40</v>
      </c>
      <c r="G25" s="21">
        <v>390380</v>
      </c>
      <c r="H25" s="21">
        <v>355985</v>
      </c>
      <c r="I25" s="21">
        <v>20387</v>
      </c>
      <c r="J25" s="21">
        <v>14008</v>
      </c>
      <c r="K25" s="21">
        <v>371294</v>
      </c>
      <c r="L25" s="24">
        <v>11544</v>
      </c>
      <c r="M25" s="21">
        <v>7542</v>
      </c>
      <c r="N25" s="21">
        <v>382838</v>
      </c>
    </row>
    <row r="26" spans="2:14" ht="18" customHeight="1" x14ac:dyDescent="0.15">
      <c r="B26" s="58"/>
      <c r="C26" s="60"/>
      <c r="D26" s="25"/>
      <c r="E26" s="37"/>
      <c r="F26" s="17" t="s">
        <v>41</v>
      </c>
      <c r="G26" s="21">
        <v>762902</v>
      </c>
      <c r="H26" s="21">
        <v>717248</v>
      </c>
      <c r="I26" s="21">
        <v>27527</v>
      </c>
      <c r="J26" s="21">
        <v>18127</v>
      </c>
      <c r="K26" s="21">
        <v>717567</v>
      </c>
      <c r="L26" s="21">
        <v>27532</v>
      </c>
      <c r="M26" s="21">
        <v>17803</v>
      </c>
      <c r="N26" s="21">
        <v>745099</v>
      </c>
    </row>
    <row r="27" spans="2:14" ht="18" customHeight="1" x14ac:dyDescent="0.15">
      <c r="B27" s="40" t="s">
        <v>23</v>
      </c>
      <c r="C27" s="42" t="s">
        <v>24</v>
      </c>
      <c r="D27" s="42" t="s">
        <v>25</v>
      </c>
      <c r="E27" s="38" t="s">
        <v>26</v>
      </c>
      <c r="F27" s="17" t="s">
        <v>27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2:14" ht="18" customHeight="1" x14ac:dyDescent="0.15">
      <c r="B28" s="41"/>
      <c r="C28" s="43"/>
      <c r="D28" s="43"/>
      <c r="E28" s="39"/>
      <c r="F28" s="17" t="s">
        <v>41</v>
      </c>
      <c r="G28" s="26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 ht="18" customHeight="1" x14ac:dyDescent="0.15">
      <c r="B29" s="41"/>
      <c r="C29" s="43"/>
      <c r="D29" s="43"/>
      <c r="E29" s="44" t="s">
        <v>28</v>
      </c>
      <c r="F29" s="17" t="s">
        <v>29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2:14" ht="18" customHeight="1" x14ac:dyDescent="0.15">
      <c r="B30" s="41"/>
      <c r="C30" s="43"/>
      <c r="D30" s="43"/>
      <c r="E30" s="45"/>
      <c r="F30" s="17" t="s">
        <v>41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2:14" ht="18" customHeight="1" x14ac:dyDescent="0.15">
      <c r="B31" s="41"/>
      <c r="C31" s="43"/>
      <c r="D31" s="43"/>
      <c r="E31" s="44" t="s">
        <v>30</v>
      </c>
      <c r="F31" s="17" t="s">
        <v>29</v>
      </c>
      <c r="G31" s="21">
        <v>7208540</v>
      </c>
      <c r="H31" s="21">
        <v>6040172</v>
      </c>
      <c r="I31" s="21">
        <v>931126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 ht="18" customHeight="1" x14ac:dyDescent="0.15">
      <c r="B32" s="41"/>
      <c r="C32" s="43"/>
      <c r="D32" s="43"/>
      <c r="E32" s="45"/>
      <c r="F32" s="17" t="s">
        <v>41</v>
      </c>
      <c r="G32" s="20">
        <v>408897</v>
      </c>
      <c r="H32" s="20">
        <v>347872</v>
      </c>
      <c r="I32" s="20">
        <v>48315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2:14" ht="18" customHeight="1" x14ac:dyDescent="0.15">
      <c r="B33" s="41"/>
      <c r="C33" s="43"/>
      <c r="D33" s="42" t="s">
        <v>31</v>
      </c>
      <c r="E33" s="31" t="s">
        <v>26</v>
      </c>
      <c r="F33" s="17" t="s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</row>
    <row r="34" spans="2:14" ht="18" customHeight="1" x14ac:dyDescent="0.15">
      <c r="B34" s="41"/>
      <c r="C34" s="43"/>
      <c r="D34" s="43"/>
      <c r="E34" s="37"/>
      <c r="F34" s="17" t="s">
        <v>41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</row>
    <row r="35" spans="2:14" ht="18" customHeight="1" x14ac:dyDescent="0.15">
      <c r="B35" s="41"/>
      <c r="C35" s="43"/>
      <c r="D35" s="43"/>
      <c r="E35" s="27" t="s">
        <v>28</v>
      </c>
      <c r="F35" s="17" t="s">
        <v>29</v>
      </c>
      <c r="G35" s="21">
        <v>149276</v>
      </c>
      <c r="H35" s="21">
        <v>139158</v>
      </c>
      <c r="I35" s="21">
        <v>0</v>
      </c>
      <c r="J35" s="21">
        <v>0</v>
      </c>
      <c r="K35" s="21">
        <v>136783</v>
      </c>
      <c r="L35" s="21">
        <v>9378</v>
      </c>
      <c r="M35" s="21">
        <v>3115</v>
      </c>
      <c r="N35" s="21">
        <v>146161</v>
      </c>
    </row>
    <row r="36" spans="2:14" ht="18" customHeight="1" x14ac:dyDescent="0.15">
      <c r="B36" s="41"/>
      <c r="C36" s="43"/>
      <c r="D36" s="43"/>
      <c r="E36" s="28"/>
      <c r="F36" s="17" t="s">
        <v>41</v>
      </c>
      <c r="G36" s="21">
        <v>9285</v>
      </c>
      <c r="H36" s="21">
        <v>8792</v>
      </c>
      <c r="I36" s="21">
        <v>0</v>
      </c>
      <c r="J36" s="21">
        <v>0</v>
      </c>
      <c r="K36" s="21">
        <v>8444</v>
      </c>
      <c r="L36" s="21">
        <v>646</v>
      </c>
      <c r="M36" s="21">
        <v>195</v>
      </c>
      <c r="N36" s="21">
        <v>9090</v>
      </c>
    </row>
    <row r="37" spans="2:14" ht="18" customHeight="1" x14ac:dyDescent="0.15">
      <c r="B37" s="41"/>
      <c r="C37" s="43"/>
      <c r="D37" s="43"/>
      <c r="E37" s="27" t="s">
        <v>30</v>
      </c>
      <c r="F37" s="17" t="s">
        <v>29</v>
      </c>
      <c r="G37" s="21">
        <v>535975</v>
      </c>
      <c r="H37" s="21">
        <v>446827</v>
      </c>
      <c r="I37" s="21">
        <v>60060</v>
      </c>
      <c r="J37" s="21">
        <v>29088</v>
      </c>
      <c r="K37" s="21">
        <v>458006</v>
      </c>
      <c r="L37" s="21">
        <v>64028</v>
      </c>
      <c r="M37" s="21">
        <v>13941</v>
      </c>
      <c r="N37" s="21">
        <v>522034</v>
      </c>
    </row>
    <row r="38" spans="2:14" ht="18" customHeight="1" x14ac:dyDescent="0.15">
      <c r="B38" s="41"/>
      <c r="C38" s="43"/>
      <c r="D38" s="43"/>
      <c r="E38" s="28"/>
      <c r="F38" s="17" t="s">
        <v>41</v>
      </c>
      <c r="G38" s="21">
        <v>37403</v>
      </c>
      <c r="H38" s="21">
        <v>30558</v>
      </c>
      <c r="I38" s="21">
        <v>4735</v>
      </c>
      <c r="J38" s="21">
        <v>2110</v>
      </c>
      <c r="K38" s="21">
        <v>31284</v>
      </c>
      <c r="L38" s="21">
        <v>4993</v>
      </c>
      <c r="M38" s="21">
        <v>1126</v>
      </c>
      <c r="N38" s="21">
        <v>36277</v>
      </c>
    </row>
    <row r="39" spans="2:14" ht="18" customHeight="1" x14ac:dyDescent="0.15">
      <c r="B39" s="29" t="s">
        <v>32</v>
      </c>
      <c r="C39" s="30"/>
      <c r="D39" s="30"/>
      <c r="E39" s="31"/>
      <c r="F39" s="17" t="s">
        <v>40</v>
      </c>
      <c r="G39" s="18">
        <v>41071</v>
      </c>
      <c r="H39" s="18">
        <v>7145</v>
      </c>
      <c r="I39" s="18">
        <v>33926</v>
      </c>
      <c r="J39" s="18">
        <v>0</v>
      </c>
      <c r="K39" s="18">
        <v>0</v>
      </c>
      <c r="L39" s="18">
        <v>0</v>
      </c>
      <c r="M39" s="18">
        <v>0</v>
      </c>
      <c r="N39" s="18">
        <v>41071</v>
      </c>
    </row>
    <row r="40" spans="2:14" ht="18" customHeight="1" x14ac:dyDescent="0.15">
      <c r="B40" s="32"/>
      <c r="C40" s="33"/>
      <c r="D40" s="33"/>
      <c r="E40" s="34"/>
      <c r="F40" s="17" t="s">
        <v>33</v>
      </c>
      <c r="G40" s="21">
        <v>157</v>
      </c>
      <c r="H40" s="21">
        <v>120</v>
      </c>
      <c r="I40" s="21">
        <v>37</v>
      </c>
      <c r="J40" s="21">
        <v>0</v>
      </c>
      <c r="K40" s="21">
        <v>0</v>
      </c>
      <c r="L40" s="21">
        <v>0</v>
      </c>
      <c r="M40" s="21">
        <v>0</v>
      </c>
      <c r="N40" s="21">
        <v>157</v>
      </c>
    </row>
    <row r="41" spans="2:14" ht="18" customHeight="1" x14ac:dyDescent="0.15">
      <c r="B41" s="35"/>
      <c r="C41" s="36"/>
      <c r="D41" s="36"/>
      <c r="E41" s="37"/>
      <c r="F41" s="17" t="s">
        <v>41</v>
      </c>
      <c r="G41" s="20">
        <v>4049</v>
      </c>
      <c r="H41" s="20">
        <v>773</v>
      </c>
      <c r="I41" s="20">
        <v>3275</v>
      </c>
      <c r="J41" s="20">
        <v>0</v>
      </c>
      <c r="K41" s="20">
        <v>0</v>
      </c>
      <c r="L41" s="20">
        <v>0</v>
      </c>
      <c r="M41" s="20">
        <v>0</v>
      </c>
      <c r="N41" s="20">
        <v>4049</v>
      </c>
    </row>
    <row r="42" spans="2:14" ht="14.45" customHeight="1" x14ac:dyDescent="0.15">
      <c r="B42" s="11"/>
      <c r="C42" s="12" t="s">
        <v>34</v>
      </c>
      <c r="D42" s="11"/>
      <c r="E42" s="11"/>
      <c r="F42" s="11"/>
      <c r="G42" s="12"/>
      <c r="H42" s="12"/>
      <c r="I42" s="12"/>
      <c r="J42" s="12"/>
      <c r="K42" s="12"/>
      <c r="L42" s="12"/>
      <c r="M42" s="12"/>
      <c r="N42" s="12"/>
    </row>
    <row r="43" spans="2:14" ht="13.7" customHeight="1" x14ac:dyDescent="0.15">
      <c r="D43" s="4"/>
      <c r="E43" s="4"/>
      <c r="F43" s="4"/>
    </row>
    <row r="44" spans="2:14" ht="13.7" customHeight="1" x14ac:dyDescent="0.15">
      <c r="D44" s="4"/>
      <c r="E44" s="4"/>
      <c r="F44" s="4"/>
    </row>
    <row r="45" spans="2:14" ht="13.7" customHeight="1" x14ac:dyDescent="0.15">
      <c r="D45" s="4"/>
      <c r="E45" s="4"/>
      <c r="F45" s="4"/>
    </row>
    <row r="46" spans="2:14" ht="13.7" customHeight="1" x14ac:dyDescent="0.15">
      <c r="D46" s="4"/>
      <c r="E46" s="4"/>
      <c r="F46" s="4"/>
      <c r="J46" s="5"/>
      <c r="L46" s="5"/>
      <c r="N46" s="5"/>
    </row>
    <row r="47" spans="2:14" ht="13.7" customHeight="1" x14ac:dyDescent="0.15">
      <c r="D47" s="4"/>
      <c r="E47" s="4"/>
      <c r="F47" s="4"/>
      <c r="J47" s="5"/>
      <c r="L47" s="5"/>
      <c r="N47" s="5"/>
    </row>
    <row r="48" spans="2:14" ht="13.7" customHeight="1" x14ac:dyDescent="0.15">
      <c r="D48" s="4"/>
      <c r="E48" s="4"/>
      <c r="F48" s="4"/>
      <c r="J48" s="5"/>
      <c r="L48" s="5"/>
      <c r="N48" s="5"/>
    </row>
    <row r="49" spans="2:14" ht="13.7" customHeight="1" x14ac:dyDescent="0.15">
      <c r="D49" s="4"/>
      <c r="E49" s="4"/>
      <c r="F49" s="4"/>
      <c r="J49" s="5"/>
      <c r="L49" s="5"/>
      <c r="N49" s="5"/>
    </row>
    <row r="50" spans="2:14" ht="13.7" customHeight="1" x14ac:dyDescent="0.15">
      <c r="D50" s="4"/>
      <c r="E50" s="4"/>
      <c r="F50" s="4"/>
      <c r="J50" s="5"/>
      <c r="L50" s="5"/>
      <c r="N50" s="5"/>
    </row>
    <row r="51" spans="2:14" ht="13.7" customHeight="1" x14ac:dyDescent="0.15">
      <c r="D51" s="4"/>
      <c r="E51" s="4"/>
      <c r="F51" s="4"/>
      <c r="J51" s="5"/>
      <c r="L51" s="5"/>
      <c r="N51" s="5"/>
    </row>
    <row r="52" spans="2:14" ht="13.7" customHeight="1" x14ac:dyDescent="0.15">
      <c r="D52" s="4"/>
      <c r="E52" s="4"/>
      <c r="F52" s="4"/>
      <c r="J52" s="5"/>
      <c r="L52" s="5"/>
      <c r="N52" s="5"/>
    </row>
    <row r="53" spans="2:14" ht="13.7" customHeight="1" x14ac:dyDescent="0.15">
      <c r="B53" s="8"/>
      <c r="C53" s="8"/>
      <c r="D53" s="7"/>
      <c r="E53" s="4"/>
      <c r="F53" s="4"/>
      <c r="J53" s="5"/>
      <c r="L53" s="5"/>
      <c r="N53" s="5"/>
    </row>
    <row r="54" spans="2:14" ht="13.7" customHeight="1" x14ac:dyDescent="0.15">
      <c r="B54" s="8"/>
      <c r="C54" s="8"/>
      <c r="D54" s="7"/>
      <c r="E54" s="4"/>
      <c r="F54" s="4"/>
      <c r="J54" s="5"/>
      <c r="L54" s="5"/>
      <c r="N54" s="5"/>
    </row>
    <row r="55" spans="2:14" ht="13.7" customHeight="1" x14ac:dyDescent="0.15">
      <c r="B55" s="8"/>
      <c r="C55" s="8"/>
      <c r="D55" s="7"/>
      <c r="E55" s="4"/>
      <c r="F55" s="4"/>
      <c r="J55" s="5"/>
      <c r="L55" s="5"/>
      <c r="N55" s="5"/>
    </row>
    <row r="56" spans="2:14" ht="13.7" customHeight="1" x14ac:dyDescent="0.15">
      <c r="B56" s="8"/>
      <c r="C56" s="8"/>
      <c r="D56" s="7"/>
      <c r="E56" s="4"/>
      <c r="F56" s="4"/>
      <c r="J56" s="5"/>
      <c r="L56" s="5"/>
      <c r="N56" s="5"/>
    </row>
    <row r="57" spans="2:14" ht="13.7" customHeight="1" x14ac:dyDescent="0.15">
      <c r="B57" s="8"/>
      <c r="C57" s="8"/>
      <c r="D57" s="7"/>
      <c r="E57" s="4"/>
      <c r="F57" s="4"/>
    </row>
    <row r="58" spans="2:14" ht="13.7" customHeight="1" x14ac:dyDescent="0.15">
      <c r="B58" s="8"/>
      <c r="C58" s="8"/>
      <c r="D58" s="7"/>
      <c r="E58" s="4"/>
      <c r="F58" s="4"/>
    </row>
    <row r="60" spans="2:14" ht="8.25" customHeight="1" x14ac:dyDescent="0.15"/>
    <row r="83" spans="7:14" x14ac:dyDescent="0.15">
      <c r="G83" s="9"/>
      <c r="H83" s="9"/>
      <c r="I83" s="9"/>
      <c r="J83" s="9"/>
      <c r="K83" s="9"/>
      <c r="L83" s="9"/>
      <c r="M83" s="9"/>
      <c r="N83" s="9"/>
    </row>
    <row r="84" spans="7:14" x14ac:dyDescent="0.15">
      <c r="G84" s="9"/>
      <c r="H84" s="9"/>
      <c r="I84" s="9"/>
      <c r="J84" s="9"/>
      <c r="K84" s="9"/>
      <c r="L84" s="9"/>
      <c r="M84" s="9"/>
      <c r="N84" s="9"/>
    </row>
    <row r="85" spans="7:14" x14ac:dyDescent="0.15">
      <c r="G85" s="9"/>
      <c r="H85" s="9"/>
      <c r="I85" s="9"/>
      <c r="J85" s="9"/>
      <c r="K85" s="9"/>
      <c r="L85" s="9"/>
      <c r="M85" s="9"/>
      <c r="N85" s="9"/>
    </row>
    <row r="86" spans="7:14" x14ac:dyDescent="0.15">
      <c r="G86" s="9"/>
      <c r="H86" s="9"/>
      <c r="I86" s="9"/>
      <c r="J86" s="9"/>
      <c r="K86" s="9"/>
      <c r="L86" s="9"/>
      <c r="M86" s="9"/>
      <c r="N86" s="9"/>
    </row>
    <row r="87" spans="7:14" x14ac:dyDescent="0.15">
      <c r="G87" s="9"/>
      <c r="H87" s="9"/>
      <c r="I87" s="9"/>
      <c r="J87" s="9"/>
      <c r="K87" s="9"/>
      <c r="L87" s="9"/>
      <c r="M87" s="9"/>
      <c r="N87" s="9"/>
    </row>
    <row r="88" spans="7:14" x14ac:dyDescent="0.15">
      <c r="G88" s="9"/>
      <c r="H88" s="9"/>
      <c r="I88" s="9"/>
      <c r="J88" s="9"/>
      <c r="K88" s="9"/>
      <c r="L88" s="9"/>
      <c r="M88" s="9"/>
      <c r="N88" s="9"/>
    </row>
    <row r="89" spans="7:14" x14ac:dyDescent="0.15">
      <c r="G89" s="9"/>
      <c r="H89" s="9"/>
      <c r="I89" s="9"/>
      <c r="J89" s="9"/>
      <c r="K89" s="9"/>
      <c r="L89" s="9"/>
      <c r="M89" s="9"/>
      <c r="N89" s="9"/>
    </row>
    <row r="90" spans="7:14" x14ac:dyDescent="0.15">
      <c r="G90" s="9"/>
      <c r="H90" s="9"/>
      <c r="I90" s="9"/>
      <c r="J90" s="9"/>
      <c r="K90" s="9"/>
      <c r="L90" s="9"/>
      <c r="M90" s="9"/>
      <c r="N90" s="9"/>
    </row>
    <row r="91" spans="7:14" x14ac:dyDescent="0.15">
      <c r="G91" s="9"/>
      <c r="H91" s="9"/>
      <c r="I91" s="9"/>
      <c r="J91" s="9"/>
      <c r="K91" s="9"/>
      <c r="L91" s="9"/>
      <c r="M91" s="9"/>
      <c r="N91" s="9"/>
    </row>
    <row r="92" spans="7:14" x14ac:dyDescent="0.15">
      <c r="G92" s="9"/>
      <c r="H92" s="9"/>
      <c r="I92" s="9"/>
      <c r="J92" s="9"/>
      <c r="K92" s="9"/>
      <c r="L92" s="9"/>
      <c r="M92" s="9"/>
      <c r="N92" s="9"/>
    </row>
    <row r="93" spans="7:14" x14ac:dyDescent="0.15">
      <c r="G93" s="9"/>
      <c r="H93" s="9"/>
      <c r="I93" s="9"/>
      <c r="J93" s="9"/>
      <c r="K93" s="9"/>
      <c r="L93" s="9"/>
      <c r="M93" s="9"/>
      <c r="N93" s="9"/>
    </row>
    <row r="94" spans="7:14" x14ac:dyDescent="0.15">
      <c r="G94" s="9"/>
      <c r="H94" s="9"/>
      <c r="I94" s="9"/>
      <c r="J94" s="9"/>
      <c r="K94" s="9"/>
      <c r="L94" s="9"/>
      <c r="M94" s="9"/>
      <c r="N94" s="9"/>
    </row>
    <row r="95" spans="7:14" x14ac:dyDescent="0.15">
      <c r="G95" s="9"/>
      <c r="H95" s="9"/>
      <c r="I95" s="9"/>
      <c r="J95" s="9"/>
      <c r="K95" s="9"/>
      <c r="L95" s="9"/>
      <c r="M95" s="9"/>
      <c r="N95" s="9"/>
    </row>
    <row r="96" spans="7:14" x14ac:dyDescent="0.15">
      <c r="G96" s="9"/>
      <c r="H96" s="9"/>
      <c r="I96" s="9"/>
      <c r="J96" s="9"/>
      <c r="K96" s="9"/>
      <c r="L96" s="9"/>
      <c r="M96" s="9"/>
      <c r="N96" s="9"/>
    </row>
    <row r="97" spans="7:14" x14ac:dyDescent="0.15">
      <c r="G97" s="9"/>
      <c r="H97" s="9"/>
      <c r="I97" s="9"/>
      <c r="J97" s="9"/>
      <c r="K97" s="9"/>
      <c r="L97" s="9"/>
      <c r="M97" s="9"/>
      <c r="N97" s="9"/>
    </row>
    <row r="98" spans="7:14" x14ac:dyDescent="0.15">
      <c r="G98" s="9"/>
      <c r="H98" s="9"/>
      <c r="I98" s="9"/>
      <c r="J98" s="9"/>
      <c r="K98" s="9"/>
      <c r="L98" s="9"/>
      <c r="M98" s="9"/>
      <c r="N98" s="9"/>
    </row>
    <row r="99" spans="7:14" x14ac:dyDescent="0.15">
      <c r="G99" s="9"/>
      <c r="H99" s="9"/>
      <c r="I99" s="9"/>
      <c r="J99" s="9"/>
      <c r="K99" s="9"/>
      <c r="L99" s="9"/>
      <c r="M99" s="9"/>
      <c r="N99" s="9"/>
    </row>
    <row r="100" spans="7:14" x14ac:dyDescent="0.15">
      <c r="G100" s="9"/>
      <c r="H100" s="9"/>
      <c r="I100" s="9"/>
      <c r="J100" s="9"/>
      <c r="K100" s="9"/>
      <c r="L100" s="9"/>
      <c r="M100" s="9"/>
      <c r="N100" s="9"/>
    </row>
    <row r="101" spans="7:14" x14ac:dyDescent="0.15">
      <c r="G101" s="9"/>
      <c r="H101" s="9"/>
      <c r="I101" s="9"/>
      <c r="J101" s="9"/>
      <c r="K101" s="9"/>
      <c r="L101" s="9"/>
      <c r="M101" s="9"/>
      <c r="N101" s="9"/>
    </row>
    <row r="102" spans="7:14" x14ac:dyDescent="0.15">
      <c r="G102" s="9"/>
      <c r="H102" s="9"/>
      <c r="I102" s="9"/>
      <c r="J102" s="9"/>
      <c r="K102" s="9"/>
      <c r="L102" s="9"/>
      <c r="M102" s="9"/>
      <c r="N102" s="9"/>
    </row>
    <row r="103" spans="7:14" x14ac:dyDescent="0.15">
      <c r="G103" s="9"/>
      <c r="H103" s="9"/>
      <c r="I103" s="9"/>
      <c r="J103" s="9"/>
      <c r="K103" s="9"/>
      <c r="L103" s="9"/>
      <c r="M103" s="9"/>
      <c r="N103" s="9"/>
    </row>
    <row r="104" spans="7:14" x14ac:dyDescent="0.15">
      <c r="G104" s="9"/>
      <c r="H104" s="9"/>
      <c r="I104" s="9"/>
      <c r="J104" s="9"/>
      <c r="K104" s="9"/>
      <c r="L104" s="9"/>
      <c r="M104" s="9"/>
      <c r="N104" s="9"/>
    </row>
    <row r="105" spans="7:14" x14ac:dyDescent="0.15">
      <c r="G105" s="9"/>
      <c r="H105" s="9"/>
      <c r="I105" s="9"/>
      <c r="J105" s="9"/>
      <c r="K105" s="9"/>
      <c r="L105" s="9"/>
      <c r="M105" s="9"/>
      <c r="N105" s="9"/>
    </row>
    <row r="106" spans="7:14" x14ac:dyDescent="0.15">
      <c r="G106" s="9"/>
      <c r="H106" s="9"/>
      <c r="I106" s="9"/>
      <c r="J106" s="9"/>
      <c r="K106" s="9"/>
      <c r="L106" s="9"/>
      <c r="M106" s="9"/>
      <c r="N106" s="9"/>
    </row>
    <row r="107" spans="7:14" x14ac:dyDescent="0.15">
      <c r="G107" s="9"/>
      <c r="H107" s="9"/>
      <c r="I107" s="9"/>
      <c r="J107" s="9"/>
      <c r="K107" s="9"/>
      <c r="L107" s="9"/>
      <c r="M107" s="9"/>
      <c r="N107" s="9"/>
    </row>
    <row r="108" spans="7:14" x14ac:dyDescent="0.15">
      <c r="G108" s="9"/>
      <c r="H108" s="9"/>
      <c r="I108" s="9"/>
      <c r="J108" s="9"/>
      <c r="K108" s="9"/>
      <c r="L108" s="9"/>
      <c r="M108" s="9"/>
      <c r="N108" s="9"/>
    </row>
    <row r="109" spans="7:14" x14ac:dyDescent="0.15">
      <c r="G109" s="9"/>
      <c r="H109" s="9"/>
      <c r="I109" s="9"/>
      <c r="J109" s="9"/>
      <c r="K109" s="9"/>
      <c r="L109" s="9"/>
      <c r="M109" s="9"/>
      <c r="N109" s="9"/>
    </row>
    <row r="110" spans="7:14" x14ac:dyDescent="0.15">
      <c r="G110" s="9"/>
      <c r="H110" s="9"/>
      <c r="I110" s="9"/>
      <c r="J110" s="9"/>
      <c r="K110" s="9"/>
      <c r="L110" s="9"/>
      <c r="M110" s="9"/>
      <c r="N110" s="9"/>
    </row>
    <row r="111" spans="7:14" x14ac:dyDescent="0.15">
      <c r="G111" s="9"/>
      <c r="H111" s="9"/>
      <c r="I111" s="9"/>
      <c r="J111" s="9"/>
      <c r="K111" s="9"/>
      <c r="L111" s="9"/>
      <c r="M111" s="9"/>
      <c r="N111" s="9"/>
    </row>
    <row r="112" spans="7:14" x14ac:dyDescent="0.15">
      <c r="G112" s="9"/>
      <c r="H112" s="9"/>
      <c r="I112" s="9"/>
      <c r="J112" s="9"/>
      <c r="K112" s="9"/>
      <c r="L112" s="9"/>
      <c r="M112" s="9"/>
      <c r="N112" s="9"/>
    </row>
    <row r="113" spans="7:14" x14ac:dyDescent="0.15">
      <c r="G113" s="9"/>
      <c r="H113" s="9"/>
      <c r="I113" s="9"/>
      <c r="J113" s="9"/>
      <c r="K113" s="9"/>
      <c r="L113" s="9"/>
      <c r="M113" s="9"/>
      <c r="N113" s="9"/>
    </row>
    <row r="114" spans="7:14" x14ac:dyDescent="0.15">
      <c r="G114" s="9"/>
      <c r="H114" s="9"/>
      <c r="I114" s="9"/>
      <c r="J114" s="9"/>
      <c r="K114" s="9"/>
      <c r="L114" s="9"/>
      <c r="M114" s="9"/>
      <c r="N114" s="9"/>
    </row>
    <row r="115" spans="7:14" x14ac:dyDescent="0.15">
      <c r="G115" s="9"/>
      <c r="H115" s="9"/>
      <c r="I115" s="9"/>
      <c r="J115" s="9"/>
      <c r="K115" s="9"/>
      <c r="L115" s="9"/>
      <c r="M115" s="9"/>
      <c r="N115" s="9"/>
    </row>
    <row r="116" spans="7:14" x14ac:dyDescent="0.15">
      <c r="G116" s="9"/>
      <c r="H116" s="9"/>
      <c r="I116" s="9"/>
      <c r="J116" s="9"/>
      <c r="K116" s="9"/>
      <c r="L116" s="9"/>
      <c r="M116" s="9"/>
      <c r="N116" s="9"/>
    </row>
    <row r="117" spans="7:14" x14ac:dyDescent="0.15">
      <c r="G117" s="9"/>
      <c r="H117" s="9"/>
      <c r="I117" s="9"/>
      <c r="J117" s="9"/>
      <c r="K117" s="9"/>
      <c r="L117" s="9"/>
      <c r="M117" s="9"/>
      <c r="N117" s="9"/>
    </row>
    <row r="118" spans="7:14" x14ac:dyDescent="0.15">
      <c r="G118" s="9"/>
      <c r="H118" s="9"/>
      <c r="I118" s="9"/>
      <c r="J118" s="9"/>
      <c r="K118" s="9"/>
      <c r="L118" s="9"/>
      <c r="M118" s="9"/>
      <c r="N118" s="9"/>
    </row>
    <row r="119" spans="7:14" x14ac:dyDescent="0.15">
      <c r="G119" s="9"/>
      <c r="H119" s="9"/>
      <c r="I119" s="9"/>
      <c r="J119" s="9"/>
      <c r="K119" s="9"/>
      <c r="L119" s="9"/>
      <c r="M119" s="9"/>
      <c r="N119" s="9"/>
    </row>
  </sheetData>
  <mergeCells count="30">
    <mergeCell ref="B39:E41"/>
    <mergeCell ref="B3:F4"/>
    <mergeCell ref="G3:G4"/>
    <mergeCell ref="K3:L3"/>
    <mergeCell ref="E35:E36"/>
    <mergeCell ref="E37:E38"/>
    <mergeCell ref="B27:B38"/>
    <mergeCell ref="C27:C38"/>
    <mergeCell ref="D27:D32"/>
    <mergeCell ref="E27:E28"/>
    <mergeCell ref="E29:E30"/>
    <mergeCell ref="E31:E32"/>
    <mergeCell ref="D33:D38"/>
    <mergeCell ref="E33:E34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D17:D24"/>
    <mergeCell ref="E23:E24"/>
    <mergeCell ref="E25:E26"/>
    <mergeCell ref="E15:E1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2"/>
  <sheetViews>
    <sheetView showGridLines="0" view="pageBreakPreview" zoomScale="82" zoomScaleNormal="70" zoomScaleSheetLayoutView="82" workbookViewId="0">
      <pane xSplit="6" ySplit="4" topLeftCell="G11" activePane="bottomRight" state="frozen"/>
      <selection activeCell="F1" sqref="F1"/>
      <selection pane="topRight" activeCell="F1" sqref="F1"/>
      <selection pane="bottomLeft" activeCell="F1" sqref="F1"/>
      <selection pane="bottomRight" activeCell="F1" sqref="F1"/>
    </sheetView>
  </sheetViews>
  <sheetFormatPr defaultColWidth="9" defaultRowHeight="11.25" x14ac:dyDescent="0.15"/>
  <cols>
    <col min="1" max="1" width="2" style="2" customWidth="1"/>
    <col min="2" max="4" width="2.625" style="1" customWidth="1"/>
    <col min="5" max="5" width="7.625" style="1" customWidth="1"/>
    <col min="6" max="6" width="6.125" style="1" customWidth="1"/>
    <col min="7" max="7" width="11.125" style="2" customWidth="1"/>
    <col min="8" max="14" width="9.125" style="2" customWidth="1"/>
    <col min="15" max="15" width="3.125" style="2" customWidth="1"/>
    <col min="16" max="228" width="9" style="2"/>
    <col min="229" max="229" width="2" style="2" customWidth="1"/>
    <col min="230" max="232" width="2.625" style="2" customWidth="1"/>
    <col min="233" max="233" width="7.625" style="2" customWidth="1"/>
    <col min="234" max="234" width="6.125" style="2" customWidth="1"/>
    <col min="235" max="235" width="11.125" style="2" customWidth="1"/>
    <col min="236" max="242" width="9.125" style="2" customWidth="1"/>
    <col min="243" max="484" width="9" style="2"/>
    <col min="485" max="485" width="2" style="2" customWidth="1"/>
    <col min="486" max="488" width="2.625" style="2" customWidth="1"/>
    <col min="489" max="489" width="7.625" style="2" customWidth="1"/>
    <col min="490" max="490" width="6.125" style="2" customWidth="1"/>
    <col min="491" max="491" width="11.125" style="2" customWidth="1"/>
    <col min="492" max="498" width="9.125" style="2" customWidth="1"/>
    <col min="499" max="740" width="9" style="2"/>
    <col min="741" max="741" width="2" style="2" customWidth="1"/>
    <col min="742" max="744" width="2.625" style="2" customWidth="1"/>
    <col min="745" max="745" width="7.625" style="2" customWidth="1"/>
    <col min="746" max="746" width="6.125" style="2" customWidth="1"/>
    <col min="747" max="747" width="11.125" style="2" customWidth="1"/>
    <col min="748" max="754" width="9.125" style="2" customWidth="1"/>
    <col min="755" max="996" width="9" style="2"/>
    <col min="997" max="997" width="2" style="2" customWidth="1"/>
    <col min="998" max="1000" width="2.625" style="2" customWidth="1"/>
    <col min="1001" max="1001" width="7.625" style="2" customWidth="1"/>
    <col min="1002" max="1002" width="6.125" style="2" customWidth="1"/>
    <col min="1003" max="1003" width="11.125" style="2" customWidth="1"/>
    <col min="1004" max="1010" width="9.125" style="2" customWidth="1"/>
    <col min="1011" max="1252" width="9" style="2"/>
    <col min="1253" max="1253" width="2" style="2" customWidth="1"/>
    <col min="1254" max="1256" width="2.625" style="2" customWidth="1"/>
    <col min="1257" max="1257" width="7.625" style="2" customWidth="1"/>
    <col min="1258" max="1258" width="6.125" style="2" customWidth="1"/>
    <col min="1259" max="1259" width="11.125" style="2" customWidth="1"/>
    <col min="1260" max="1266" width="9.125" style="2" customWidth="1"/>
    <col min="1267" max="1508" width="9" style="2"/>
    <col min="1509" max="1509" width="2" style="2" customWidth="1"/>
    <col min="1510" max="1512" width="2.625" style="2" customWidth="1"/>
    <col min="1513" max="1513" width="7.625" style="2" customWidth="1"/>
    <col min="1514" max="1514" width="6.125" style="2" customWidth="1"/>
    <col min="1515" max="1515" width="11.125" style="2" customWidth="1"/>
    <col min="1516" max="1522" width="9.125" style="2" customWidth="1"/>
    <col min="1523" max="1764" width="9" style="2"/>
    <col min="1765" max="1765" width="2" style="2" customWidth="1"/>
    <col min="1766" max="1768" width="2.625" style="2" customWidth="1"/>
    <col min="1769" max="1769" width="7.625" style="2" customWidth="1"/>
    <col min="1770" max="1770" width="6.125" style="2" customWidth="1"/>
    <col min="1771" max="1771" width="11.125" style="2" customWidth="1"/>
    <col min="1772" max="1778" width="9.125" style="2" customWidth="1"/>
    <col min="1779" max="2020" width="9" style="2"/>
    <col min="2021" max="2021" width="2" style="2" customWidth="1"/>
    <col min="2022" max="2024" width="2.625" style="2" customWidth="1"/>
    <col min="2025" max="2025" width="7.625" style="2" customWidth="1"/>
    <col min="2026" max="2026" width="6.125" style="2" customWidth="1"/>
    <col min="2027" max="2027" width="11.125" style="2" customWidth="1"/>
    <col min="2028" max="2034" width="9.125" style="2" customWidth="1"/>
    <col min="2035" max="2276" width="9" style="2"/>
    <col min="2277" max="2277" width="2" style="2" customWidth="1"/>
    <col min="2278" max="2280" width="2.625" style="2" customWidth="1"/>
    <col min="2281" max="2281" width="7.625" style="2" customWidth="1"/>
    <col min="2282" max="2282" width="6.125" style="2" customWidth="1"/>
    <col min="2283" max="2283" width="11.125" style="2" customWidth="1"/>
    <col min="2284" max="2290" width="9.125" style="2" customWidth="1"/>
    <col min="2291" max="2532" width="9" style="2"/>
    <col min="2533" max="2533" width="2" style="2" customWidth="1"/>
    <col min="2534" max="2536" width="2.625" style="2" customWidth="1"/>
    <col min="2537" max="2537" width="7.625" style="2" customWidth="1"/>
    <col min="2538" max="2538" width="6.125" style="2" customWidth="1"/>
    <col min="2539" max="2539" width="11.125" style="2" customWidth="1"/>
    <col min="2540" max="2546" width="9.125" style="2" customWidth="1"/>
    <col min="2547" max="2788" width="9" style="2"/>
    <col min="2789" max="2789" width="2" style="2" customWidth="1"/>
    <col min="2790" max="2792" width="2.625" style="2" customWidth="1"/>
    <col min="2793" max="2793" width="7.625" style="2" customWidth="1"/>
    <col min="2794" max="2794" width="6.125" style="2" customWidth="1"/>
    <col min="2795" max="2795" width="11.125" style="2" customWidth="1"/>
    <col min="2796" max="2802" width="9.125" style="2" customWidth="1"/>
    <col min="2803" max="3044" width="9" style="2"/>
    <col min="3045" max="3045" width="2" style="2" customWidth="1"/>
    <col min="3046" max="3048" width="2.625" style="2" customWidth="1"/>
    <col min="3049" max="3049" width="7.625" style="2" customWidth="1"/>
    <col min="3050" max="3050" width="6.125" style="2" customWidth="1"/>
    <col min="3051" max="3051" width="11.125" style="2" customWidth="1"/>
    <col min="3052" max="3058" width="9.125" style="2" customWidth="1"/>
    <col min="3059" max="3300" width="9" style="2"/>
    <col min="3301" max="3301" width="2" style="2" customWidth="1"/>
    <col min="3302" max="3304" width="2.625" style="2" customWidth="1"/>
    <col min="3305" max="3305" width="7.625" style="2" customWidth="1"/>
    <col min="3306" max="3306" width="6.125" style="2" customWidth="1"/>
    <col min="3307" max="3307" width="11.125" style="2" customWidth="1"/>
    <col min="3308" max="3314" width="9.125" style="2" customWidth="1"/>
    <col min="3315" max="3556" width="9" style="2"/>
    <col min="3557" max="3557" width="2" style="2" customWidth="1"/>
    <col min="3558" max="3560" width="2.625" style="2" customWidth="1"/>
    <col min="3561" max="3561" width="7.625" style="2" customWidth="1"/>
    <col min="3562" max="3562" width="6.125" style="2" customWidth="1"/>
    <col min="3563" max="3563" width="11.125" style="2" customWidth="1"/>
    <col min="3564" max="3570" width="9.125" style="2" customWidth="1"/>
    <col min="3571" max="3812" width="9" style="2"/>
    <col min="3813" max="3813" width="2" style="2" customWidth="1"/>
    <col min="3814" max="3816" width="2.625" style="2" customWidth="1"/>
    <col min="3817" max="3817" width="7.625" style="2" customWidth="1"/>
    <col min="3818" max="3818" width="6.125" style="2" customWidth="1"/>
    <col min="3819" max="3819" width="11.125" style="2" customWidth="1"/>
    <col min="3820" max="3826" width="9.125" style="2" customWidth="1"/>
    <col min="3827" max="4068" width="9" style="2"/>
    <col min="4069" max="4069" width="2" style="2" customWidth="1"/>
    <col min="4070" max="4072" width="2.625" style="2" customWidth="1"/>
    <col min="4073" max="4073" width="7.625" style="2" customWidth="1"/>
    <col min="4074" max="4074" width="6.125" style="2" customWidth="1"/>
    <col min="4075" max="4075" width="11.125" style="2" customWidth="1"/>
    <col min="4076" max="4082" width="9.125" style="2" customWidth="1"/>
    <col min="4083" max="4324" width="9" style="2"/>
    <col min="4325" max="4325" width="2" style="2" customWidth="1"/>
    <col min="4326" max="4328" width="2.625" style="2" customWidth="1"/>
    <col min="4329" max="4329" width="7.625" style="2" customWidth="1"/>
    <col min="4330" max="4330" width="6.125" style="2" customWidth="1"/>
    <col min="4331" max="4331" width="11.125" style="2" customWidth="1"/>
    <col min="4332" max="4338" width="9.125" style="2" customWidth="1"/>
    <col min="4339" max="4580" width="9" style="2"/>
    <col min="4581" max="4581" width="2" style="2" customWidth="1"/>
    <col min="4582" max="4584" width="2.625" style="2" customWidth="1"/>
    <col min="4585" max="4585" width="7.625" style="2" customWidth="1"/>
    <col min="4586" max="4586" width="6.125" style="2" customWidth="1"/>
    <col min="4587" max="4587" width="11.125" style="2" customWidth="1"/>
    <col min="4588" max="4594" width="9.125" style="2" customWidth="1"/>
    <col min="4595" max="4836" width="9" style="2"/>
    <col min="4837" max="4837" width="2" style="2" customWidth="1"/>
    <col min="4838" max="4840" width="2.625" style="2" customWidth="1"/>
    <col min="4841" max="4841" width="7.625" style="2" customWidth="1"/>
    <col min="4842" max="4842" width="6.125" style="2" customWidth="1"/>
    <col min="4843" max="4843" width="11.125" style="2" customWidth="1"/>
    <col min="4844" max="4850" width="9.125" style="2" customWidth="1"/>
    <col min="4851" max="5092" width="9" style="2"/>
    <col min="5093" max="5093" width="2" style="2" customWidth="1"/>
    <col min="5094" max="5096" width="2.625" style="2" customWidth="1"/>
    <col min="5097" max="5097" width="7.625" style="2" customWidth="1"/>
    <col min="5098" max="5098" width="6.125" style="2" customWidth="1"/>
    <col min="5099" max="5099" width="11.125" style="2" customWidth="1"/>
    <col min="5100" max="5106" width="9.125" style="2" customWidth="1"/>
    <col min="5107" max="5348" width="9" style="2"/>
    <col min="5349" max="5349" width="2" style="2" customWidth="1"/>
    <col min="5350" max="5352" width="2.625" style="2" customWidth="1"/>
    <col min="5353" max="5353" width="7.625" style="2" customWidth="1"/>
    <col min="5354" max="5354" width="6.125" style="2" customWidth="1"/>
    <col min="5355" max="5355" width="11.125" style="2" customWidth="1"/>
    <col min="5356" max="5362" width="9.125" style="2" customWidth="1"/>
    <col min="5363" max="5604" width="9" style="2"/>
    <col min="5605" max="5605" width="2" style="2" customWidth="1"/>
    <col min="5606" max="5608" width="2.625" style="2" customWidth="1"/>
    <col min="5609" max="5609" width="7.625" style="2" customWidth="1"/>
    <col min="5610" max="5610" width="6.125" style="2" customWidth="1"/>
    <col min="5611" max="5611" width="11.125" style="2" customWidth="1"/>
    <col min="5612" max="5618" width="9.125" style="2" customWidth="1"/>
    <col min="5619" max="5860" width="9" style="2"/>
    <col min="5861" max="5861" width="2" style="2" customWidth="1"/>
    <col min="5862" max="5864" width="2.625" style="2" customWidth="1"/>
    <col min="5865" max="5865" width="7.625" style="2" customWidth="1"/>
    <col min="5866" max="5866" width="6.125" style="2" customWidth="1"/>
    <col min="5867" max="5867" width="11.125" style="2" customWidth="1"/>
    <col min="5868" max="5874" width="9.125" style="2" customWidth="1"/>
    <col min="5875" max="6116" width="9" style="2"/>
    <col min="6117" max="6117" width="2" style="2" customWidth="1"/>
    <col min="6118" max="6120" width="2.625" style="2" customWidth="1"/>
    <col min="6121" max="6121" width="7.625" style="2" customWidth="1"/>
    <col min="6122" max="6122" width="6.125" style="2" customWidth="1"/>
    <col min="6123" max="6123" width="11.125" style="2" customWidth="1"/>
    <col min="6124" max="6130" width="9.125" style="2" customWidth="1"/>
    <col min="6131" max="6372" width="9" style="2"/>
    <col min="6373" max="6373" width="2" style="2" customWidth="1"/>
    <col min="6374" max="6376" width="2.625" style="2" customWidth="1"/>
    <col min="6377" max="6377" width="7.625" style="2" customWidth="1"/>
    <col min="6378" max="6378" width="6.125" style="2" customWidth="1"/>
    <col min="6379" max="6379" width="11.125" style="2" customWidth="1"/>
    <col min="6380" max="6386" width="9.125" style="2" customWidth="1"/>
    <col min="6387" max="6628" width="9" style="2"/>
    <col min="6629" max="6629" width="2" style="2" customWidth="1"/>
    <col min="6630" max="6632" width="2.625" style="2" customWidth="1"/>
    <col min="6633" max="6633" width="7.625" style="2" customWidth="1"/>
    <col min="6634" max="6634" width="6.125" style="2" customWidth="1"/>
    <col min="6635" max="6635" width="11.125" style="2" customWidth="1"/>
    <col min="6636" max="6642" width="9.125" style="2" customWidth="1"/>
    <col min="6643" max="6884" width="9" style="2"/>
    <col min="6885" max="6885" width="2" style="2" customWidth="1"/>
    <col min="6886" max="6888" width="2.625" style="2" customWidth="1"/>
    <col min="6889" max="6889" width="7.625" style="2" customWidth="1"/>
    <col min="6890" max="6890" width="6.125" style="2" customWidth="1"/>
    <col min="6891" max="6891" width="11.125" style="2" customWidth="1"/>
    <col min="6892" max="6898" width="9.125" style="2" customWidth="1"/>
    <col min="6899" max="7140" width="9" style="2"/>
    <col min="7141" max="7141" width="2" style="2" customWidth="1"/>
    <col min="7142" max="7144" width="2.625" style="2" customWidth="1"/>
    <col min="7145" max="7145" width="7.625" style="2" customWidth="1"/>
    <col min="7146" max="7146" width="6.125" style="2" customWidth="1"/>
    <col min="7147" max="7147" width="11.125" style="2" customWidth="1"/>
    <col min="7148" max="7154" width="9.125" style="2" customWidth="1"/>
    <col min="7155" max="7396" width="9" style="2"/>
    <col min="7397" max="7397" width="2" style="2" customWidth="1"/>
    <col min="7398" max="7400" width="2.625" style="2" customWidth="1"/>
    <col min="7401" max="7401" width="7.625" style="2" customWidth="1"/>
    <col min="7402" max="7402" width="6.125" style="2" customWidth="1"/>
    <col min="7403" max="7403" width="11.125" style="2" customWidth="1"/>
    <col min="7404" max="7410" width="9.125" style="2" customWidth="1"/>
    <col min="7411" max="7652" width="9" style="2"/>
    <col min="7653" max="7653" width="2" style="2" customWidth="1"/>
    <col min="7654" max="7656" width="2.625" style="2" customWidth="1"/>
    <col min="7657" max="7657" width="7.625" style="2" customWidth="1"/>
    <col min="7658" max="7658" width="6.125" style="2" customWidth="1"/>
    <col min="7659" max="7659" width="11.125" style="2" customWidth="1"/>
    <col min="7660" max="7666" width="9.125" style="2" customWidth="1"/>
    <col min="7667" max="7908" width="9" style="2"/>
    <col min="7909" max="7909" width="2" style="2" customWidth="1"/>
    <col min="7910" max="7912" width="2.625" style="2" customWidth="1"/>
    <col min="7913" max="7913" width="7.625" style="2" customWidth="1"/>
    <col min="7914" max="7914" width="6.125" style="2" customWidth="1"/>
    <col min="7915" max="7915" width="11.125" style="2" customWidth="1"/>
    <col min="7916" max="7922" width="9.125" style="2" customWidth="1"/>
    <col min="7923" max="8164" width="9" style="2"/>
    <col min="8165" max="8165" width="2" style="2" customWidth="1"/>
    <col min="8166" max="8168" width="2.625" style="2" customWidth="1"/>
    <col min="8169" max="8169" width="7.625" style="2" customWidth="1"/>
    <col min="8170" max="8170" width="6.125" style="2" customWidth="1"/>
    <col min="8171" max="8171" width="11.125" style="2" customWidth="1"/>
    <col min="8172" max="8178" width="9.125" style="2" customWidth="1"/>
    <col min="8179" max="8420" width="9" style="2"/>
    <col min="8421" max="8421" width="2" style="2" customWidth="1"/>
    <col min="8422" max="8424" width="2.625" style="2" customWidth="1"/>
    <col min="8425" max="8425" width="7.625" style="2" customWidth="1"/>
    <col min="8426" max="8426" width="6.125" style="2" customWidth="1"/>
    <col min="8427" max="8427" width="11.125" style="2" customWidth="1"/>
    <col min="8428" max="8434" width="9.125" style="2" customWidth="1"/>
    <col min="8435" max="8676" width="9" style="2"/>
    <col min="8677" max="8677" width="2" style="2" customWidth="1"/>
    <col min="8678" max="8680" width="2.625" style="2" customWidth="1"/>
    <col min="8681" max="8681" width="7.625" style="2" customWidth="1"/>
    <col min="8682" max="8682" width="6.125" style="2" customWidth="1"/>
    <col min="8683" max="8683" width="11.125" style="2" customWidth="1"/>
    <col min="8684" max="8690" width="9.125" style="2" customWidth="1"/>
    <col min="8691" max="8932" width="9" style="2"/>
    <col min="8933" max="8933" width="2" style="2" customWidth="1"/>
    <col min="8934" max="8936" width="2.625" style="2" customWidth="1"/>
    <col min="8937" max="8937" width="7.625" style="2" customWidth="1"/>
    <col min="8938" max="8938" width="6.125" style="2" customWidth="1"/>
    <col min="8939" max="8939" width="11.125" style="2" customWidth="1"/>
    <col min="8940" max="8946" width="9.125" style="2" customWidth="1"/>
    <col min="8947" max="9188" width="9" style="2"/>
    <col min="9189" max="9189" width="2" style="2" customWidth="1"/>
    <col min="9190" max="9192" width="2.625" style="2" customWidth="1"/>
    <col min="9193" max="9193" width="7.625" style="2" customWidth="1"/>
    <col min="9194" max="9194" width="6.125" style="2" customWidth="1"/>
    <col min="9195" max="9195" width="11.125" style="2" customWidth="1"/>
    <col min="9196" max="9202" width="9.125" style="2" customWidth="1"/>
    <col min="9203" max="9444" width="9" style="2"/>
    <col min="9445" max="9445" width="2" style="2" customWidth="1"/>
    <col min="9446" max="9448" width="2.625" style="2" customWidth="1"/>
    <col min="9449" max="9449" width="7.625" style="2" customWidth="1"/>
    <col min="9450" max="9450" width="6.125" style="2" customWidth="1"/>
    <col min="9451" max="9451" width="11.125" style="2" customWidth="1"/>
    <col min="9452" max="9458" width="9.125" style="2" customWidth="1"/>
    <col min="9459" max="9700" width="9" style="2"/>
    <col min="9701" max="9701" width="2" style="2" customWidth="1"/>
    <col min="9702" max="9704" width="2.625" style="2" customWidth="1"/>
    <col min="9705" max="9705" width="7.625" style="2" customWidth="1"/>
    <col min="9706" max="9706" width="6.125" style="2" customWidth="1"/>
    <col min="9707" max="9707" width="11.125" style="2" customWidth="1"/>
    <col min="9708" max="9714" width="9.125" style="2" customWidth="1"/>
    <col min="9715" max="9956" width="9" style="2"/>
    <col min="9957" max="9957" width="2" style="2" customWidth="1"/>
    <col min="9958" max="9960" width="2.625" style="2" customWidth="1"/>
    <col min="9961" max="9961" width="7.625" style="2" customWidth="1"/>
    <col min="9962" max="9962" width="6.125" style="2" customWidth="1"/>
    <col min="9963" max="9963" width="11.125" style="2" customWidth="1"/>
    <col min="9964" max="9970" width="9.125" style="2" customWidth="1"/>
    <col min="9971" max="10212" width="9" style="2"/>
    <col min="10213" max="10213" width="2" style="2" customWidth="1"/>
    <col min="10214" max="10216" width="2.625" style="2" customWidth="1"/>
    <col min="10217" max="10217" width="7.625" style="2" customWidth="1"/>
    <col min="10218" max="10218" width="6.125" style="2" customWidth="1"/>
    <col min="10219" max="10219" width="11.125" style="2" customWidth="1"/>
    <col min="10220" max="10226" width="9.125" style="2" customWidth="1"/>
    <col min="10227" max="10468" width="9" style="2"/>
    <col min="10469" max="10469" width="2" style="2" customWidth="1"/>
    <col min="10470" max="10472" width="2.625" style="2" customWidth="1"/>
    <col min="10473" max="10473" width="7.625" style="2" customWidth="1"/>
    <col min="10474" max="10474" width="6.125" style="2" customWidth="1"/>
    <col min="10475" max="10475" width="11.125" style="2" customWidth="1"/>
    <col min="10476" max="10482" width="9.125" style="2" customWidth="1"/>
    <col min="10483" max="10724" width="9" style="2"/>
    <col min="10725" max="10725" width="2" style="2" customWidth="1"/>
    <col min="10726" max="10728" width="2.625" style="2" customWidth="1"/>
    <col min="10729" max="10729" width="7.625" style="2" customWidth="1"/>
    <col min="10730" max="10730" width="6.125" style="2" customWidth="1"/>
    <col min="10731" max="10731" width="11.125" style="2" customWidth="1"/>
    <col min="10732" max="10738" width="9.125" style="2" customWidth="1"/>
    <col min="10739" max="10980" width="9" style="2"/>
    <col min="10981" max="10981" width="2" style="2" customWidth="1"/>
    <col min="10982" max="10984" width="2.625" style="2" customWidth="1"/>
    <col min="10985" max="10985" width="7.625" style="2" customWidth="1"/>
    <col min="10986" max="10986" width="6.125" style="2" customWidth="1"/>
    <col min="10987" max="10987" width="11.125" style="2" customWidth="1"/>
    <col min="10988" max="10994" width="9.125" style="2" customWidth="1"/>
    <col min="10995" max="11236" width="9" style="2"/>
    <col min="11237" max="11237" width="2" style="2" customWidth="1"/>
    <col min="11238" max="11240" width="2.625" style="2" customWidth="1"/>
    <col min="11241" max="11241" width="7.625" style="2" customWidth="1"/>
    <col min="11242" max="11242" width="6.125" style="2" customWidth="1"/>
    <col min="11243" max="11243" width="11.125" style="2" customWidth="1"/>
    <col min="11244" max="11250" width="9.125" style="2" customWidth="1"/>
    <col min="11251" max="11492" width="9" style="2"/>
    <col min="11493" max="11493" width="2" style="2" customWidth="1"/>
    <col min="11494" max="11496" width="2.625" style="2" customWidth="1"/>
    <col min="11497" max="11497" width="7.625" style="2" customWidth="1"/>
    <col min="11498" max="11498" width="6.125" style="2" customWidth="1"/>
    <col min="11499" max="11499" width="11.125" style="2" customWidth="1"/>
    <col min="11500" max="11506" width="9.125" style="2" customWidth="1"/>
    <col min="11507" max="11748" width="9" style="2"/>
    <col min="11749" max="11749" width="2" style="2" customWidth="1"/>
    <col min="11750" max="11752" width="2.625" style="2" customWidth="1"/>
    <col min="11753" max="11753" width="7.625" style="2" customWidth="1"/>
    <col min="11754" max="11754" width="6.125" style="2" customWidth="1"/>
    <col min="11755" max="11755" width="11.125" style="2" customWidth="1"/>
    <col min="11756" max="11762" width="9.125" style="2" customWidth="1"/>
    <col min="11763" max="12004" width="9" style="2"/>
    <col min="12005" max="12005" width="2" style="2" customWidth="1"/>
    <col min="12006" max="12008" width="2.625" style="2" customWidth="1"/>
    <col min="12009" max="12009" width="7.625" style="2" customWidth="1"/>
    <col min="12010" max="12010" width="6.125" style="2" customWidth="1"/>
    <col min="12011" max="12011" width="11.125" style="2" customWidth="1"/>
    <col min="12012" max="12018" width="9.125" style="2" customWidth="1"/>
    <col min="12019" max="12260" width="9" style="2"/>
    <col min="12261" max="12261" width="2" style="2" customWidth="1"/>
    <col min="12262" max="12264" width="2.625" style="2" customWidth="1"/>
    <col min="12265" max="12265" width="7.625" style="2" customWidth="1"/>
    <col min="12266" max="12266" width="6.125" style="2" customWidth="1"/>
    <col min="12267" max="12267" width="11.125" style="2" customWidth="1"/>
    <col min="12268" max="12274" width="9.125" style="2" customWidth="1"/>
    <col min="12275" max="12516" width="9" style="2"/>
    <col min="12517" max="12517" width="2" style="2" customWidth="1"/>
    <col min="12518" max="12520" width="2.625" style="2" customWidth="1"/>
    <col min="12521" max="12521" width="7.625" style="2" customWidth="1"/>
    <col min="12522" max="12522" width="6.125" style="2" customWidth="1"/>
    <col min="12523" max="12523" width="11.125" style="2" customWidth="1"/>
    <col min="12524" max="12530" width="9.125" style="2" customWidth="1"/>
    <col min="12531" max="12772" width="9" style="2"/>
    <col min="12773" max="12773" width="2" style="2" customWidth="1"/>
    <col min="12774" max="12776" width="2.625" style="2" customWidth="1"/>
    <col min="12777" max="12777" width="7.625" style="2" customWidth="1"/>
    <col min="12778" max="12778" width="6.125" style="2" customWidth="1"/>
    <col min="12779" max="12779" width="11.125" style="2" customWidth="1"/>
    <col min="12780" max="12786" width="9.125" style="2" customWidth="1"/>
    <col min="12787" max="13028" width="9" style="2"/>
    <col min="13029" max="13029" width="2" style="2" customWidth="1"/>
    <col min="13030" max="13032" width="2.625" style="2" customWidth="1"/>
    <col min="13033" max="13033" width="7.625" style="2" customWidth="1"/>
    <col min="13034" max="13034" width="6.125" style="2" customWidth="1"/>
    <col min="13035" max="13035" width="11.125" style="2" customWidth="1"/>
    <col min="13036" max="13042" width="9.125" style="2" customWidth="1"/>
    <col min="13043" max="13284" width="9" style="2"/>
    <col min="13285" max="13285" width="2" style="2" customWidth="1"/>
    <col min="13286" max="13288" width="2.625" style="2" customWidth="1"/>
    <col min="13289" max="13289" width="7.625" style="2" customWidth="1"/>
    <col min="13290" max="13290" width="6.125" style="2" customWidth="1"/>
    <col min="13291" max="13291" width="11.125" style="2" customWidth="1"/>
    <col min="13292" max="13298" width="9.125" style="2" customWidth="1"/>
    <col min="13299" max="13540" width="9" style="2"/>
    <col min="13541" max="13541" width="2" style="2" customWidth="1"/>
    <col min="13542" max="13544" width="2.625" style="2" customWidth="1"/>
    <col min="13545" max="13545" width="7.625" style="2" customWidth="1"/>
    <col min="13546" max="13546" width="6.125" style="2" customWidth="1"/>
    <col min="13547" max="13547" width="11.125" style="2" customWidth="1"/>
    <col min="13548" max="13554" width="9.125" style="2" customWidth="1"/>
    <col min="13555" max="13796" width="9" style="2"/>
    <col min="13797" max="13797" width="2" style="2" customWidth="1"/>
    <col min="13798" max="13800" width="2.625" style="2" customWidth="1"/>
    <col min="13801" max="13801" width="7.625" style="2" customWidth="1"/>
    <col min="13802" max="13802" width="6.125" style="2" customWidth="1"/>
    <col min="13803" max="13803" width="11.125" style="2" customWidth="1"/>
    <col min="13804" max="13810" width="9.125" style="2" customWidth="1"/>
    <col min="13811" max="14052" width="9" style="2"/>
    <col min="14053" max="14053" width="2" style="2" customWidth="1"/>
    <col min="14054" max="14056" width="2.625" style="2" customWidth="1"/>
    <col min="14057" max="14057" width="7.625" style="2" customWidth="1"/>
    <col min="14058" max="14058" width="6.125" style="2" customWidth="1"/>
    <col min="14059" max="14059" width="11.125" style="2" customWidth="1"/>
    <col min="14060" max="14066" width="9.125" style="2" customWidth="1"/>
    <col min="14067" max="14308" width="9" style="2"/>
    <col min="14309" max="14309" width="2" style="2" customWidth="1"/>
    <col min="14310" max="14312" width="2.625" style="2" customWidth="1"/>
    <col min="14313" max="14313" width="7.625" style="2" customWidth="1"/>
    <col min="14314" max="14314" width="6.125" style="2" customWidth="1"/>
    <col min="14315" max="14315" width="11.125" style="2" customWidth="1"/>
    <col min="14316" max="14322" width="9.125" style="2" customWidth="1"/>
    <col min="14323" max="14564" width="9" style="2"/>
    <col min="14565" max="14565" width="2" style="2" customWidth="1"/>
    <col min="14566" max="14568" width="2.625" style="2" customWidth="1"/>
    <col min="14569" max="14569" width="7.625" style="2" customWidth="1"/>
    <col min="14570" max="14570" width="6.125" style="2" customWidth="1"/>
    <col min="14571" max="14571" width="11.125" style="2" customWidth="1"/>
    <col min="14572" max="14578" width="9.125" style="2" customWidth="1"/>
    <col min="14579" max="14820" width="9" style="2"/>
    <col min="14821" max="14821" width="2" style="2" customWidth="1"/>
    <col min="14822" max="14824" width="2.625" style="2" customWidth="1"/>
    <col min="14825" max="14825" width="7.625" style="2" customWidth="1"/>
    <col min="14826" max="14826" width="6.125" style="2" customWidth="1"/>
    <col min="14827" max="14827" width="11.125" style="2" customWidth="1"/>
    <col min="14828" max="14834" width="9.125" style="2" customWidth="1"/>
    <col min="14835" max="15076" width="9" style="2"/>
    <col min="15077" max="15077" width="2" style="2" customWidth="1"/>
    <col min="15078" max="15080" width="2.625" style="2" customWidth="1"/>
    <col min="15081" max="15081" width="7.625" style="2" customWidth="1"/>
    <col min="15082" max="15082" width="6.125" style="2" customWidth="1"/>
    <col min="15083" max="15083" width="11.125" style="2" customWidth="1"/>
    <col min="15084" max="15090" width="9.125" style="2" customWidth="1"/>
    <col min="15091" max="15332" width="9" style="2"/>
    <col min="15333" max="15333" width="2" style="2" customWidth="1"/>
    <col min="15334" max="15336" width="2.625" style="2" customWidth="1"/>
    <col min="15337" max="15337" width="7.625" style="2" customWidth="1"/>
    <col min="15338" max="15338" width="6.125" style="2" customWidth="1"/>
    <col min="15339" max="15339" width="11.125" style="2" customWidth="1"/>
    <col min="15340" max="15346" width="9.125" style="2" customWidth="1"/>
    <col min="15347" max="15588" width="9" style="2"/>
    <col min="15589" max="15589" width="2" style="2" customWidth="1"/>
    <col min="15590" max="15592" width="2.625" style="2" customWidth="1"/>
    <col min="15593" max="15593" width="7.625" style="2" customWidth="1"/>
    <col min="15594" max="15594" width="6.125" style="2" customWidth="1"/>
    <col min="15595" max="15595" width="11.125" style="2" customWidth="1"/>
    <col min="15596" max="15602" width="9.125" style="2" customWidth="1"/>
    <col min="15603" max="15844" width="9" style="2"/>
    <col min="15845" max="15845" width="2" style="2" customWidth="1"/>
    <col min="15846" max="15848" width="2.625" style="2" customWidth="1"/>
    <col min="15849" max="15849" width="7.625" style="2" customWidth="1"/>
    <col min="15850" max="15850" width="6.125" style="2" customWidth="1"/>
    <col min="15851" max="15851" width="11.125" style="2" customWidth="1"/>
    <col min="15852" max="15858" width="9.125" style="2" customWidth="1"/>
    <col min="15859" max="16100" width="9" style="2"/>
    <col min="16101" max="16101" width="2" style="2" customWidth="1"/>
    <col min="16102" max="16104" width="2.625" style="2" customWidth="1"/>
    <col min="16105" max="16105" width="7.625" style="2" customWidth="1"/>
    <col min="16106" max="16106" width="6.125" style="2" customWidth="1"/>
    <col min="16107" max="16107" width="11.125" style="2" customWidth="1"/>
    <col min="16108" max="16114" width="9.125" style="2" customWidth="1"/>
    <col min="16115" max="16384" width="9" style="2"/>
  </cols>
  <sheetData>
    <row r="1" spans="2:14" ht="15" customHeight="1" x14ac:dyDescent="0.15">
      <c r="B1" s="10" t="s">
        <v>36</v>
      </c>
      <c r="C1" s="11"/>
      <c r="D1" s="11"/>
      <c r="E1" s="11"/>
      <c r="F1" s="11"/>
      <c r="G1" s="12"/>
      <c r="H1" s="12"/>
      <c r="I1" s="12"/>
      <c r="J1" s="12"/>
      <c r="K1" s="12"/>
      <c r="L1" s="12"/>
      <c r="M1" s="12"/>
      <c r="N1" s="12"/>
    </row>
    <row r="2" spans="2:14" ht="15" customHeight="1" x14ac:dyDescent="0.15">
      <c r="B2" s="11"/>
      <c r="C2" s="11"/>
      <c r="D2" s="11"/>
      <c r="E2" s="11"/>
      <c r="F2" s="11"/>
      <c r="G2" s="12"/>
      <c r="H2" s="12"/>
      <c r="I2" s="12"/>
      <c r="J2" s="12"/>
      <c r="K2" s="12"/>
      <c r="L2" s="12"/>
      <c r="M2" s="12"/>
      <c r="N2" s="13"/>
    </row>
    <row r="3" spans="2:14" ht="21.75" customHeight="1" x14ac:dyDescent="0.15">
      <c r="B3" s="46" t="s">
        <v>0</v>
      </c>
      <c r="C3" s="47"/>
      <c r="D3" s="47"/>
      <c r="E3" s="47"/>
      <c r="F3" s="48"/>
      <c r="G3" s="52" t="s">
        <v>1</v>
      </c>
      <c r="H3" s="14"/>
      <c r="I3" s="14"/>
      <c r="J3" s="15"/>
      <c r="K3" s="54" t="s">
        <v>2</v>
      </c>
      <c r="L3" s="55"/>
      <c r="M3" s="56" t="s">
        <v>3</v>
      </c>
      <c r="N3" s="55"/>
    </row>
    <row r="4" spans="2:14" ht="21.75" customHeight="1" x14ac:dyDescent="0.15">
      <c r="B4" s="49"/>
      <c r="C4" s="50"/>
      <c r="D4" s="50"/>
      <c r="E4" s="50"/>
      <c r="F4" s="51"/>
      <c r="G4" s="53"/>
      <c r="H4" s="16" t="s">
        <v>4</v>
      </c>
      <c r="I4" s="16" t="s">
        <v>5</v>
      </c>
      <c r="J4" s="16" t="s">
        <v>6</v>
      </c>
      <c r="K4" s="17" t="s">
        <v>7</v>
      </c>
      <c r="L4" s="17" t="s">
        <v>8</v>
      </c>
      <c r="M4" s="17" t="s">
        <v>9</v>
      </c>
      <c r="N4" s="17" t="s">
        <v>10</v>
      </c>
    </row>
    <row r="5" spans="2:14" ht="18" customHeight="1" x14ac:dyDescent="0.15">
      <c r="B5" s="42" t="s">
        <v>11</v>
      </c>
      <c r="C5" s="29" t="s">
        <v>12</v>
      </c>
      <c r="D5" s="30"/>
      <c r="E5" s="31"/>
      <c r="F5" s="17" t="s">
        <v>40</v>
      </c>
      <c r="G5" s="18">
        <v>378469</v>
      </c>
      <c r="H5" s="18">
        <v>280094</v>
      </c>
      <c r="I5" s="18">
        <v>50037</v>
      </c>
      <c r="J5" s="18">
        <v>48338</v>
      </c>
      <c r="K5" s="18">
        <v>323667</v>
      </c>
      <c r="L5" s="18">
        <v>32107</v>
      </c>
      <c r="M5" s="18">
        <v>22695</v>
      </c>
      <c r="N5" s="18">
        <v>355774</v>
      </c>
    </row>
    <row r="6" spans="2:14" ht="18" customHeight="1" x14ac:dyDescent="0.15">
      <c r="B6" s="43"/>
      <c r="C6" s="35"/>
      <c r="D6" s="36"/>
      <c r="E6" s="37"/>
      <c r="F6" s="19" t="s">
        <v>41</v>
      </c>
      <c r="G6" s="20">
        <v>573622</v>
      </c>
      <c r="H6" s="20">
        <v>405344</v>
      </c>
      <c r="I6" s="20">
        <v>84032</v>
      </c>
      <c r="J6" s="20">
        <v>84246</v>
      </c>
      <c r="K6" s="20">
        <v>492308</v>
      </c>
      <c r="L6" s="20">
        <v>47007</v>
      </c>
      <c r="M6" s="20">
        <v>34307</v>
      </c>
      <c r="N6" s="20">
        <v>539316</v>
      </c>
    </row>
    <row r="7" spans="2:14" ht="18" customHeight="1" x14ac:dyDescent="0.15">
      <c r="B7" s="57"/>
      <c r="C7" s="29" t="s">
        <v>13</v>
      </c>
      <c r="D7" s="30"/>
      <c r="E7" s="31"/>
      <c r="F7" s="17" t="s">
        <v>40</v>
      </c>
      <c r="G7" s="21">
        <v>92065</v>
      </c>
      <c r="H7" s="21">
        <v>81098</v>
      </c>
      <c r="I7" s="21">
        <v>0</v>
      </c>
      <c r="J7" s="21">
        <v>0</v>
      </c>
      <c r="K7" s="21">
        <v>88773</v>
      </c>
      <c r="L7" s="21">
        <v>2854</v>
      </c>
      <c r="M7" s="21">
        <v>439</v>
      </c>
      <c r="N7" s="21">
        <v>91626</v>
      </c>
    </row>
    <row r="8" spans="2:14" ht="18" customHeight="1" x14ac:dyDescent="0.15">
      <c r="B8" s="57"/>
      <c r="C8" s="35"/>
      <c r="D8" s="36"/>
      <c r="E8" s="37"/>
      <c r="F8" s="19" t="s">
        <v>41</v>
      </c>
      <c r="G8" s="20">
        <v>137817</v>
      </c>
      <c r="H8" s="20">
        <v>123074</v>
      </c>
      <c r="I8" s="20">
        <v>0</v>
      </c>
      <c r="J8" s="20">
        <v>0</v>
      </c>
      <c r="K8" s="20">
        <v>133358</v>
      </c>
      <c r="L8" s="20">
        <v>4037</v>
      </c>
      <c r="M8" s="20">
        <v>422</v>
      </c>
      <c r="N8" s="20">
        <v>137395</v>
      </c>
    </row>
    <row r="9" spans="2:14" ht="18" customHeight="1" x14ac:dyDescent="0.15">
      <c r="B9" s="57"/>
      <c r="C9" s="29" t="s">
        <v>14</v>
      </c>
      <c r="D9" s="30"/>
      <c r="E9" s="31"/>
      <c r="F9" s="17" t="s">
        <v>40</v>
      </c>
      <c r="G9" s="21">
        <v>370315</v>
      </c>
      <c r="H9" s="21">
        <v>183670</v>
      </c>
      <c r="I9" s="21">
        <v>172094</v>
      </c>
      <c r="J9" s="21">
        <v>14552</v>
      </c>
      <c r="K9" s="21">
        <v>369456</v>
      </c>
      <c r="L9" s="21">
        <v>0</v>
      </c>
      <c r="M9" s="21">
        <v>0</v>
      </c>
      <c r="N9" s="21">
        <v>0</v>
      </c>
    </row>
    <row r="10" spans="2:14" ht="18" customHeight="1" x14ac:dyDescent="0.15">
      <c r="B10" s="57"/>
      <c r="C10" s="35"/>
      <c r="D10" s="36"/>
      <c r="E10" s="37"/>
      <c r="F10" s="19" t="s">
        <v>41</v>
      </c>
      <c r="G10" s="21">
        <v>547582</v>
      </c>
      <c r="H10" s="21">
        <v>284442</v>
      </c>
      <c r="I10" s="21">
        <v>245449</v>
      </c>
      <c r="J10" s="21">
        <v>17691</v>
      </c>
      <c r="K10" s="21">
        <v>545626</v>
      </c>
      <c r="L10" s="21">
        <v>0</v>
      </c>
      <c r="M10" s="21">
        <v>0</v>
      </c>
      <c r="N10" s="21">
        <v>0</v>
      </c>
    </row>
    <row r="11" spans="2:14" ht="18" customHeight="1" x14ac:dyDescent="0.15">
      <c r="B11" s="57"/>
      <c r="C11" s="40" t="s">
        <v>15</v>
      </c>
      <c r="D11" s="42" t="s">
        <v>16</v>
      </c>
      <c r="E11" s="38" t="s">
        <v>17</v>
      </c>
      <c r="F11" s="17" t="s">
        <v>40</v>
      </c>
      <c r="G11" s="18">
        <v>75404</v>
      </c>
      <c r="H11" s="18">
        <v>74456</v>
      </c>
      <c r="I11" s="18">
        <v>0</v>
      </c>
      <c r="J11" s="18">
        <v>0</v>
      </c>
      <c r="K11" s="18">
        <v>71663</v>
      </c>
      <c r="L11" s="18">
        <v>2486</v>
      </c>
      <c r="M11" s="18">
        <v>1255</v>
      </c>
      <c r="N11" s="18">
        <v>74149</v>
      </c>
    </row>
    <row r="12" spans="2:14" ht="18" customHeight="1" x14ac:dyDescent="0.15">
      <c r="B12" s="57"/>
      <c r="C12" s="41"/>
      <c r="D12" s="43"/>
      <c r="E12" s="39"/>
      <c r="F12" s="19" t="s">
        <v>41</v>
      </c>
      <c r="G12" s="21">
        <v>131982</v>
      </c>
      <c r="H12" s="21">
        <v>130304</v>
      </c>
      <c r="I12" s="21">
        <v>0</v>
      </c>
      <c r="J12" s="21">
        <v>0</v>
      </c>
      <c r="K12" s="21">
        <v>124461</v>
      </c>
      <c r="L12" s="21">
        <v>4816</v>
      </c>
      <c r="M12" s="21">
        <v>2706</v>
      </c>
      <c r="N12" s="21">
        <v>129277</v>
      </c>
    </row>
    <row r="13" spans="2:14" ht="18" customHeight="1" x14ac:dyDescent="0.15">
      <c r="B13" s="57"/>
      <c r="C13" s="41"/>
      <c r="D13" s="43"/>
      <c r="E13" s="38" t="s">
        <v>18</v>
      </c>
      <c r="F13" s="17" t="s">
        <v>40</v>
      </c>
      <c r="G13" s="21">
        <v>957823</v>
      </c>
      <c r="H13" s="21">
        <v>823612</v>
      </c>
      <c r="I13" s="21">
        <v>93422</v>
      </c>
      <c r="J13" s="21">
        <v>40789</v>
      </c>
      <c r="K13" s="21">
        <v>921975</v>
      </c>
      <c r="L13" s="21">
        <v>23360</v>
      </c>
      <c r="M13" s="21">
        <v>12487</v>
      </c>
      <c r="N13" s="21">
        <v>945336</v>
      </c>
    </row>
    <row r="14" spans="2:14" ht="18" customHeight="1" x14ac:dyDescent="0.15">
      <c r="B14" s="57"/>
      <c r="C14" s="41"/>
      <c r="D14" s="43"/>
      <c r="E14" s="39"/>
      <c r="F14" s="19" t="s">
        <v>41</v>
      </c>
      <c r="G14" s="21">
        <v>1483744</v>
      </c>
      <c r="H14" s="21">
        <v>1284621</v>
      </c>
      <c r="I14" s="21">
        <v>142192</v>
      </c>
      <c r="J14" s="21">
        <v>56930</v>
      </c>
      <c r="K14" s="21">
        <v>1423489</v>
      </c>
      <c r="L14" s="21">
        <v>39314</v>
      </c>
      <c r="M14" s="21">
        <v>20941</v>
      </c>
      <c r="N14" s="21">
        <v>1462803</v>
      </c>
    </row>
    <row r="15" spans="2:14" ht="18" customHeight="1" x14ac:dyDescent="0.15">
      <c r="B15" s="57"/>
      <c r="C15" s="41"/>
      <c r="D15" s="43"/>
      <c r="E15" s="38" t="s">
        <v>19</v>
      </c>
      <c r="F15" s="17" t="s">
        <v>40</v>
      </c>
      <c r="G15" s="21">
        <v>65687</v>
      </c>
      <c r="H15" s="21">
        <v>65067</v>
      </c>
      <c r="I15" s="21">
        <v>0</v>
      </c>
      <c r="J15" s="21">
        <v>0</v>
      </c>
      <c r="K15" s="21">
        <v>59845</v>
      </c>
      <c r="L15" s="21">
        <v>3500</v>
      </c>
      <c r="M15" s="21">
        <v>2342</v>
      </c>
      <c r="N15" s="21">
        <v>63345</v>
      </c>
    </row>
    <row r="16" spans="2:14" ht="18" customHeight="1" x14ac:dyDescent="0.15">
      <c r="B16" s="57"/>
      <c r="C16" s="41"/>
      <c r="D16" s="61"/>
      <c r="E16" s="39"/>
      <c r="F16" s="19" t="s">
        <v>41</v>
      </c>
      <c r="G16" s="20">
        <v>122817</v>
      </c>
      <c r="H16" s="20">
        <v>121677</v>
      </c>
      <c r="I16" s="20">
        <v>0</v>
      </c>
      <c r="J16" s="20">
        <v>0</v>
      </c>
      <c r="K16" s="20">
        <v>111001</v>
      </c>
      <c r="L16" s="20">
        <v>6897</v>
      </c>
      <c r="M16" s="20">
        <v>4920</v>
      </c>
      <c r="N16" s="20">
        <v>117898</v>
      </c>
    </row>
    <row r="17" spans="2:14" ht="18" customHeight="1" x14ac:dyDescent="0.15">
      <c r="B17" s="57"/>
      <c r="C17" s="41"/>
      <c r="D17" s="40" t="s">
        <v>20</v>
      </c>
      <c r="E17" s="38" t="s">
        <v>21</v>
      </c>
      <c r="F17" s="17" t="s">
        <v>40</v>
      </c>
      <c r="G17" s="21">
        <v>395502</v>
      </c>
      <c r="H17" s="21">
        <v>395502</v>
      </c>
      <c r="I17" s="21">
        <v>0</v>
      </c>
      <c r="J17" s="21">
        <v>0</v>
      </c>
      <c r="K17" s="21">
        <v>371592</v>
      </c>
      <c r="L17" s="21">
        <v>11644</v>
      </c>
      <c r="M17" s="21">
        <v>12266</v>
      </c>
      <c r="N17" s="21">
        <v>383236</v>
      </c>
    </row>
    <row r="18" spans="2:14" ht="18" customHeight="1" x14ac:dyDescent="0.15">
      <c r="B18" s="57"/>
      <c r="C18" s="41"/>
      <c r="D18" s="41"/>
      <c r="E18" s="39"/>
      <c r="F18" s="19" t="s">
        <v>41</v>
      </c>
      <c r="G18" s="21">
        <v>1550730</v>
      </c>
      <c r="H18" s="21">
        <v>1550730</v>
      </c>
      <c r="I18" s="21">
        <v>0</v>
      </c>
      <c r="J18" s="21">
        <v>0</v>
      </c>
      <c r="K18" s="21">
        <v>1451866</v>
      </c>
      <c r="L18" s="21">
        <v>53878</v>
      </c>
      <c r="M18" s="21">
        <v>44985</v>
      </c>
      <c r="N18" s="21">
        <v>1505745</v>
      </c>
    </row>
    <row r="19" spans="2:14" ht="18" customHeight="1" x14ac:dyDescent="0.15">
      <c r="B19" s="57"/>
      <c r="C19" s="41"/>
      <c r="D19" s="41"/>
      <c r="E19" s="38" t="s">
        <v>17</v>
      </c>
      <c r="F19" s="17" t="s">
        <v>40</v>
      </c>
      <c r="G19" s="21">
        <v>104687</v>
      </c>
      <c r="H19" s="21">
        <v>104687</v>
      </c>
      <c r="I19" s="21">
        <v>0</v>
      </c>
      <c r="J19" s="21">
        <v>0</v>
      </c>
      <c r="K19" s="21">
        <v>98385</v>
      </c>
      <c r="L19" s="21">
        <v>3555</v>
      </c>
      <c r="M19" s="21">
        <v>2748</v>
      </c>
      <c r="N19" s="21">
        <v>101939</v>
      </c>
    </row>
    <row r="20" spans="2:14" ht="18" customHeight="1" x14ac:dyDescent="0.15">
      <c r="B20" s="57"/>
      <c r="C20" s="41"/>
      <c r="D20" s="41"/>
      <c r="E20" s="39"/>
      <c r="F20" s="19" t="s">
        <v>41</v>
      </c>
      <c r="G20" s="21">
        <v>279559</v>
      </c>
      <c r="H20" s="21">
        <v>279559</v>
      </c>
      <c r="I20" s="21">
        <v>0</v>
      </c>
      <c r="J20" s="21">
        <v>0</v>
      </c>
      <c r="K20" s="21">
        <v>260147</v>
      </c>
      <c r="L20" s="21">
        <v>11536</v>
      </c>
      <c r="M20" s="21">
        <v>7877</v>
      </c>
      <c r="N20" s="21">
        <v>271683</v>
      </c>
    </row>
    <row r="21" spans="2:14" ht="18" customHeight="1" x14ac:dyDescent="0.15">
      <c r="B21" s="57"/>
      <c r="C21" s="41"/>
      <c r="D21" s="41"/>
      <c r="E21" s="38" t="s">
        <v>18</v>
      </c>
      <c r="F21" s="17" t="s">
        <v>40</v>
      </c>
      <c r="G21" s="21">
        <v>19177</v>
      </c>
      <c r="H21" s="21">
        <v>19177</v>
      </c>
      <c r="I21" s="21">
        <v>0</v>
      </c>
      <c r="J21" s="21">
        <v>0</v>
      </c>
      <c r="K21" s="21">
        <v>17652</v>
      </c>
      <c r="L21" s="21">
        <v>1012</v>
      </c>
      <c r="M21" s="21">
        <v>514</v>
      </c>
      <c r="N21" s="21">
        <v>18663</v>
      </c>
    </row>
    <row r="22" spans="2:14" ht="18" customHeight="1" x14ac:dyDescent="0.15">
      <c r="B22" s="57"/>
      <c r="C22" s="41"/>
      <c r="D22" s="41"/>
      <c r="E22" s="39"/>
      <c r="F22" s="19" t="s">
        <v>41</v>
      </c>
      <c r="G22" s="21">
        <v>42918</v>
      </c>
      <c r="H22" s="21">
        <v>42918</v>
      </c>
      <c r="I22" s="21">
        <v>0</v>
      </c>
      <c r="J22" s="21">
        <v>0</v>
      </c>
      <c r="K22" s="21">
        <v>39687</v>
      </c>
      <c r="L22" s="21">
        <v>2202</v>
      </c>
      <c r="M22" s="21">
        <v>1029</v>
      </c>
      <c r="N22" s="21">
        <v>41888</v>
      </c>
    </row>
    <row r="23" spans="2:14" ht="18" customHeight="1" x14ac:dyDescent="0.15">
      <c r="B23" s="57"/>
      <c r="C23" s="41"/>
      <c r="D23" s="41"/>
      <c r="E23" s="38" t="s">
        <v>19</v>
      </c>
      <c r="F23" s="17" t="s">
        <v>40</v>
      </c>
      <c r="G23" s="21">
        <v>56907</v>
      </c>
      <c r="H23" s="21">
        <v>56907</v>
      </c>
      <c r="I23" s="21">
        <v>0</v>
      </c>
      <c r="J23" s="21">
        <v>0</v>
      </c>
      <c r="K23" s="21">
        <v>51793</v>
      </c>
      <c r="L23" s="21">
        <v>2786</v>
      </c>
      <c r="M23" s="22">
        <v>2327</v>
      </c>
      <c r="N23" s="22">
        <v>54579</v>
      </c>
    </row>
    <row r="24" spans="2:14" ht="18" customHeight="1" x14ac:dyDescent="0.15">
      <c r="B24" s="57"/>
      <c r="C24" s="41"/>
      <c r="D24" s="62"/>
      <c r="E24" s="39"/>
      <c r="F24" s="19" t="s">
        <v>41</v>
      </c>
      <c r="G24" s="20">
        <v>145665</v>
      </c>
      <c r="H24" s="20">
        <v>145665</v>
      </c>
      <c r="I24" s="20">
        <v>0</v>
      </c>
      <c r="J24" s="20">
        <v>0</v>
      </c>
      <c r="K24" s="20">
        <v>131008</v>
      </c>
      <c r="L24" s="20">
        <v>8259</v>
      </c>
      <c r="M24" s="20">
        <v>6398</v>
      </c>
      <c r="N24" s="20">
        <v>139266</v>
      </c>
    </row>
    <row r="25" spans="2:14" ht="18" customHeight="1" x14ac:dyDescent="0.15">
      <c r="B25" s="57"/>
      <c r="C25" s="59"/>
      <c r="D25" s="23"/>
      <c r="E25" s="31" t="s">
        <v>22</v>
      </c>
      <c r="F25" s="17" t="s">
        <v>40</v>
      </c>
      <c r="G25" s="21">
        <v>1675186</v>
      </c>
      <c r="H25" s="21">
        <v>1539408</v>
      </c>
      <c r="I25" s="21">
        <v>94566</v>
      </c>
      <c r="J25" s="21">
        <v>41213</v>
      </c>
      <c r="K25" s="21">
        <v>1592905</v>
      </c>
      <c r="L25" s="24">
        <v>48342</v>
      </c>
      <c r="M25" s="21">
        <v>33939</v>
      </c>
      <c r="N25" s="21">
        <v>1641247</v>
      </c>
    </row>
    <row r="26" spans="2:14" ht="18" customHeight="1" x14ac:dyDescent="0.15">
      <c r="B26" s="58"/>
      <c r="C26" s="60"/>
      <c r="D26" s="25"/>
      <c r="E26" s="37"/>
      <c r="F26" s="19" t="s">
        <v>41</v>
      </c>
      <c r="G26" s="21">
        <v>3757415</v>
      </c>
      <c r="H26" s="21">
        <v>3555474</v>
      </c>
      <c r="I26" s="21">
        <v>144315</v>
      </c>
      <c r="J26" s="21">
        <v>57626</v>
      </c>
      <c r="K26" s="21">
        <v>3541658</v>
      </c>
      <c r="L26" s="21">
        <v>126901</v>
      </c>
      <c r="M26" s="21">
        <v>88856</v>
      </c>
      <c r="N26" s="21">
        <v>3668559</v>
      </c>
    </row>
    <row r="27" spans="2:14" ht="18" customHeight="1" x14ac:dyDescent="0.15">
      <c r="B27" s="40" t="s">
        <v>23</v>
      </c>
      <c r="C27" s="42" t="s">
        <v>24</v>
      </c>
      <c r="D27" s="42" t="s">
        <v>25</v>
      </c>
      <c r="E27" s="38" t="s">
        <v>26</v>
      </c>
      <c r="F27" s="17" t="s">
        <v>27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2:14" ht="18" customHeight="1" x14ac:dyDescent="0.15">
      <c r="B28" s="41"/>
      <c r="C28" s="43"/>
      <c r="D28" s="43"/>
      <c r="E28" s="39"/>
      <c r="F28" s="19" t="s">
        <v>41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</row>
    <row r="29" spans="2:14" ht="18" customHeight="1" x14ac:dyDescent="0.15">
      <c r="B29" s="41"/>
      <c r="C29" s="43"/>
      <c r="D29" s="43"/>
      <c r="E29" s="44" t="s">
        <v>28</v>
      </c>
      <c r="F29" s="17" t="s">
        <v>29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</row>
    <row r="30" spans="2:14" ht="18" customHeight="1" x14ac:dyDescent="0.15">
      <c r="B30" s="41"/>
      <c r="C30" s="43"/>
      <c r="D30" s="43"/>
      <c r="E30" s="45"/>
      <c r="F30" s="19" t="s">
        <v>41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</row>
    <row r="31" spans="2:14" ht="18" customHeight="1" x14ac:dyDescent="0.15">
      <c r="B31" s="41"/>
      <c r="C31" s="43"/>
      <c r="D31" s="43"/>
      <c r="E31" s="44" t="s">
        <v>30</v>
      </c>
      <c r="F31" s="17" t="s">
        <v>29</v>
      </c>
      <c r="G31" s="21">
        <v>27281201</v>
      </c>
      <c r="H31" s="21">
        <v>23440640</v>
      </c>
      <c r="I31" s="21">
        <v>3280173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</row>
    <row r="32" spans="2:14" ht="18" customHeight="1" x14ac:dyDescent="0.15">
      <c r="B32" s="41"/>
      <c r="C32" s="43"/>
      <c r="D32" s="43"/>
      <c r="E32" s="45"/>
      <c r="F32" s="19" t="s">
        <v>41</v>
      </c>
      <c r="G32" s="20">
        <v>1797150</v>
      </c>
      <c r="H32" s="20">
        <v>1551766</v>
      </c>
      <c r="I32" s="20">
        <v>209047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2:14" ht="18" customHeight="1" x14ac:dyDescent="0.15">
      <c r="B33" s="41"/>
      <c r="C33" s="43"/>
      <c r="D33" s="42" t="s">
        <v>31</v>
      </c>
      <c r="E33" s="31" t="s">
        <v>26</v>
      </c>
      <c r="F33" s="17" t="s">
        <v>27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</row>
    <row r="34" spans="2:14" ht="18" customHeight="1" x14ac:dyDescent="0.15">
      <c r="B34" s="41"/>
      <c r="C34" s="43"/>
      <c r="D34" s="43"/>
      <c r="E34" s="37"/>
      <c r="F34" s="19" t="s">
        <v>41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</row>
    <row r="35" spans="2:14" ht="18" customHeight="1" x14ac:dyDescent="0.15">
      <c r="B35" s="41"/>
      <c r="C35" s="43"/>
      <c r="D35" s="43"/>
      <c r="E35" s="27" t="s">
        <v>28</v>
      </c>
      <c r="F35" s="17" t="s">
        <v>29</v>
      </c>
      <c r="G35" s="21">
        <v>705195</v>
      </c>
      <c r="H35" s="21">
        <v>649293</v>
      </c>
      <c r="I35" s="21">
        <v>0</v>
      </c>
      <c r="J35" s="21">
        <v>0</v>
      </c>
      <c r="K35" s="21">
        <v>643320</v>
      </c>
      <c r="L35" s="21">
        <v>49344</v>
      </c>
      <c r="M35" s="21">
        <v>12531</v>
      </c>
      <c r="N35" s="21">
        <v>692664</v>
      </c>
    </row>
    <row r="36" spans="2:14" ht="18" customHeight="1" x14ac:dyDescent="0.15">
      <c r="B36" s="41"/>
      <c r="C36" s="43"/>
      <c r="D36" s="43"/>
      <c r="E36" s="28"/>
      <c r="F36" s="19" t="s">
        <v>41</v>
      </c>
      <c r="G36" s="21">
        <v>47733</v>
      </c>
      <c r="H36" s="21">
        <v>44396</v>
      </c>
      <c r="I36" s="21">
        <v>0</v>
      </c>
      <c r="J36" s="21">
        <v>0</v>
      </c>
      <c r="K36" s="21">
        <v>43471</v>
      </c>
      <c r="L36" s="21">
        <v>3408</v>
      </c>
      <c r="M36" s="21">
        <v>854</v>
      </c>
      <c r="N36" s="21">
        <v>46879</v>
      </c>
    </row>
    <row r="37" spans="2:14" ht="18" customHeight="1" x14ac:dyDescent="0.15">
      <c r="B37" s="41"/>
      <c r="C37" s="43"/>
      <c r="D37" s="43"/>
      <c r="E37" s="27" t="s">
        <v>30</v>
      </c>
      <c r="F37" s="17" t="s">
        <v>29</v>
      </c>
      <c r="G37" s="21">
        <v>2086291</v>
      </c>
      <c r="H37" s="21">
        <v>1746586</v>
      </c>
      <c r="I37" s="21">
        <v>239604</v>
      </c>
      <c r="J37" s="21">
        <v>100101</v>
      </c>
      <c r="K37" s="21">
        <v>1790770</v>
      </c>
      <c r="L37" s="21">
        <v>236831</v>
      </c>
      <c r="M37" s="21">
        <v>58690</v>
      </c>
      <c r="N37" s="21">
        <v>2027601</v>
      </c>
    </row>
    <row r="38" spans="2:14" ht="18" customHeight="1" x14ac:dyDescent="0.15">
      <c r="B38" s="41"/>
      <c r="C38" s="43"/>
      <c r="D38" s="43"/>
      <c r="E38" s="28"/>
      <c r="F38" s="19" t="s">
        <v>41</v>
      </c>
      <c r="G38" s="21">
        <v>183113</v>
      </c>
      <c r="H38" s="21">
        <v>150714</v>
      </c>
      <c r="I38" s="21">
        <v>23728</v>
      </c>
      <c r="J38" s="21">
        <v>8671</v>
      </c>
      <c r="K38" s="21">
        <v>154971</v>
      </c>
      <c r="L38" s="21">
        <v>22221</v>
      </c>
      <c r="M38" s="21">
        <v>5921</v>
      </c>
      <c r="N38" s="21">
        <v>177192</v>
      </c>
    </row>
    <row r="39" spans="2:14" ht="18" customHeight="1" x14ac:dyDescent="0.15">
      <c r="B39" s="29" t="s">
        <v>32</v>
      </c>
      <c r="C39" s="30"/>
      <c r="D39" s="30"/>
      <c r="E39" s="31"/>
      <c r="F39" s="17" t="s">
        <v>40</v>
      </c>
      <c r="G39" s="18">
        <v>154663</v>
      </c>
      <c r="H39" s="18">
        <v>29523</v>
      </c>
      <c r="I39" s="18">
        <v>125141</v>
      </c>
      <c r="J39" s="18">
        <v>0</v>
      </c>
      <c r="K39" s="18">
        <v>0</v>
      </c>
      <c r="L39" s="18">
        <v>0</v>
      </c>
      <c r="M39" s="18">
        <v>0</v>
      </c>
      <c r="N39" s="18">
        <v>154663</v>
      </c>
    </row>
    <row r="40" spans="2:14" ht="18" customHeight="1" x14ac:dyDescent="0.15">
      <c r="B40" s="32"/>
      <c r="C40" s="33"/>
      <c r="D40" s="33"/>
      <c r="E40" s="34"/>
      <c r="F40" s="17" t="s">
        <v>33</v>
      </c>
      <c r="G40" s="21">
        <v>157</v>
      </c>
      <c r="H40" s="21">
        <v>120</v>
      </c>
      <c r="I40" s="21">
        <v>37</v>
      </c>
      <c r="J40" s="21">
        <v>0</v>
      </c>
      <c r="K40" s="21">
        <v>0</v>
      </c>
      <c r="L40" s="21">
        <v>0</v>
      </c>
      <c r="M40" s="21">
        <v>0</v>
      </c>
      <c r="N40" s="21">
        <v>157</v>
      </c>
    </row>
    <row r="41" spans="2:14" ht="18" customHeight="1" x14ac:dyDescent="0.15">
      <c r="B41" s="35"/>
      <c r="C41" s="36"/>
      <c r="D41" s="36"/>
      <c r="E41" s="37"/>
      <c r="F41" s="17" t="s">
        <v>41</v>
      </c>
      <c r="G41" s="20">
        <v>14405</v>
      </c>
      <c r="H41" s="20">
        <v>3052</v>
      </c>
      <c r="I41" s="20">
        <v>11353</v>
      </c>
      <c r="J41" s="20">
        <v>0</v>
      </c>
      <c r="K41" s="20">
        <v>0</v>
      </c>
      <c r="L41" s="20">
        <v>0</v>
      </c>
      <c r="M41" s="20">
        <v>0</v>
      </c>
      <c r="N41" s="20">
        <v>14405</v>
      </c>
    </row>
    <row r="42" spans="2:14" ht="15" customHeight="1" x14ac:dyDescent="0.15">
      <c r="B42" s="11"/>
      <c r="C42" s="12" t="s">
        <v>34</v>
      </c>
      <c r="D42" s="11"/>
      <c r="E42" s="11"/>
      <c r="F42" s="11"/>
      <c r="G42" s="12"/>
      <c r="H42" s="12"/>
      <c r="I42" s="12"/>
      <c r="J42" s="12"/>
      <c r="K42" s="12"/>
      <c r="L42" s="12"/>
      <c r="M42" s="12"/>
      <c r="N42" s="12"/>
    </row>
  </sheetData>
  <mergeCells count="30">
    <mergeCell ref="D17:D24"/>
    <mergeCell ref="E35:E36"/>
    <mergeCell ref="E37:E38"/>
    <mergeCell ref="B39:E41"/>
    <mergeCell ref="E23:E24"/>
    <mergeCell ref="E25:E26"/>
    <mergeCell ref="B27:B38"/>
    <mergeCell ref="C27:C38"/>
    <mergeCell ref="D27:D32"/>
    <mergeCell ref="E27:E28"/>
    <mergeCell ref="E29:E30"/>
    <mergeCell ref="E31:E32"/>
    <mergeCell ref="D33:D38"/>
    <mergeCell ref="E33:E34"/>
    <mergeCell ref="B3:F4"/>
    <mergeCell ref="G3:G4"/>
    <mergeCell ref="K3:L3"/>
    <mergeCell ref="M3:N3"/>
    <mergeCell ref="B5:B26"/>
    <mergeCell ref="C5:E6"/>
    <mergeCell ref="C7:E8"/>
    <mergeCell ref="E17:E18"/>
    <mergeCell ref="E19:E20"/>
    <mergeCell ref="E21:E22"/>
    <mergeCell ref="C9:E10"/>
    <mergeCell ref="C11:C26"/>
    <mergeCell ref="D11:D16"/>
    <mergeCell ref="E11:E12"/>
    <mergeCell ref="E13:E14"/>
    <mergeCell ref="E15:E16"/>
  </mergeCells>
  <phoneticPr fontId="5"/>
  <printOptions horizontalCentered="1" verticalCentered="1"/>
  <pageMargins left="0.43307086614173229" right="0.59055118110236227" top="0.19685039370078741" bottom="0.19685039370078741" header="0.51181102362204722" footer="0.51181102362204722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9"/>
  <sheetViews>
    <sheetView showGridLines="0" view="pageBreakPreview" topLeftCell="E38" zoomScale="82" zoomScaleNormal="70" zoomScaleSheetLayoutView="82" workbookViewId="0">
      <selection activeCell="F1" sqref="F1"/>
    </sheetView>
  </sheetViews>
  <sheetFormatPr defaultColWidth="9" defaultRowHeight="11.25" outlineLevelRow="1" x14ac:dyDescent="0.15"/>
  <cols>
    <col min="1" max="1" width="3.625" style="2" customWidth="1"/>
    <col min="2" max="2" width="12.625" style="2" customWidth="1"/>
    <col min="3" max="10" width="10.875" style="2" customWidth="1"/>
    <col min="11" max="11" width="11.875" style="2" customWidth="1"/>
    <col min="12" max="12" width="12.625" style="2" customWidth="1"/>
    <col min="13" max="13" width="10.875" style="2" customWidth="1"/>
    <col min="14" max="14" width="11.125" style="2" customWidth="1"/>
    <col min="15" max="15" width="10.875" style="2" customWidth="1"/>
    <col min="16" max="16" width="11.125" style="2" customWidth="1"/>
    <col min="17" max="17" width="10.875" style="2" customWidth="1"/>
    <col min="18" max="18" width="11.125" style="2" customWidth="1"/>
    <col min="19" max="19" width="10.875" style="2" customWidth="1"/>
    <col min="20" max="20" width="11.125" style="2" customWidth="1"/>
    <col min="21" max="21" width="12.625" style="2" customWidth="1"/>
    <col min="22" max="16384" width="9" style="2"/>
  </cols>
  <sheetData>
    <row r="1" spans="2:21" ht="7.35" customHeight="1" x14ac:dyDescent="0.15">
      <c r="C1" s="63"/>
      <c r="D1" s="64"/>
      <c r="E1" s="64"/>
      <c r="F1" s="64"/>
      <c r="G1" s="64"/>
      <c r="H1" s="64"/>
      <c r="I1" s="64"/>
      <c r="J1" s="64"/>
      <c r="M1" s="63"/>
      <c r="N1" s="64"/>
      <c r="O1" s="64"/>
      <c r="P1" s="64"/>
      <c r="Q1" s="64"/>
      <c r="R1" s="64"/>
      <c r="S1" s="64"/>
      <c r="T1" s="64"/>
    </row>
    <row r="2" spans="2:21" ht="15" customHeight="1" x14ac:dyDescent="0.15">
      <c r="B2" s="65" t="s">
        <v>42</v>
      </c>
      <c r="C2" s="65"/>
      <c r="D2" s="64"/>
      <c r="E2" s="64"/>
      <c r="F2" s="64"/>
      <c r="G2" s="63"/>
      <c r="K2" s="66" t="s">
        <v>43</v>
      </c>
      <c r="L2" s="64"/>
      <c r="M2" s="63"/>
      <c r="N2" s="64"/>
      <c r="O2" s="64"/>
      <c r="P2" s="64"/>
      <c r="Q2" s="63"/>
      <c r="U2" s="66" t="s">
        <v>43</v>
      </c>
    </row>
    <row r="3" spans="2:21" ht="16.5" customHeight="1" thickBot="1" x14ac:dyDescent="0.2">
      <c r="B3" s="67" t="s">
        <v>44</v>
      </c>
      <c r="C3" s="67"/>
      <c r="D3" s="68"/>
      <c r="E3" s="68"/>
      <c r="F3" s="68"/>
      <c r="G3" s="68"/>
      <c r="H3" s="68"/>
      <c r="I3" s="68"/>
      <c r="J3" s="3"/>
      <c r="K3" s="69" t="s">
        <v>45</v>
      </c>
      <c r="L3" s="68"/>
      <c r="M3" s="68"/>
      <c r="N3" s="70"/>
      <c r="O3" s="68"/>
      <c r="P3" s="68"/>
      <c r="Q3" s="68"/>
      <c r="R3" s="68"/>
      <c r="S3" s="68"/>
      <c r="T3" s="3"/>
      <c r="U3" s="69" t="s">
        <v>45</v>
      </c>
    </row>
    <row r="4" spans="2:21" ht="15" customHeight="1" x14ac:dyDescent="0.15">
      <c r="B4" s="71"/>
      <c r="C4" s="72" t="s">
        <v>46</v>
      </c>
      <c r="D4" s="73"/>
      <c r="E4" s="73"/>
      <c r="F4" s="73"/>
      <c r="G4" s="73"/>
      <c r="H4" s="74"/>
      <c r="I4" s="75"/>
      <c r="J4" s="76"/>
      <c r="K4" s="77"/>
      <c r="L4" s="71"/>
      <c r="M4" s="72" t="s">
        <v>47</v>
      </c>
      <c r="N4" s="78"/>
      <c r="O4" s="78"/>
      <c r="P4" s="78"/>
      <c r="Q4" s="78"/>
      <c r="R4" s="78"/>
      <c r="S4" s="78"/>
      <c r="T4" s="78"/>
      <c r="U4" s="77"/>
    </row>
    <row r="5" spans="2:21" ht="6" customHeight="1" x14ac:dyDescent="0.15">
      <c r="B5" s="79"/>
      <c r="C5" s="80"/>
      <c r="D5" s="81"/>
      <c r="E5" s="81"/>
      <c r="F5" s="81"/>
      <c r="G5" s="81"/>
      <c r="H5" s="82"/>
      <c r="I5" s="80" t="s">
        <v>14</v>
      </c>
      <c r="J5" s="82"/>
      <c r="K5" s="83"/>
      <c r="L5" s="79"/>
      <c r="M5" s="84"/>
      <c r="N5" s="85"/>
      <c r="O5" s="85"/>
      <c r="P5" s="85"/>
      <c r="Q5" s="85"/>
      <c r="R5" s="85"/>
      <c r="S5" s="85"/>
      <c r="T5" s="85"/>
      <c r="U5" s="83"/>
    </row>
    <row r="6" spans="2:21" ht="6" customHeight="1" x14ac:dyDescent="0.15">
      <c r="B6" s="86"/>
      <c r="C6" s="87"/>
      <c r="D6" s="88"/>
      <c r="E6" s="87"/>
      <c r="F6" s="89"/>
      <c r="G6" s="83"/>
      <c r="H6" s="79"/>
      <c r="I6" s="80"/>
      <c r="J6" s="82"/>
      <c r="K6" s="90"/>
      <c r="L6" s="86"/>
      <c r="M6" s="87"/>
      <c r="N6" s="88"/>
      <c r="O6" s="88"/>
      <c r="P6" s="89"/>
      <c r="Q6" s="88"/>
      <c r="R6" s="88"/>
      <c r="S6" s="88"/>
      <c r="T6" s="88"/>
      <c r="U6" s="90"/>
    </row>
    <row r="7" spans="2:21" ht="15" customHeight="1" x14ac:dyDescent="0.15">
      <c r="B7" s="91" t="s">
        <v>48</v>
      </c>
      <c r="C7" s="92" t="s">
        <v>49</v>
      </c>
      <c r="D7" s="93"/>
      <c r="E7" s="92" t="s">
        <v>50</v>
      </c>
      <c r="F7" s="94"/>
      <c r="G7" s="93" t="s">
        <v>51</v>
      </c>
      <c r="H7" s="95"/>
      <c r="I7" s="96" t="s">
        <v>52</v>
      </c>
      <c r="J7" s="97"/>
      <c r="K7" s="98" t="s">
        <v>53</v>
      </c>
      <c r="L7" s="91" t="s">
        <v>48</v>
      </c>
      <c r="M7" s="92" t="s">
        <v>21</v>
      </c>
      <c r="N7" s="93"/>
      <c r="O7" s="95"/>
      <c r="P7" s="94"/>
      <c r="Q7" s="93" t="s">
        <v>17</v>
      </c>
      <c r="R7" s="95"/>
      <c r="S7" s="93"/>
      <c r="T7" s="93"/>
      <c r="U7" s="98" t="s">
        <v>53</v>
      </c>
    </row>
    <row r="8" spans="2:21" ht="15" customHeight="1" x14ac:dyDescent="0.15">
      <c r="B8" s="91"/>
      <c r="C8" s="92" t="s">
        <v>54</v>
      </c>
      <c r="D8" s="93"/>
      <c r="E8" s="92" t="s">
        <v>55</v>
      </c>
      <c r="F8" s="99"/>
      <c r="G8" s="93" t="s">
        <v>56</v>
      </c>
      <c r="H8" s="93"/>
      <c r="I8" s="83"/>
      <c r="K8" s="98"/>
      <c r="L8" s="91"/>
      <c r="M8" s="100"/>
      <c r="N8" s="101" t="s">
        <v>57</v>
      </c>
      <c r="O8" s="102"/>
      <c r="P8" s="103"/>
      <c r="Q8" s="100"/>
      <c r="R8" s="101" t="s">
        <v>58</v>
      </c>
      <c r="S8" s="101"/>
      <c r="T8" s="104"/>
      <c r="U8" s="98"/>
    </row>
    <row r="9" spans="2:21" ht="15" customHeight="1" x14ac:dyDescent="0.15">
      <c r="B9" s="91"/>
      <c r="C9" s="105" t="s">
        <v>59</v>
      </c>
      <c r="D9" s="105" t="s">
        <v>60</v>
      </c>
      <c r="E9" s="105" t="s">
        <v>59</v>
      </c>
      <c r="F9" s="105" t="s">
        <v>60</v>
      </c>
      <c r="G9" s="105" t="s">
        <v>59</v>
      </c>
      <c r="H9" s="105" t="s">
        <v>60</v>
      </c>
      <c r="I9" s="105" t="s">
        <v>59</v>
      </c>
      <c r="J9" s="105" t="s">
        <v>60</v>
      </c>
      <c r="K9" s="106"/>
      <c r="L9" s="91"/>
      <c r="M9" s="107" t="s">
        <v>59</v>
      </c>
      <c r="N9" s="108"/>
      <c r="O9" s="107" t="s">
        <v>60</v>
      </c>
      <c r="P9" s="108"/>
      <c r="Q9" s="107" t="s">
        <v>59</v>
      </c>
      <c r="R9" s="108"/>
      <c r="S9" s="107" t="s">
        <v>60</v>
      </c>
      <c r="T9" s="108"/>
      <c r="U9" s="106"/>
    </row>
    <row r="10" spans="2:21" ht="33.75" x14ac:dyDescent="0.15">
      <c r="B10" s="103"/>
      <c r="C10" s="109" t="s">
        <v>61</v>
      </c>
      <c r="D10" s="109" t="s">
        <v>62</v>
      </c>
      <c r="E10" s="109" t="s">
        <v>61</v>
      </c>
      <c r="F10" s="109" t="s">
        <v>62</v>
      </c>
      <c r="G10" s="109" t="s">
        <v>61</v>
      </c>
      <c r="H10" s="109" t="s">
        <v>62</v>
      </c>
      <c r="I10" s="109" t="s">
        <v>61</v>
      </c>
      <c r="J10" s="109" t="s">
        <v>62</v>
      </c>
      <c r="K10" s="110"/>
      <c r="L10" s="103"/>
      <c r="M10" s="109" t="s">
        <v>61</v>
      </c>
      <c r="N10" s="111" t="s">
        <v>63</v>
      </c>
      <c r="O10" s="109" t="s">
        <v>62</v>
      </c>
      <c r="P10" s="111" t="s">
        <v>63</v>
      </c>
      <c r="Q10" s="109" t="s">
        <v>61</v>
      </c>
      <c r="R10" s="111" t="s">
        <v>63</v>
      </c>
      <c r="S10" s="109" t="s">
        <v>62</v>
      </c>
      <c r="T10" s="111" t="s">
        <v>63</v>
      </c>
      <c r="U10" s="110"/>
    </row>
    <row r="11" spans="2:21" s="117" customFormat="1" ht="20.100000000000001" customHeight="1" x14ac:dyDescent="0.15">
      <c r="B11" s="112" t="s">
        <v>64</v>
      </c>
      <c r="C11" s="113">
        <v>375404</v>
      </c>
      <c r="D11" s="113">
        <v>583050</v>
      </c>
      <c r="E11" s="114">
        <v>111112</v>
      </c>
      <c r="F11" s="113">
        <v>171426</v>
      </c>
      <c r="G11" s="114">
        <v>486516</v>
      </c>
      <c r="H11" s="113">
        <v>754477</v>
      </c>
      <c r="I11" s="114">
        <v>374249</v>
      </c>
      <c r="J11" s="115">
        <v>560989</v>
      </c>
      <c r="K11" s="116" t="s">
        <v>65</v>
      </c>
      <c r="L11" s="112" t="s">
        <v>64</v>
      </c>
      <c r="M11" s="113">
        <v>398533</v>
      </c>
      <c r="N11" s="113">
        <v>104026</v>
      </c>
      <c r="O11" s="113">
        <v>1537804</v>
      </c>
      <c r="P11" s="113">
        <v>339631</v>
      </c>
      <c r="Q11" s="113">
        <v>107776</v>
      </c>
      <c r="R11" s="113">
        <v>62747</v>
      </c>
      <c r="S11" s="113">
        <v>288879</v>
      </c>
      <c r="T11" s="113">
        <v>139058</v>
      </c>
      <c r="U11" s="116" t="s">
        <v>65</v>
      </c>
    </row>
    <row r="12" spans="2:21" s="117" customFormat="1" ht="12" customHeight="1" x14ac:dyDescent="0.15">
      <c r="B12" s="112" t="s">
        <v>66</v>
      </c>
      <c r="C12" s="113">
        <v>383084</v>
      </c>
      <c r="D12" s="113">
        <v>663025</v>
      </c>
      <c r="E12" s="113">
        <v>110794</v>
      </c>
      <c r="F12" s="113">
        <v>190256</v>
      </c>
      <c r="G12" s="113">
        <v>493878</v>
      </c>
      <c r="H12" s="113">
        <v>853281</v>
      </c>
      <c r="I12" s="113">
        <v>383509</v>
      </c>
      <c r="J12" s="115">
        <v>637458</v>
      </c>
      <c r="K12" s="116" t="s">
        <v>67</v>
      </c>
      <c r="L12" s="112" t="s">
        <v>66</v>
      </c>
      <c r="M12" s="113">
        <v>402366</v>
      </c>
      <c r="N12" s="113">
        <v>114611</v>
      </c>
      <c r="O12" s="113">
        <v>1616746</v>
      </c>
      <c r="P12" s="113">
        <v>395926</v>
      </c>
      <c r="Q12" s="113">
        <v>105373</v>
      </c>
      <c r="R12" s="113">
        <v>60951</v>
      </c>
      <c r="S12" s="113">
        <v>299865</v>
      </c>
      <c r="T12" s="113">
        <v>144970</v>
      </c>
      <c r="U12" s="116" t="s">
        <v>67</v>
      </c>
    </row>
    <row r="13" spans="2:21" s="117" customFormat="1" ht="12" customHeight="1" x14ac:dyDescent="0.15">
      <c r="B13" s="112" t="s">
        <v>68</v>
      </c>
      <c r="C13" s="113">
        <v>378469</v>
      </c>
      <c r="D13" s="113">
        <v>573622</v>
      </c>
      <c r="E13" s="113">
        <v>92065</v>
      </c>
      <c r="F13" s="113">
        <v>137817</v>
      </c>
      <c r="G13" s="113">
        <v>470534</v>
      </c>
      <c r="H13" s="113">
        <v>711439</v>
      </c>
      <c r="I13" s="113">
        <v>370315</v>
      </c>
      <c r="J13" s="115">
        <v>547582</v>
      </c>
      <c r="K13" s="116" t="s">
        <v>69</v>
      </c>
      <c r="L13" s="112" t="s">
        <v>68</v>
      </c>
      <c r="M13" s="113">
        <v>395502</v>
      </c>
      <c r="N13" s="113">
        <v>121169</v>
      </c>
      <c r="O13" s="113">
        <v>1550730</v>
      </c>
      <c r="P13" s="113">
        <v>410461</v>
      </c>
      <c r="Q13" s="113">
        <v>104687</v>
      </c>
      <c r="R13" s="113">
        <v>60833</v>
      </c>
      <c r="S13" s="113">
        <v>279559</v>
      </c>
      <c r="T13" s="113">
        <v>133628</v>
      </c>
      <c r="U13" s="116" t="s">
        <v>69</v>
      </c>
    </row>
    <row r="14" spans="2:21" s="117" customFormat="1" ht="20.25" customHeight="1" x14ac:dyDescent="0.15">
      <c r="B14" s="118">
        <v>41275</v>
      </c>
      <c r="C14" s="113">
        <v>379569</v>
      </c>
      <c r="D14" s="113">
        <v>618842</v>
      </c>
      <c r="E14" s="113">
        <v>111658</v>
      </c>
      <c r="F14" s="113">
        <v>179470</v>
      </c>
      <c r="G14" s="113">
        <v>491227</v>
      </c>
      <c r="H14" s="113">
        <v>798312</v>
      </c>
      <c r="I14" s="113">
        <v>379277</v>
      </c>
      <c r="J14" s="115">
        <v>597523</v>
      </c>
      <c r="K14" s="119" t="s">
        <v>70</v>
      </c>
      <c r="L14" s="118">
        <v>41275</v>
      </c>
      <c r="M14" s="113">
        <v>399927</v>
      </c>
      <c r="N14" s="113">
        <v>108669</v>
      </c>
      <c r="O14" s="113">
        <v>1572751</v>
      </c>
      <c r="P14" s="113">
        <v>363438</v>
      </c>
      <c r="Q14" s="113">
        <v>107868</v>
      </c>
      <c r="R14" s="113">
        <v>63066</v>
      </c>
      <c r="S14" s="113">
        <v>295440</v>
      </c>
      <c r="T14" s="113">
        <v>143419</v>
      </c>
      <c r="U14" s="119" t="s">
        <v>70</v>
      </c>
    </row>
    <row r="15" spans="2:21" s="117" customFormat="1" ht="12" customHeight="1" x14ac:dyDescent="0.15">
      <c r="B15" s="118">
        <v>41640</v>
      </c>
      <c r="C15" s="113">
        <v>381093</v>
      </c>
      <c r="D15" s="113">
        <v>675864</v>
      </c>
      <c r="E15" s="113">
        <v>104040</v>
      </c>
      <c r="F15" s="113">
        <v>181094</v>
      </c>
      <c r="G15" s="113">
        <v>485134</v>
      </c>
      <c r="H15" s="113">
        <v>856958</v>
      </c>
      <c r="I15" s="113">
        <v>378671</v>
      </c>
      <c r="J15" s="115">
        <v>643619</v>
      </c>
      <c r="K15" s="119" t="s">
        <v>71</v>
      </c>
      <c r="L15" s="118">
        <v>41640</v>
      </c>
      <c r="M15" s="113">
        <v>401093</v>
      </c>
      <c r="N15" s="113">
        <v>117874</v>
      </c>
      <c r="O15" s="113">
        <v>1636139</v>
      </c>
      <c r="P15" s="113">
        <v>415196</v>
      </c>
      <c r="Q15" s="113">
        <v>105313</v>
      </c>
      <c r="R15" s="113">
        <v>61010</v>
      </c>
      <c r="S15" s="113">
        <v>304360</v>
      </c>
      <c r="T15" s="113">
        <v>147836</v>
      </c>
      <c r="U15" s="119" t="s">
        <v>71</v>
      </c>
    </row>
    <row r="16" spans="2:21" s="117" customFormat="1" ht="19.5" customHeight="1" x14ac:dyDescent="0.15">
      <c r="B16" s="120" t="s">
        <v>72</v>
      </c>
      <c r="C16" s="113">
        <v>99125</v>
      </c>
      <c r="D16" s="113">
        <v>173348</v>
      </c>
      <c r="E16" s="114">
        <v>25112</v>
      </c>
      <c r="F16" s="113">
        <v>46441</v>
      </c>
      <c r="G16" s="113">
        <v>124237</v>
      </c>
      <c r="H16" s="113">
        <v>219789</v>
      </c>
      <c r="I16" s="114">
        <v>98690</v>
      </c>
      <c r="J16" s="115">
        <v>166028</v>
      </c>
      <c r="K16" s="121" t="s">
        <v>73</v>
      </c>
      <c r="L16" s="120" t="s">
        <v>72</v>
      </c>
      <c r="M16" s="113">
        <v>90002</v>
      </c>
      <c r="N16" s="113">
        <v>25593</v>
      </c>
      <c r="O16" s="113">
        <v>378831</v>
      </c>
      <c r="P16" s="113">
        <v>94050</v>
      </c>
      <c r="Q16" s="113">
        <v>23330</v>
      </c>
      <c r="R16" s="113">
        <v>12921</v>
      </c>
      <c r="S16" s="113">
        <v>68056</v>
      </c>
      <c r="T16" s="113">
        <v>31254</v>
      </c>
      <c r="U16" s="121" t="s">
        <v>73</v>
      </c>
    </row>
    <row r="17" spans="2:21" s="117" customFormat="1" ht="12" customHeight="1" x14ac:dyDescent="0.15">
      <c r="B17" s="120" t="s">
        <v>74</v>
      </c>
      <c r="C17" s="113">
        <v>109877</v>
      </c>
      <c r="D17" s="113">
        <v>199835</v>
      </c>
      <c r="E17" s="114">
        <v>24872</v>
      </c>
      <c r="F17" s="113">
        <v>44695</v>
      </c>
      <c r="G17" s="114">
        <v>134749</v>
      </c>
      <c r="H17" s="113">
        <v>244531</v>
      </c>
      <c r="I17" s="114">
        <v>108215</v>
      </c>
      <c r="J17" s="115">
        <v>189704</v>
      </c>
      <c r="K17" s="121" t="s">
        <v>75</v>
      </c>
      <c r="L17" s="120" t="s">
        <v>74</v>
      </c>
      <c r="M17" s="113">
        <v>162023</v>
      </c>
      <c r="N17" s="113">
        <v>53750</v>
      </c>
      <c r="O17" s="113">
        <v>608653</v>
      </c>
      <c r="P17" s="113">
        <v>174701</v>
      </c>
      <c r="Q17" s="113">
        <v>31476</v>
      </c>
      <c r="R17" s="113">
        <v>17397</v>
      </c>
      <c r="S17" s="113">
        <v>93304</v>
      </c>
      <c r="T17" s="113">
        <v>44455</v>
      </c>
      <c r="U17" s="121" t="s">
        <v>75</v>
      </c>
    </row>
    <row r="18" spans="2:21" s="117" customFormat="1" ht="12" customHeight="1" x14ac:dyDescent="0.15">
      <c r="B18" s="120" t="s">
        <v>76</v>
      </c>
      <c r="C18" s="113">
        <v>85215</v>
      </c>
      <c r="D18" s="113">
        <v>136661</v>
      </c>
      <c r="E18" s="114">
        <v>21637</v>
      </c>
      <c r="F18" s="113">
        <v>37277</v>
      </c>
      <c r="G18" s="114">
        <v>106852</v>
      </c>
      <c r="H18" s="113">
        <v>173938</v>
      </c>
      <c r="I18" s="114">
        <v>82844</v>
      </c>
      <c r="J18" s="115">
        <v>129156</v>
      </c>
      <c r="K18" s="121" t="s">
        <v>77</v>
      </c>
      <c r="L18" s="120" t="s">
        <v>76</v>
      </c>
      <c r="M18" s="113">
        <v>95318</v>
      </c>
      <c r="N18" s="113">
        <v>27391</v>
      </c>
      <c r="O18" s="113">
        <v>396568</v>
      </c>
      <c r="P18" s="113">
        <v>99421</v>
      </c>
      <c r="Q18" s="113">
        <v>23926</v>
      </c>
      <c r="R18" s="113">
        <v>12976</v>
      </c>
      <c r="S18" s="113">
        <v>70622</v>
      </c>
      <c r="T18" s="113">
        <v>31777</v>
      </c>
      <c r="U18" s="121" t="s">
        <v>77</v>
      </c>
    </row>
    <row r="19" spans="2:21" s="117" customFormat="1" ht="12" customHeight="1" x14ac:dyDescent="0.15">
      <c r="B19" s="120" t="s">
        <v>78</v>
      </c>
      <c r="C19" s="113">
        <v>86536</v>
      </c>
      <c r="D19" s="113">
        <v>115189</v>
      </c>
      <c r="E19" s="114">
        <v>21957</v>
      </c>
      <c r="F19" s="113">
        <v>26852</v>
      </c>
      <c r="G19" s="114">
        <v>108493</v>
      </c>
      <c r="H19" s="113">
        <v>142041</v>
      </c>
      <c r="I19" s="114">
        <v>84451</v>
      </c>
      <c r="J19" s="115">
        <v>108994</v>
      </c>
      <c r="K19" s="121" t="s">
        <v>79</v>
      </c>
      <c r="L19" s="120" t="s">
        <v>78</v>
      </c>
      <c r="M19" s="113">
        <v>51886</v>
      </c>
      <c r="N19" s="113">
        <v>14005</v>
      </c>
      <c r="O19" s="113">
        <v>228026</v>
      </c>
      <c r="P19" s="113">
        <v>54146</v>
      </c>
      <c r="Q19" s="113">
        <v>26630</v>
      </c>
      <c r="R19" s="113">
        <v>17948</v>
      </c>
      <c r="S19" s="113">
        <v>61498</v>
      </c>
      <c r="T19" s="113">
        <v>33688</v>
      </c>
      <c r="U19" s="121" t="s">
        <v>79</v>
      </c>
    </row>
    <row r="20" spans="2:21" s="117" customFormat="1" ht="12" customHeight="1" x14ac:dyDescent="0.15">
      <c r="B20" s="120" t="s">
        <v>80</v>
      </c>
      <c r="C20" s="113">
        <v>96841</v>
      </c>
      <c r="D20" s="113">
        <v>121937</v>
      </c>
      <c r="E20" s="114">
        <v>23598</v>
      </c>
      <c r="F20" s="113">
        <v>28993</v>
      </c>
      <c r="G20" s="114">
        <v>120440</v>
      </c>
      <c r="H20" s="113">
        <v>150929</v>
      </c>
      <c r="I20" s="114">
        <v>94805</v>
      </c>
      <c r="J20" s="115">
        <v>119729</v>
      </c>
      <c r="K20" s="121" t="s">
        <v>81</v>
      </c>
      <c r="L20" s="120" t="s">
        <v>80</v>
      </c>
      <c r="M20" s="113">
        <v>86274</v>
      </c>
      <c r="N20" s="113">
        <v>26022</v>
      </c>
      <c r="O20" s="113">
        <v>317483</v>
      </c>
      <c r="P20" s="113">
        <v>82193</v>
      </c>
      <c r="Q20" s="113">
        <v>22655</v>
      </c>
      <c r="R20" s="113">
        <v>12512</v>
      </c>
      <c r="S20" s="113">
        <v>54135</v>
      </c>
      <c r="T20" s="113">
        <v>23708</v>
      </c>
      <c r="U20" s="121" t="s">
        <v>81</v>
      </c>
    </row>
    <row r="21" spans="2:21" ht="12" customHeight="1" x14ac:dyDescent="0.15">
      <c r="B21" s="122"/>
      <c r="C21" s="123"/>
      <c r="D21" s="123"/>
      <c r="E21" s="124"/>
      <c r="F21" s="123"/>
      <c r="G21" s="124"/>
      <c r="H21" s="123"/>
      <c r="I21" s="124"/>
      <c r="J21" s="125"/>
      <c r="K21" s="126" t="s">
        <v>82</v>
      </c>
      <c r="L21" s="122"/>
      <c r="M21" s="123"/>
      <c r="N21" s="123"/>
      <c r="O21" s="124"/>
      <c r="P21" s="123"/>
      <c r="Q21" s="124"/>
      <c r="R21" s="123"/>
      <c r="S21" s="124"/>
      <c r="T21" s="125"/>
      <c r="U21" s="126" t="s">
        <v>82</v>
      </c>
    </row>
    <row r="22" spans="2:21" ht="12" customHeight="1" thickBot="1" x14ac:dyDescent="0.2">
      <c r="B22" s="127" t="s">
        <v>83</v>
      </c>
      <c r="C22" s="128">
        <f>C20/C16*100</f>
        <v>97.695838587641873</v>
      </c>
      <c r="D22" s="128">
        <f t="shared" ref="D22:J22" si="0">D20/D16*100</f>
        <v>70.342317188545593</v>
      </c>
      <c r="E22" s="128">
        <f t="shared" si="0"/>
        <v>93.971009875756607</v>
      </c>
      <c r="F22" s="128">
        <f t="shared" si="0"/>
        <v>62.429749574729222</v>
      </c>
      <c r="G22" s="128">
        <f t="shared" si="0"/>
        <v>96.943744617143039</v>
      </c>
      <c r="H22" s="128">
        <f t="shared" si="0"/>
        <v>68.66995163543217</v>
      </c>
      <c r="I22" s="128">
        <f t="shared" si="0"/>
        <v>96.063430945384539</v>
      </c>
      <c r="J22" s="129">
        <f t="shared" si="0"/>
        <v>72.113739851109443</v>
      </c>
      <c r="K22" s="130"/>
      <c r="L22" s="127" t="s">
        <v>83</v>
      </c>
      <c r="M22" s="128">
        <f t="shared" ref="M22:T22" si="1">M20/M16*100</f>
        <v>95.857869825114989</v>
      </c>
      <c r="N22" s="128">
        <f t="shared" si="1"/>
        <v>101.67623959676474</v>
      </c>
      <c r="O22" s="128">
        <f t="shared" si="1"/>
        <v>83.805971528201226</v>
      </c>
      <c r="P22" s="128">
        <f t="shared" si="1"/>
        <v>87.392876129718232</v>
      </c>
      <c r="Q22" s="128">
        <f t="shared" si="1"/>
        <v>97.106729532790411</v>
      </c>
      <c r="R22" s="128">
        <f t="shared" si="1"/>
        <v>96.834610324278302</v>
      </c>
      <c r="S22" s="128">
        <f t="shared" si="1"/>
        <v>79.544786646291286</v>
      </c>
      <c r="T22" s="129">
        <f t="shared" si="1"/>
        <v>75.855890446022912</v>
      </c>
      <c r="U22" s="130"/>
    </row>
    <row r="23" spans="2:21" ht="12" customHeight="1" x14ac:dyDescent="0.15"/>
    <row r="24" spans="2:21" ht="12" customHeight="1" x14ac:dyDescent="0.15"/>
    <row r="25" spans="2:21" ht="12" customHeight="1" x14ac:dyDescent="0.15">
      <c r="C25" s="131"/>
      <c r="D25" s="131"/>
      <c r="E25" s="131"/>
      <c r="F25" s="131"/>
      <c r="G25" s="63"/>
      <c r="K25" s="66" t="s">
        <v>43</v>
      </c>
      <c r="M25" s="132"/>
      <c r="N25" s="132"/>
      <c r="O25" s="132"/>
      <c r="P25" s="132"/>
      <c r="Q25" s="63"/>
      <c r="U25" s="66" t="s">
        <v>43</v>
      </c>
    </row>
    <row r="26" spans="2:21" ht="14.1" customHeight="1" thickBot="1" x14ac:dyDescent="0.2">
      <c r="B26" s="68"/>
      <c r="C26" s="68"/>
      <c r="D26" s="70"/>
      <c r="E26" s="68"/>
      <c r="F26" s="68"/>
      <c r="G26" s="68"/>
      <c r="H26" s="68"/>
      <c r="I26" s="68"/>
      <c r="J26" s="3"/>
      <c r="K26" s="69" t="s">
        <v>45</v>
      </c>
      <c r="L26" s="68"/>
      <c r="M26" s="133"/>
      <c r="N26" s="68"/>
      <c r="O26" s="68"/>
      <c r="P26" s="68"/>
      <c r="Q26" s="68"/>
      <c r="R26" s="68"/>
      <c r="S26" s="68"/>
      <c r="T26" s="3"/>
      <c r="U26" s="69" t="s">
        <v>45</v>
      </c>
    </row>
    <row r="27" spans="2:21" ht="15" customHeight="1" x14ac:dyDescent="0.15">
      <c r="B27" s="71"/>
      <c r="C27" s="72" t="s">
        <v>84</v>
      </c>
      <c r="D27" s="73"/>
      <c r="E27" s="73"/>
      <c r="F27" s="73"/>
      <c r="G27" s="73"/>
      <c r="H27" s="73"/>
      <c r="I27" s="73"/>
      <c r="J27" s="73"/>
      <c r="K27" s="77"/>
      <c r="L27" s="71"/>
      <c r="M27" s="72" t="s">
        <v>85</v>
      </c>
      <c r="N27" s="78"/>
      <c r="O27" s="78"/>
      <c r="P27" s="78"/>
      <c r="Q27" s="78"/>
      <c r="R27" s="78"/>
      <c r="S27" s="78"/>
      <c r="T27" s="78"/>
      <c r="U27" s="77"/>
    </row>
    <row r="28" spans="2:21" ht="6" customHeight="1" x14ac:dyDescent="0.15">
      <c r="B28" s="79"/>
      <c r="C28" s="80"/>
      <c r="D28" s="81"/>
      <c r="E28" s="81"/>
      <c r="F28" s="81"/>
      <c r="G28" s="81"/>
      <c r="H28" s="81"/>
      <c r="I28" s="81"/>
      <c r="J28" s="81"/>
      <c r="K28" s="83"/>
      <c r="L28" s="79"/>
      <c r="M28" s="84"/>
      <c r="N28" s="85"/>
      <c r="O28" s="85"/>
      <c r="P28" s="85"/>
      <c r="Q28" s="85"/>
      <c r="R28" s="85"/>
      <c r="S28" s="85"/>
      <c r="T28" s="85"/>
      <c r="U28" s="83"/>
    </row>
    <row r="29" spans="2:21" ht="6" customHeight="1" x14ac:dyDescent="0.15">
      <c r="B29" s="86"/>
      <c r="C29" s="87"/>
      <c r="D29" s="88"/>
      <c r="E29" s="87"/>
      <c r="F29" s="89"/>
      <c r="G29" s="88"/>
      <c r="H29" s="89"/>
      <c r="I29" s="83"/>
      <c r="K29" s="90"/>
      <c r="L29" s="86"/>
      <c r="M29" s="87"/>
      <c r="N29" s="88"/>
      <c r="O29" s="88"/>
      <c r="P29" s="89"/>
      <c r="Q29" s="88"/>
      <c r="R29" s="88"/>
      <c r="S29" s="88"/>
      <c r="T29" s="88"/>
      <c r="U29" s="90"/>
    </row>
    <row r="30" spans="2:21" ht="15" customHeight="1" x14ac:dyDescent="0.15">
      <c r="B30" s="91" t="s">
        <v>48</v>
      </c>
      <c r="C30" s="92" t="s">
        <v>17</v>
      </c>
      <c r="D30" s="93"/>
      <c r="E30" s="92" t="s">
        <v>18</v>
      </c>
      <c r="F30" s="94"/>
      <c r="G30" s="93" t="s">
        <v>19</v>
      </c>
      <c r="H30" s="93"/>
      <c r="I30" s="92" t="s">
        <v>51</v>
      </c>
      <c r="J30" s="93"/>
      <c r="K30" s="134" t="s">
        <v>53</v>
      </c>
      <c r="L30" s="91" t="s">
        <v>48</v>
      </c>
      <c r="M30" s="92" t="s">
        <v>18</v>
      </c>
      <c r="N30" s="93"/>
      <c r="O30" s="95"/>
      <c r="P30" s="94"/>
      <c r="Q30" s="93" t="s">
        <v>19</v>
      </c>
      <c r="R30" s="95"/>
      <c r="S30" s="93"/>
      <c r="T30" s="93"/>
      <c r="U30" s="134" t="s">
        <v>53</v>
      </c>
    </row>
    <row r="31" spans="2:21" ht="15" customHeight="1" x14ac:dyDescent="0.15">
      <c r="B31" s="91"/>
      <c r="C31" s="92" t="s">
        <v>58</v>
      </c>
      <c r="D31" s="93"/>
      <c r="E31" s="92" t="s">
        <v>86</v>
      </c>
      <c r="F31" s="94"/>
      <c r="G31" s="93" t="s">
        <v>87</v>
      </c>
      <c r="H31" s="93"/>
      <c r="I31" s="92" t="s">
        <v>56</v>
      </c>
      <c r="J31" s="93"/>
      <c r="K31" s="134"/>
      <c r="L31" s="91"/>
      <c r="M31" s="135"/>
      <c r="N31" s="93" t="s">
        <v>86</v>
      </c>
      <c r="O31" s="102"/>
      <c r="P31" s="79"/>
      <c r="Q31" s="135"/>
      <c r="R31" s="93" t="s">
        <v>88</v>
      </c>
      <c r="S31" s="101"/>
      <c r="U31" s="134"/>
    </row>
    <row r="32" spans="2:21" ht="15" customHeight="1" x14ac:dyDescent="0.15">
      <c r="B32" s="91"/>
      <c r="C32" s="105" t="s">
        <v>59</v>
      </c>
      <c r="D32" s="105" t="s">
        <v>60</v>
      </c>
      <c r="E32" s="105" t="s">
        <v>59</v>
      </c>
      <c r="F32" s="105" t="s">
        <v>60</v>
      </c>
      <c r="G32" s="105" t="s">
        <v>59</v>
      </c>
      <c r="H32" s="105" t="s">
        <v>60</v>
      </c>
      <c r="I32" s="105" t="s">
        <v>59</v>
      </c>
      <c r="J32" s="105" t="s">
        <v>60</v>
      </c>
      <c r="K32" s="134"/>
      <c r="L32" s="91"/>
      <c r="M32" s="107" t="s">
        <v>59</v>
      </c>
      <c r="N32" s="108"/>
      <c r="O32" s="107" t="s">
        <v>60</v>
      </c>
      <c r="P32" s="108"/>
      <c r="Q32" s="107" t="s">
        <v>59</v>
      </c>
      <c r="R32" s="108"/>
      <c r="S32" s="107" t="s">
        <v>60</v>
      </c>
      <c r="T32" s="108"/>
      <c r="U32" s="134"/>
    </row>
    <row r="33" spans="2:21" ht="33.75" x14ac:dyDescent="0.15">
      <c r="B33" s="103"/>
      <c r="C33" s="109" t="s">
        <v>61</v>
      </c>
      <c r="D33" s="109" t="s">
        <v>62</v>
      </c>
      <c r="E33" s="109" t="s">
        <v>61</v>
      </c>
      <c r="F33" s="109" t="s">
        <v>62</v>
      </c>
      <c r="G33" s="109" t="s">
        <v>61</v>
      </c>
      <c r="H33" s="109" t="s">
        <v>62</v>
      </c>
      <c r="I33" s="109" t="s">
        <v>61</v>
      </c>
      <c r="J33" s="109" t="s">
        <v>62</v>
      </c>
      <c r="K33" s="110"/>
      <c r="L33" s="103"/>
      <c r="M33" s="109" t="s">
        <v>61</v>
      </c>
      <c r="N33" s="111" t="s">
        <v>63</v>
      </c>
      <c r="O33" s="109" t="s">
        <v>62</v>
      </c>
      <c r="P33" s="111" t="s">
        <v>63</v>
      </c>
      <c r="Q33" s="109" t="s">
        <v>61</v>
      </c>
      <c r="R33" s="111" t="s">
        <v>63</v>
      </c>
      <c r="S33" s="109" t="s">
        <v>62</v>
      </c>
      <c r="T33" s="111" t="s">
        <v>63</v>
      </c>
      <c r="U33" s="110"/>
    </row>
    <row r="34" spans="2:21" s="117" customFormat="1" ht="20.100000000000001" customHeight="1" x14ac:dyDescent="0.15">
      <c r="B34" s="112" t="s">
        <v>64</v>
      </c>
      <c r="C34" s="113">
        <v>79819</v>
      </c>
      <c r="D34" s="113">
        <v>143761</v>
      </c>
      <c r="E34" s="114">
        <v>924152</v>
      </c>
      <c r="F34" s="113">
        <v>1524287</v>
      </c>
      <c r="G34" s="114">
        <v>67692</v>
      </c>
      <c r="H34" s="113">
        <v>127983</v>
      </c>
      <c r="I34" s="114">
        <v>1071662</v>
      </c>
      <c r="J34" s="115">
        <v>1796031</v>
      </c>
      <c r="K34" s="116" t="s">
        <v>65</v>
      </c>
      <c r="L34" s="112" t="s">
        <v>64</v>
      </c>
      <c r="M34" s="113">
        <v>18644</v>
      </c>
      <c r="N34" s="113">
        <v>15961</v>
      </c>
      <c r="O34" s="113">
        <v>42689</v>
      </c>
      <c r="P34" s="113">
        <v>34353</v>
      </c>
      <c r="Q34" s="113">
        <v>58867</v>
      </c>
      <c r="R34" s="113">
        <v>41211</v>
      </c>
      <c r="S34" s="113">
        <v>149353</v>
      </c>
      <c r="T34" s="113">
        <v>93710</v>
      </c>
      <c r="U34" s="116" t="s">
        <v>65</v>
      </c>
    </row>
    <row r="35" spans="2:21" s="117" customFormat="1" ht="12" customHeight="1" x14ac:dyDescent="0.15">
      <c r="B35" s="112" t="s">
        <v>66</v>
      </c>
      <c r="C35" s="113">
        <v>77055</v>
      </c>
      <c r="D35" s="113">
        <v>150505</v>
      </c>
      <c r="E35" s="113">
        <v>960384</v>
      </c>
      <c r="F35" s="113">
        <v>1736276</v>
      </c>
      <c r="G35" s="113">
        <v>66326</v>
      </c>
      <c r="H35" s="113">
        <v>135973</v>
      </c>
      <c r="I35" s="113">
        <v>1103765</v>
      </c>
      <c r="J35" s="115">
        <v>2022753</v>
      </c>
      <c r="K35" s="116" t="s">
        <v>67</v>
      </c>
      <c r="L35" s="112" t="s">
        <v>66</v>
      </c>
      <c r="M35" s="113">
        <v>18948</v>
      </c>
      <c r="N35" s="113">
        <v>16259</v>
      </c>
      <c r="O35" s="113">
        <v>45749</v>
      </c>
      <c r="P35" s="113">
        <v>37069</v>
      </c>
      <c r="Q35" s="113">
        <v>57278</v>
      </c>
      <c r="R35" s="113">
        <v>39708</v>
      </c>
      <c r="S35" s="113">
        <v>156136</v>
      </c>
      <c r="T35" s="113">
        <v>97417</v>
      </c>
      <c r="U35" s="116" t="s">
        <v>67</v>
      </c>
    </row>
    <row r="36" spans="2:21" s="117" customFormat="1" ht="12" customHeight="1" x14ac:dyDescent="0.15">
      <c r="B36" s="112" t="s">
        <v>68</v>
      </c>
      <c r="C36" s="113">
        <v>75404</v>
      </c>
      <c r="D36" s="113">
        <v>131982</v>
      </c>
      <c r="E36" s="113">
        <v>957823</v>
      </c>
      <c r="F36" s="113">
        <v>1483744</v>
      </c>
      <c r="G36" s="113">
        <v>65687</v>
      </c>
      <c r="H36" s="113">
        <v>122817</v>
      </c>
      <c r="I36" s="113">
        <v>1098914</v>
      </c>
      <c r="J36" s="115">
        <v>1738543</v>
      </c>
      <c r="K36" s="116" t="s">
        <v>69</v>
      </c>
      <c r="L36" s="112" t="s">
        <v>68</v>
      </c>
      <c r="M36" s="113">
        <v>19177</v>
      </c>
      <c r="N36" s="113">
        <v>16532</v>
      </c>
      <c r="O36" s="113">
        <v>42918</v>
      </c>
      <c r="P36" s="113">
        <v>34907</v>
      </c>
      <c r="Q36" s="113">
        <v>56907</v>
      </c>
      <c r="R36" s="113">
        <v>39633</v>
      </c>
      <c r="S36" s="113">
        <v>145665</v>
      </c>
      <c r="T36" s="113">
        <v>90371</v>
      </c>
      <c r="U36" s="116" t="s">
        <v>69</v>
      </c>
    </row>
    <row r="37" spans="2:21" s="117" customFormat="1" ht="20.100000000000001" customHeight="1" x14ac:dyDescent="0.15">
      <c r="B37" s="118">
        <v>41275</v>
      </c>
      <c r="C37" s="113">
        <v>80241</v>
      </c>
      <c r="D37" s="113">
        <v>150103</v>
      </c>
      <c r="E37" s="113">
        <v>932538</v>
      </c>
      <c r="F37" s="113">
        <v>1602859</v>
      </c>
      <c r="G37" s="113">
        <v>68330</v>
      </c>
      <c r="H37" s="113">
        <v>134082</v>
      </c>
      <c r="I37" s="113">
        <v>1081109</v>
      </c>
      <c r="J37" s="115">
        <v>1887043</v>
      </c>
      <c r="K37" s="119" t="s">
        <v>70</v>
      </c>
      <c r="L37" s="118">
        <v>41275</v>
      </c>
      <c r="M37" s="113">
        <v>18821</v>
      </c>
      <c r="N37" s="113">
        <v>16119</v>
      </c>
      <c r="O37" s="113">
        <v>44102</v>
      </c>
      <c r="P37" s="113">
        <v>35535</v>
      </c>
      <c r="Q37" s="113">
        <v>59094</v>
      </c>
      <c r="R37" s="113">
        <v>41500</v>
      </c>
      <c r="S37" s="113">
        <v>154047</v>
      </c>
      <c r="T37" s="113">
        <v>97215</v>
      </c>
      <c r="U37" s="119" t="s">
        <v>70</v>
      </c>
    </row>
    <row r="38" spans="2:21" s="117" customFormat="1" ht="12" customHeight="1" x14ac:dyDescent="0.15">
      <c r="B38" s="118">
        <v>41640</v>
      </c>
      <c r="C38" s="113">
        <v>76300</v>
      </c>
      <c r="D38" s="113">
        <v>152543</v>
      </c>
      <c r="E38" s="113">
        <v>955582</v>
      </c>
      <c r="F38" s="113">
        <v>1759975</v>
      </c>
      <c r="G38" s="113">
        <v>66464</v>
      </c>
      <c r="H38" s="113">
        <v>139646</v>
      </c>
      <c r="I38" s="113">
        <v>1098346</v>
      </c>
      <c r="J38" s="115">
        <v>2052163</v>
      </c>
      <c r="K38" s="119" t="s">
        <v>71</v>
      </c>
      <c r="L38" s="118">
        <v>41640</v>
      </c>
      <c r="M38" s="113">
        <v>19031</v>
      </c>
      <c r="N38" s="113">
        <v>16368</v>
      </c>
      <c r="O38" s="113">
        <v>46767</v>
      </c>
      <c r="P38" s="113">
        <v>38050</v>
      </c>
      <c r="Q38" s="113">
        <v>57342</v>
      </c>
      <c r="R38" s="113">
        <v>39895</v>
      </c>
      <c r="S38" s="113">
        <v>159277</v>
      </c>
      <c r="T38" s="113">
        <v>99960</v>
      </c>
      <c r="U38" s="119" t="s">
        <v>71</v>
      </c>
    </row>
    <row r="39" spans="2:21" s="117" customFormat="1" ht="20.100000000000001" customHeight="1" x14ac:dyDescent="0.15">
      <c r="B39" s="120" t="s">
        <v>72</v>
      </c>
      <c r="C39" s="113">
        <v>16511</v>
      </c>
      <c r="D39" s="113">
        <v>32485</v>
      </c>
      <c r="E39" s="114">
        <v>236395</v>
      </c>
      <c r="F39" s="113">
        <v>430167</v>
      </c>
      <c r="G39" s="113">
        <v>14335</v>
      </c>
      <c r="H39" s="113">
        <v>29779</v>
      </c>
      <c r="I39" s="114">
        <v>267241</v>
      </c>
      <c r="J39" s="115">
        <v>492431</v>
      </c>
      <c r="K39" s="121" t="s">
        <v>73</v>
      </c>
      <c r="L39" s="120" t="s">
        <v>72</v>
      </c>
      <c r="M39" s="113">
        <v>4609</v>
      </c>
      <c r="N39" s="113">
        <v>3973</v>
      </c>
      <c r="O39" s="113">
        <v>11092</v>
      </c>
      <c r="P39" s="113">
        <v>9003</v>
      </c>
      <c r="Q39" s="113">
        <v>11336</v>
      </c>
      <c r="R39" s="113">
        <v>7378</v>
      </c>
      <c r="S39" s="113">
        <v>32669</v>
      </c>
      <c r="T39" s="113">
        <v>19237</v>
      </c>
      <c r="U39" s="121" t="s">
        <v>73</v>
      </c>
    </row>
    <row r="40" spans="2:21" s="117" customFormat="1" ht="12" customHeight="1" x14ac:dyDescent="0.15">
      <c r="B40" s="120" t="s">
        <v>74</v>
      </c>
      <c r="C40" s="113">
        <v>21243</v>
      </c>
      <c r="D40" s="113">
        <v>44040</v>
      </c>
      <c r="E40" s="114">
        <v>247677</v>
      </c>
      <c r="F40" s="113">
        <v>466541</v>
      </c>
      <c r="G40" s="114">
        <v>20363</v>
      </c>
      <c r="H40" s="113">
        <v>43665</v>
      </c>
      <c r="I40" s="114">
        <v>289282</v>
      </c>
      <c r="J40" s="115">
        <v>554246</v>
      </c>
      <c r="K40" s="121" t="s">
        <v>75</v>
      </c>
      <c r="L40" s="120" t="s">
        <v>74</v>
      </c>
      <c r="M40" s="113">
        <v>5309</v>
      </c>
      <c r="N40" s="113">
        <v>4428</v>
      </c>
      <c r="O40" s="113">
        <v>13474</v>
      </c>
      <c r="P40" s="113">
        <v>10627</v>
      </c>
      <c r="Q40" s="113">
        <v>20574</v>
      </c>
      <c r="R40" s="113">
        <v>13874</v>
      </c>
      <c r="S40" s="113">
        <v>58453</v>
      </c>
      <c r="T40" s="113">
        <v>36222</v>
      </c>
      <c r="U40" s="121" t="s">
        <v>75</v>
      </c>
    </row>
    <row r="41" spans="2:21" s="117" customFormat="1" ht="12" customHeight="1" x14ac:dyDescent="0.15">
      <c r="B41" s="120" t="s">
        <v>76</v>
      </c>
      <c r="C41" s="113">
        <v>15997</v>
      </c>
      <c r="D41" s="113">
        <v>30274</v>
      </c>
      <c r="E41" s="114">
        <v>221063</v>
      </c>
      <c r="F41" s="113">
        <v>368460</v>
      </c>
      <c r="G41" s="114">
        <v>13276</v>
      </c>
      <c r="H41" s="113">
        <v>27161</v>
      </c>
      <c r="I41" s="114">
        <v>250336</v>
      </c>
      <c r="J41" s="115">
        <v>425895</v>
      </c>
      <c r="K41" s="121" t="s">
        <v>77</v>
      </c>
      <c r="L41" s="120" t="s">
        <v>76</v>
      </c>
      <c r="M41" s="113">
        <v>4531</v>
      </c>
      <c r="N41" s="113">
        <v>3893</v>
      </c>
      <c r="O41" s="113">
        <v>11138</v>
      </c>
      <c r="P41" s="113">
        <v>9120</v>
      </c>
      <c r="Q41" s="113">
        <v>10702</v>
      </c>
      <c r="R41" s="113">
        <v>6789</v>
      </c>
      <c r="S41" s="113">
        <v>30833</v>
      </c>
      <c r="T41" s="113">
        <v>17323</v>
      </c>
      <c r="U41" s="121" t="s">
        <v>77</v>
      </c>
    </row>
    <row r="42" spans="2:21" s="117" customFormat="1" ht="12" customHeight="1" x14ac:dyDescent="0.15">
      <c r="B42" s="120" t="s">
        <v>78</v>
      </c>
      <c r="C42" s="113">
        <v>22288</v>
      </c>
      <c r="D42" s="113">
        <v>33682</v>
      </c>
      <c r="E42" s="114">
        <v>252203</v>
      </c>
      <c r="F42" s="113">
        <v>336326</v>
      </c>
      <c r="G42" s="114">
        <v>18481</v>
      </c>
      <c r="H42" s="113">
        <v>30296</v>
      </c>
      <c r="I42" s="114">
        <v>292971</v>
      </c>
      <c r="J42" s="115">
        <v>400304</v>
      </c>
      <c r="K42" s="121" t="s">
        <v>79</v>
      </c>
      <c r="L42" s="120" t="s">
        <v>78</v>
      </c>
      <c r="M42" s="113">
        <v>4766</v>
      </c>
      <c r="N42" s="113">
        <v>4265</v>
      </c>
      <c r="O42" s="113">
        <v>9578</v>
      </c>
      <c r="P42" s="113">
        <v>8136</v>
      </c>
      <c r="Q42" s="113">
        <v>15074</v>
      </c>
      <c r="R42" s="113">
        <v>12232</v>
      </c>
      <c r="S42" s="113">
        <v>31920</v>
      </c>
      <c r="T42" s="113">
        <v>23233</v>
      </c>
      <c r="U42" s="121" t="s">
        <v>79</v>
      </c>
    </row>
    <row r="43" spans="2:21" s="117" customFormat="1" ht="12" customHeight="1" x14ac:dyDescent="0.15">
      <c r="B43" s="120" t="s">
        <v>80</v>
      </c>
      <c r="C43" s="113">
        <v>15878</v>
      </c>
      <c r="D43" s="113">
        <v>23986</v>
      </c>
      <c r="E43" s="114">
        <v>236880</v>
      </c>
      <c r="F43" s="113">
        <v>312417</v>
      </c>
      <c r="G43" s="114">
        <v>13567</v>
      </c>
      <c r="H43" s="113">
        <v>21695</v>
      </c>
      <c r="I43" s="114">
        <v>266324</v>
      </c>
      <c r="J43" s="115">
        <v>358098</v>
      </c>
      <c r="K43" s="121" t="s">
        <v>81</v>
      </c>
      <c r="L43" s="120" t="s">
        <v>80</v>
      </c>
      <c r="M43" s="113">
        <v>4571</v>
      </c>
      <c r="N43" s="113">
        <v>3946</v>
      </c>
      <c r="O43" s="113">
        <v>8729</v>
      </c>
      <c r="P43" s="113">
        <v>7025</v>
      </c>
      <c r="Q43" s="113">
        <v>10556</v>
      </c>
      <c r="R43" s="113">
        <v>6738</v>
      </c>
      <c r="S43" s="113">
        <v>24458</v>
      </c>
      <c r="T43" s="113">
        <v>13592</v>
      </c>
      <c r="U43" s="121" t="s">
        <v>81</v>
      </c>
    </row>
    <row r="44" spans="2:21" ht="12" customHeight="1" x14ac:dyDescent="0.15">
      <c r="B44" s="122"/>
      <c r="C44" s="123"/>
      <c r="D44" s="123"/>
      <c r="E44" s="124"/>
      <c r="F44" s="123"/>
      <c r="G44" s="124"/>
      <c r="H44" s="123"/>
      <c r="I44" s="124"/>
      <c r="J44" s="125"/>
      <c r="K44" s="126" t="s">
        <v>82</v>
      </c>
      <c r="L44" s="136"/>
      <c r="M44" s="123"/>
      <c r="N44" s="123"/>
      <c r="O44" s="124"/>
      <c r="P44" s="123"/>
      <c r="Q44" s="124"/>
      <c r="R44" s="123"/>
      <c r="S44" s="124"/>
      <c r="T44" s="125"/>
      <c r="U44" s="126" t="s">
        <v>82</v>
      </c>
    </row>
    <row r="45" spans="2:21" ht="12" customHeight="1" thickBot="1" x14ac:dyDescent="0.2">
      <c r="B45" s="127" t="s">
        <v>83</v>
      </c>
      <c r="C45" s="128">
        <f t="shared" ref="C45:J45" si="2">C43/C39*100</f>
        <v>96.166192235479372</v>
      </c>
      <c r="D45" s="128">
        <f t="shared" si="2"/>
        <v>73.83715561028167</v>
      </c>
      <c r="E45" s="128">
        <f t="shared" si="2"/>
        <v>100.20516508386387</v>
      </c>
      <c r="F45" s="128">
        <f t="shared" si="2"/>
        <v>72.62691001401781</v>
      </c>
      <c r="G45" s="128">
        <f t="shared" si="2"/>
        <v>94.642483432159054</v>
      </c>
      <c r="H45" s="128">
        <f t="shared" si="2"/>
        <v>72.85335303401726</v>
      </c>
      <c r="I45" s="128">
        <f t="shared" si="2"/>
        <v>99.656864029097335</v>
      </c>
      <c r="J45" s="129">
        <f t="shared" si="2"/>
        <v>72.720442051779841</v>
      </c>
      <c r="K45" s="130"/>
      <c r="L45" s="127" t="s">
        <v>83</v>
      </c>
      <c r="M45" s="128">
        <f t="shared" ref="M45:T45" si="3">M43/M39*100</f>
        <v>99.175526144499898</v>
      </c>
      <c r="N45" s="128">
        <f t="shared" si="3"/>
        <v>99.320412786307571</v>
      </c>
      <c r="O45" s="128">
        <f t="shared" si="3"/>
        <v>78.69635773530473</v>
      </c>
      <c r="P45" s="128">
        <f t="shared" si="3"/>
        <v>78.029545706986553</v>
      </c>
      <c r="Q45" s="128">
        <f t="shared" si="3"/>
        <v>93.11926605504587</v>
      </c>
      <c r="R45" s="128">
        <f t="shared" si="3"/>
        <v>91.325562483057737</v>
      </c>
      <c r="S45" s="128">
        <f t="shared" si="3"/>
        <v>74.866080994214698</v>
      </c>
      <c r="T45" s="129">
        <f t="shared" si="3"/>
        <v>70.655507615532571</v>
      </c>
      <c r="U45" s="130"/>
    </row>
    <row r="46" spans="2:21" ht="12" customHeight="1" x14ac:dyDescent="0.15">
      <c r="B46" s="137"/>
      <c r="E46" s="138"/>
      <c r="F46" s="138"/>
      <c r="G46" s="138"/>
      <c r="H46" s="138"/>
      <c r="I46" s="138"/>
      <c r="J46" s="138"/>
      <c r="K46" s="137"/>
      <c r="L46" s="139"/>
      <c r="M46" s="138"/>
      <c r="N46" s="138"/>
      <c r="O46" s="138"/>
      <c r="P46" s="138"/>
      <c r="Q46" s="138"/>
      <c r="R46" s="138"/>
      <c r="S46" s="138"/>
      <c r="T46" s="138"/>
      <c r="U46" s="137"/>
    </row>
    <row r="47" spans="2:21" ht="12" customHeight="1" x14ac:dyDescent="0.15">
      <c r="B47" s="137"/>
      <c r="E47" s="138"/>
      <c r="F47" s="138"/>
      <c r="G47" s="138"/>
      <c r="H47" s="138"/>
      <c r="I47" s="138"/>
      <c r="J47" s="138"/>
      <c r="K47" s="137"/>
      <c r="L47" s="139"/>
      <c r="M47" s="138"/>
      <c r="N47" s="138"/>
      <c r="O47" s="138"/>
      <c r="P47" s="138"/>
      <c r="Q47" s="138"/>
      <c r="R47" s="138"/>
      <c r="S47" s="138"/>
      <c r="T47" s="138"/>
      <c r="U47" s="137"/>
    </row>
    <row r="48" spans="2:21" ht="12" customHeight="1" x14ac:dyDescent="0.15">
      <c r="C48" s="132"/>
      <c r="D48" s="132"/>
      <c r="E48" s="132"/>
      <c r="F48" s="132"/>
      <c r="G48" s="132"/>
      <c r="H48" s="132"/>
      <c r="I48" s="132"/>
      <c r="J48" s="132"/>
      <c r="M48" s="131"/>
      <c r="N48" s="131"/>
      <c r="O48" s="131"/>
      <c r="P48" s="3"/>
      <c r="Q48" s="66" t="s">
        <v>43</v>
      </c>
      <c r="R48" s="131"/>
      <c r="S48" s="131"/>
      <c r="T48" s="131"/>
    </row>
    <row r="49" spans="3:17" ht="14.1" customHeight="1" thickBot="1" x14ac:dyDescent="0.2">
      <c r="C49" s="132"/>
      <c r="D49" s="132"/>
      <c r="E49" s="132"/>
      <c r="F49" s="132"/>
      <c r="G49" s="132"/>
      <c r="H49" s="132"/>
      <c r="I49" s="132"/>
      <c r="J49" s="132"/>
      <c r="L49" s="68"/>
      <c r="M49" s="68"/>
      <c r="N49" s="3"/>
      <c r="P49" s="3"/>
      <c r="Q49" s="69" t="s">
        <v>45</v>
      </c>
    </row>
    <row r="50" spans="3:17" ht="14.1" customHeight="1" x14ac:dyDescent="0.15">
      <c r="L50" s="71"/>
      <c r="M50" s="72" t="s">
        <v>89</v>
      </c>
      <c r="N50" s="73"/>
      <c r="O50" s="73"/>
      <c r="P50" s="73"/>
      <c r="Q50" s="77"/>
    </row>
    <row r="51" spans="3:17" ht="6.6" customHeight="1" x14ac:dyDescent="0.15">
      <c r="L51" s="79"/>
      <c r="M51" s="140"/>
      <c r="N51" s="141"/>
      <c r="O51" s="141"/>
      <c r="P51" s="141"/>
      <c r="Q51" s="83"/>
    </row>
    <row r="52" spans="3:17" ht="6" customHeight="1" x14ac:dyDescent="0.15">
      <c r="L52" s="86"/>
      <c r="M52" s="92"/>
      <c r="N52" s="93"/>
      <c r="P52" s="88"/>
      <c r="Q52" s="90"/>
    </row>
    <row r="53" spans="3:17" ht="21.6" customHeight="1" x14ac:dyDescent="0.15">
      <c r="L53" s="91" t="s">
        <v>48</v>
      </c>
      <c r="M53" s="80" t="s">
        <v>51</v>
      </c>
      <c r="N53" s="81"/>
      <c r="O53" s="81"/>
      <c r="P53" s="81"/>
      <c r="Q53" s="134" t="s">
        <v>53</v>
      </c>
    </row>
    <row r="54" spans="3:17" ht="14.1" customHeight="1" x14ac:dyDescent="0.15">
      <c r="L54" s="91"/>
      <c r="M54" s="83"/>
      <c r="N54" s="93" t="s">
        <v>56</v>
      </c>
      <c r="O54" s="93"/>
      <c r="Q54" s="134"/>
    </row>
    <row r="55" spans="3:17" ht="14.1" customHeight="1" x14ac:dyDescent="0.15">
      <c r="L55" s="91"/>
      <c r="M55" s="107" t="s">
        <v>59</v>
      </c>
      <c r="N55" s="108"/>
      <c r="O55" s="107" t="s">
        <v>60</v>
      </c>
      <c r="P55" s="108"/>
      <c r="Q55" s="134"/>
    </row>
    <row r="56" spans="3:17" ht="33.75" x14ac:dyDescent="0.15">
      <c r="L56" s="103"/>
      <c r="M56" s="109" t="s">
        <v>61</v>
      </c>
      <c r="N56" s="111" t="s">
        <v>63</v>
      </c>
      <c r="O56" s="109" t="s">
        <v>62</v>
      </c>
      <c r="P56" s="111" t="s">
        <v>63</v>
      </c>
      <c r="Q56" s="110"/>
    </row>
    <row r="57" spans="3:17" s="117" customFormat="1" ht="20.100000000000001" customHeight="1" x14ac:dyDescent="0.15">
      <c r="L57" s="112" t="s">
        <v>64</v>
      </c>
      <c r="M57" s="113">
        <v>583821</v>
      </c>
      <c r="N57" s="113">
        <v>223945</v>
      </c>
      <c r="O57" s="113">
        <v>2018725</v>
      </c>
      <c r="P57" s="113">
        <v>606752</v>
      </c>
      <c r="Q57" s="116" t="s">
        <v>65</v>
      </c>
    </row>
    <row r="58" spans="3:17" s="117" customFormat="1" ht="12" customHeight="1" x14ac:dyDescent="0.15">
      <c r="L58" s="112" t="s">
        <v>66</v>
      </c>
      <c r="M58" s="113">
        <v>583965</v>
      </c>
      <c r="N58" s="113">
        <v>231529</v>
      </c>
      <c r="O58" s="113">
        <v>2118497</v>
      </c>
      <c r="P58" s="113">
        <v>675381</v>
      </c>
      <c r="Q58" s="116" t="s">
        <v>67</v>
      </c>
    </row>
    <row r="59" spans="3:17" s="117" customFormat="1" ht="12" customHeight="1" x14ac:dyDescent="0.15">
      <c r="L59" s="112" t="s">
        <v>68</v>
      </c>
      <c r="M59" s="113">
        <v>576273</v>
      </c>
      <c r="N59" s="113">
        <v>238166</v>
      </c>
      <c r="O59" s="113">
        <v>2018872</v>
      </c>
      <c r="P59" s="113">
        <v>669367</v>
      </c>
      <c r="Q59" s="116" t="s">
        <v>69</v>
      </c>
    </row>
    <row r="60" spans="3:17" s="117" customFormat="1" ht="20.100000000000001" customHeight="1" x14ac:dyDescent="0.15">
      <c r="L60" s="118">
        <v>41275</v>
      </c>
      <c r="M60" s="113">
        <v>585711</v>
      </c>
      <c r="N60" s="113">
        <v>229354</v>
      </c>
      <c r="O60" s="113">
        <v>2066341</v>
      </c>
      <c r="P60" s="113">
        <v>639607</v>
      </c>
      <c r="Q60" s="119" t="s">
        <v>70</v>
      </c>
    </row>
    <row r="61" spans="3:17" s="117" customFormat="1" ht="12" customHeight="1" x14ac:dyDescent="0.15">
      <c r="L61" s="118">
        <v>41640</v>
      </c>
      <c r="M61" s="113">
        <v>582780</v>
      </c>
      <c r="N61" s="113">
        <v>235147</v>
      </c>
      <c r="O61" s="113">
        <v>2146544</v>
      </c>
      <c r="P61" s="113">
        <v>701042</v>
      </c>
      <c r="Q61" s="119" t="s">
        <v>71</v>
      </c>
    </row>
    <row r="62" spans="3:17" s="117" customFormat="1" ht="20.100000000000001" customHeight="1" x14ac:dyDescent="0.15">
      <c r="L62" s="120" t="s">
        <v>72</v>
      </c>
      <c r="M62" s="113">
        <v>129278</v>
      </c>
      <c r="N62" s="113">
        <v>49865</v>
      </c>
      <c r="O62" s="113">
        <v>490648</v>
      </c>
      <c r="P62" s="113">
        <v>153544</v>
      </c>
      <c r="Q62" s="121" t="s">
        <v>73</v>
      </c>
    </row>
    <row r="63" spans="3:17" s="117" customFormat="1" ht="12" customHeight="1" x14ac:dyDescent="0.15">
      <c r="L63" s="120" t="s">
        <v>74</v>
      </c>
      <c r="M63" s="113">
        <v>219383</v>
      </c>
      <c r="N63" s="113">
        <v>89449</v>
      </c>
      <c r="O63" s="113">
        <v>773884</v>
      </c>
      <c r="P63" s="113">
        <v>266005</v>
      </c>
      <c r="Q63" s="121" t="s">
        <v>75</v>
      </c>
    </row>
    <row r="64" spans="3:17" s="117" customFormat="1" ht="12" customHeight="1" x14ac:dyDescent="0.15">
      <c r="L64" s="120" t="s">
        <v>76</v>
      </c>
      <c r="M64" s="113">
        <v>134478</v>
      </c>
      <c r="N64" s="113">
        <v>51049</v>
      </c>
      <c r="O64" s="113">
        <v>509161</v>
      </c>
      <c r="P64" s="113">
        <v>157641</v>
      </c>
      <c r="Q64" s="121" t="s">
        <v>77</v>
      </c>
    </row>
    <row r="65" spans="2:21" s="117" customFormat="1" ht="12" customHeight="1" x14ac:dyDescent="0.15">
      <c r="L65" s="120" t="s">
        <v>78</v>
      </c>
      <c r="M65" s="113">
        <v>98356</v>
      </c>
      <c r="N65" s="113">
        <v>48450</v>
      </c>
      <c r="O65" s="113">
        <v>331022</v>
      </c>
      <c r="P65" s="113">
        <v>119203</v>
      </c>
      <c r="Q65" s="121" t="s">
        <v>79</v>
      </c>
    </row>
    <row r="66" spans="2:21" s="117" customFormat="1" ht="12" customHeight="1" x14ac:dyDescent="0.15">
      <c r="L66" s="120" t="s">
        <v>80</v>
      </c>
      <c r="M66" s="113">
        <v>124056</v>
      </c>
      <c r="N66" s="113">
        <v>49218</v>
      </c>
      <c r="O66" s="113">
        <v>404804</v>
      </c>
      <c r="P66" s="113">
        <v>126519</v>
      </c>
      <c r="Q66" s="121" t="s">
        <v>81</v>
      </c>
    </row>
    <row r="67" spans="2:21" ht="12" customHeight="1" x14ac:dyDescent="0.15">
      <c r="L67" s="136"/>
      <c r="M67" s="124"/>
      <c r="N67" s="123"/>
      <c r="O67" s="125"/>
      <c r="P67" s="125"/>
      <c r="Q67" s="126" t="s">
        <v>82</v>
      </c>
    </row>
    <row r="68" spans="2:21" ht="12" customHeight="1" thickBot="1" x14ac:dyDescent="0.2">
      <c r="L68" s="127" t="s">
        <v>83</v>
      </c>
      <c r="M68" s="128">
        <f>M66/M62*100</f>
        <v>95.960642955491267</v>
      </c>
      <c r="N68" s="128">
        <f>N66/N62*100</f>
        <v>98.702496741201244</v>
      </c>
      <c r="O68" s="128">
        <f>O66/O62*100</f>
        <v>82.503953954770012</v>
      </c>
      <c r="P68" s="129">
        <f>P66/P62*100</f>
        <v>82.399181993435107</v>
      </c>
      <c r="Q68" s="130"/>
    </row>
    <row r="69" spans="2:21" ht="12" customHeight="1" x14ac:dyDescent="0.15">
      <c r="L69" s="137"/>
    </row>
    <row r="70" spans="2:21" ht="12" hidden="1" customHeight="1" outlineLevel="1" x14ac:dyDescent="0.15">
      <c r="B70" s="142" t="s">
        <v>90</v>
      </c>
      <c r="L70" s="137"/>
    </row>
    <row r="71" spans="2:21" ht="15" hidden="1" customHeight="1" outlineLevel="1" x14ac:dyDescent="0.15">
      <c r="B71" s="65" t="s">
        <v>42</v>
      </c>
      <c r="C71" s="65"/>
      <c r="D71" s="64"/>
      <c r="E71" s="64"/>
      <c r="F71" s="64"/>
      <c r="G71" s="63"/>
      <c r="K71" s="66" t="s">
        <v>43</v>
      </c>
      <c r="L71" s="64"/>
      <c r="M71" s="63"/>
      <c r="N71" s="64"/>
      <c r="O71" s="64"/>
      <c r="P71" s="64"/>
      <c r="Q71" s="63"/>
      <c r="U71" s="66" t="s">
        <v>43</v>
      </c>
    </row>
    <row r="72" spans="2:21" ht="16.5" hidden="1" customHeight="1" outlineLevel="1" thickBot="1" x14ac:dyDescent="0.2">
      <c r="B72" s="67" t="s">
        <v>44</v>
      </c>
      <c r="C72" s="67"/>
      <c r="D72" s="68"/>
      <c r="E72" s="68"/>
      <c r="F72" s="68"/>
      <c r="G72" s="68"/>
      <c r="H72" s="68"/>
      <c r="I72" s="68"/>
      <c r="J72" s="3"/>
      <c r="K72" s="69" t="s">
        <v>45</v>
      </c>
      <c r="L72" s="68"/>
      <c r="M72" s="68"/>
      <c r="N72" s="70"/>
      <c r="O72" s="68"/>
      <c r="P72" s="68"/>
      <c r="Q72" s="68"/>
      <c r="R72" s="68"/>
      <c r="S72" s="68"/>
      <c r="T72" s="3"/>
      <c r="U72" s="69" t="s">
        <v>45</v>
      </c>
    </row>
    <row r="73" spans="2:21" ht="15" hidden="1" customHeight="1" outlineLevel="1" x14ac:dyDescent="0.15">
      <c r="B73" s="71"/>
      <c r="C73" s="72" t="s">
        <v>46</v>
      </c>
      <c r="D73" s="73"/>
      <c r="E73" s="73"/>
      <c r="F73" s="73"/>
      <c r="G73" s="73"/>
      <c r="H73" s="74"/>
      <c r="I73" s="75"/>
      <c r="J73" s="76"/>
      <c r="K73" s="77"/>
      <c r="L73" s="71"/>
      <c r="M73" s="72" t="s">
        <v>47</v>
      </c>
      <c r="N73" s="78"/>
      <c r="O73" s="78"/>
      <c r="P73" s="78"/>
      <c r="Q73" s="78"/>
      <c r="R73" s="78"/>
      <c r="S73" s="78"/>
      <c r="T73" s="78"/>
      <c r="U73" s="77"/>
    </row>
    <row r="74" spans="2:21" ht="6" hidden="1" customHeight="1" outlineLevel="1" x14ac:dyDescent="0.15">
      <c r="B74" s="79"/>
      <c r="C74" s="80"/>
      <c r="D74" s="81"/>
      <c r="E74" s="81"/>
      <c r="F74" s="81"/>
      <c r="G74" s="81"/>
      <c r="H74" s="82"/>
      <c r="I74" s="80" t="s">
        <v>14</v>
      </c>
      <c r="J74" s="82"/>
      <c r="K74" s="83"/>
      <c r="L74" s="79"/>
      <c r="M74" s="84"/>
      <c r="N74" s="85"/>
      <c r="O74" s="85"/>
      <c r="P74" s="85"/>
      <c r="Q74" s="85"/>
      <c r="R74" s="85"/>
      <c r="S74" s="85"/>
      <c r="T74" s="85"/>
      <c r="U74" s="83"/>
    </row>
    <row r="75" spans="2:21" ht="6" hidden="1" customHeight="1" outlineLevel="1" x14ac:dyDescent="0.15">
      <c r="B75" s="86"/>
      <c r="C75" s="87"/>
      <c r="D75" s="88"/>
      <c r="E75" s="87"/>
      <c r="F75" s="89"/>
      <c r="G75" s="83"/>
      <c r="H75" s="79"/>
      <c r="I75" s="80"/>
      <c r="J75" s="82"/>
      <c r="K75" s="90"/>
      <c r="L75" s="86"/>
      <c r="M75" s="87"/>
      <c r="N75" s="88"/>
      <c r="O75" s="88"/>
      <c r="P75" s="89"/>
      <c r="Q75" s="88"/>
      <c r="R75" s="88"/>
      <c r="S75" s="88"/>
      <c r="T75" s="88"/>
      <c r="U75" s="90"/>
    </row>
    <row r="76" spans="2:21" ht="15" hidden="1" customHeight="1" outlineLevel="1" x14ac:dyDescent="0.15">
      <c r="B76" s="91" t="s">
        <v>48</v>
      </c>
      <c r="C76" s="92" t="s">
        <v>49</v>
      </c>
      <c r="D76" s="93"/>
      <c r="E76" s="92" t="s">
        <v>50</v>
      </c>
      <c r="F76" s="94"/>
      <c r="G76" s="93" t="s">
        <v>51</v>
      </c>
      <c r="H76" s="95"/>
      <c r="I76" s="96" t="s">
        <v>52</v>
      </c>
      <c r="J76" s="97"/>
      <c r="K76" s="98" t="s">
        <v>53</v>
      </c>
      <c r="L76" s="91" t="s">
        <v>48</v>
      </c>
      <c r="M76" s="92" t="s">
        <v>21</v>
      </c>
      <c r="N76" s="93"/>
      <c r="O76" s="95"/>
      <c r="P76" s="94"/>
      <c r="Q76" s="93" t="s">
        <v>17</v>
      </c>
      <c r="R76" s="95"/>
      <c r="S76" s="93"/>
      <c r="T76" s="93"/>
      <c r="U76" s="98" t="s">
        <v>53</v>
      </c>
    </row>
    <row r="77" spans="2:21" ht="15" hidden="1" customHeight="1" outlineLevel="1" x14ac:dyDescent="0.15">
      <c r="B77" s="91"/>
      <c r="C77" s="92" t="s">
        <v>54</v>
      </c>
      <c r="D77" s="93"/>
      <c r="E77" s="92" t="s">
        <v>55</v>
      </c>
      <c r="F77" s="99"/>
      <c r="G77" s="93" t="s">
        <v>56</v>
      </c>
      <c r="H77" s="93"/>
      <c r="I77" s="83"/>
      <c r="K77" s="98"/>
      <c r="L77" s="91"/>
      <c r="M77" s="100"/>
      <c r="N77" s="101" t="s">
        <v>57</v>
      </c>
      <c r="O77" s="102"/>
      <c r="P77" s="103"/>
      <c r="Q77" s="100"/>
      <c r="R77" s="101" t="s">
        <v>58</v>
      </c>
      <c r="S77" s="101"/>
      <c r="T77" s="104"/>
      <c r="U77" s="98"/>
    </row>
    <row r="78" spans="2:21" ht="15" hidden="1" customHeight="1" outlineLevel="1" x14ac:dyDescent="0.15">
      <c r="B78" s="91"/>
      <c r="C78" s="105" t="s">
        <v>59</v>
      </c>
      <c r="D78" s="105" t="s">
        <v>60</v>
      </c>
      <c r="E78" s="105" t="s">
        <v>59</v>
      </c>
      <c r="F78" s="105" t="s">
        <v>60</v>
      </c>
      <c r="G78" s="105" t="s">
        <v>59</v>
      </c>
      <c r="H78" s="105" t="s">
        <v>60</v>
      </c>
      <c r="I78" s="105" t="s">
        <v>59</v>
      </c>
      <c r="J78" s="105" t="s">
        <v>60</v>
      </c>
      <c r="K78" s="106"/>
      <c r="L78" s="91"/>
      <c r="M78" s="107" t="s">
        <v>59</v>
      </c>
      <c r="N78" s="108"/>
      <c r="O78" s="107" t="s">
        <v>60</v>
      </c>
      <c r="P78" s="108"/>
      <c r="Q78" s="107" t="s">
        <v>59</v>
      </c>
      <c r="R78" s="108"/>
      <c r="S78" s="107" t="s">
        <v>60</v>
      </c>
      <c r="T78" s="108"/>
      <c r="U78" s="106"/>
    </row>
    <row r="79" spans="2:21" ht="33.75" hidden="1" outlineLevel="1" x14ac:dyDescent="0.15">
      <c r="B79" s="103"/>
      <c r="C79" s="109" t="s">
        <v>61</v>
      </c>
      <c r="D79" s="109" t="s">
        <v>62</v>
      </c>
      <c r="E79" s="109" t="s">
        <v>61</v>
      </c>
      <c r="F79" s="109" t="s">
        <v>62</v>
      </c>
      <c r="G79" s="109" t="s">
        <v>61</v>
      </c>
      <c r="H79" s="109" t="s">
        <v>62</v>
      </c>
      <c r="I79" s="109" t="s">
        <v>61</v>
      </c>
      <c r="J79" s="109" t="s">
        <v>62</v>
      </c>
      <c r="K79" s="110"/>
      <c r="L79" s="103"/>
      <c r="M79" s="109" t="s">
        <v>61</v>
      </c>
      <c r="N79" s="111" t="s">
        <v>63</v>
      </c>
      <c r="O79" s="109" t="s">
        <v>62</v>
      </c>
      <c r="P79" s="111" t="s">
        <v>63</v>
      </c>
      <c r="Q79" s="109" t="s">
        <v>61</v>
      </c>
      <c r="R79" s="111" t="s">
        <v>63</v>
      </c>
      <c r="S79" s="109" t="s">
        <v>62</v>
      </c>
      <c r="T79" s="111" t="s">
        <v>63</v>
      </c>
      <c r="U79" s="110"/>
    </row>
    <row r="80" spans="2:21" ht="20.100000000000001" hidden="1" customHeight="1" outlineLevel="1" x14ac:dyDescent="0.15">
      <c r="B80" s="143" t="s">
        <v>91</v>
      </c>
      <c r="C80" s="123" t="s">
        <v>92</v>
      </c>
      <c r="D80" s="123" t="s">
        <v>92</v>
      </c>
      <c r="E80" s="124" t="s">
        <v>92</v>
      </c>
      <c r="F80" s="123" t="s">
        <v>92</v>
      </c>
      <c r="G80" s="124" t="s">
        <v>92</v>
      </c>
      <c r="H80" s="123" t="s">
        <v>92</v>
      </c>
      <c r="I80" s="124" t="s">
        <v>92</v>
      </c>
      <c r="J80" s="125" t="s">
        <v>92</v>
      </c>
      <c r="K80" s="144" t="s">
        <v>93</v>
      </c>
      <c r="L80" s="143" t="s">
        <v>91</v>
      </c>
      <c r="M80" s="123">
        <v>1</v>
      </c>
      <c r="N80" s="123">
        <v>1</v>
      </c>
      <c r="O80" s="123">
        <v>1</v>
      </c>
      <c r="P80" s="123">
        <v>1</v>
      </c>
      <c r="Q80" s="123">
        <v>1</v>
      </c>
      <c r="R80" s="123">
        <v>1</v>
      </c>
      <c r="S80" s="123">
        <v>1</v>
      </c>
      <c r="T80" s="123">
        <v>1</v>
      </c>
      <c r="U80" s="144" t="s">
        <v>93</v>
      </c>
    </row>
    <row r="81" spans="2:21" ht="12" hidden="1" customHeight="1" outlineLevel="1" x14ac:dyDescent="0.15">
      <c r="B81" s="143" t="s">
        <v>94</v>
      </c>
      <c r="C81" s="123" t="s">
        <v>92</v>
      </c>
      <c r="D81" s="123" t="s">
        <v>92</v>
      </c>
      <c r="E81" s="123" t="s">
        <v>92</v>
      </c>
      <c r="F81" s="123" t="s">
        <v>92</v>
      </c>
      <c r="G81" s="123" t="s">
        <v>92</v>
      </c>
      <c r="H81" s="123" t="s">
        <v>92</v>
      </c>
      <c r="I81" s="123" t="s">
        <v>92</v>
      </c>
      <c r="J81" s="125" t="s">
        <v>92</v>
      </c>
      <c r="K81" s="144" t="s">
        <v>95</v>
      </c>
      <c r="L81" s="143" t="s">
        <v>94</v>
      </c>
      <c r="M81" s="123">
        <v>1</v>
      </c>
      <c r="N81" s="123">
        <v>1</v>
      </c>
      <c r="O81" s="123">
        <v>1</v>
      </c>
      <c r="P81" s="123">
        <v>1</v>
      </c>
      <c r="Q81" s="123">
        <v>1</v>
      </c>
      <c r="R81" s="123">
        <v>1</v>
      </c>
      <c r="S81" s="123">
        <v>1</v>
      </c>
      <c r="T81" s="123">
        <v>1</v>
      </c>
      <c r="U81" s="144" t="s">
        <v>95</v>
      </c>
    </row>
    <row r="82" spans="2:21" ht="12" hidden="1" customHeight="1" outlineLevel="1" x14ac:dyDescent="0.15">
      <c r="B82" s="143" t="s">
        <v>96</v>
      </c>
      <c r="C82" s="123" t="s">
        <v>92</v>
      </c>
      <c r="D82" s="123" t="s">
        <v>92</v>
      </c>
      <c r="E82" s="123" t="s">
        <v>92</v>
      </c>
      <c r="F82" s="123" t="s">
        <v>92</v>
      </c>
      <c r="G82" s="123" t="s">
        <v>92</v>
      </c>
      <c r="H82" s="123" t="s">
        <v>92</v>
      </c>
      <c r="I82" s="123" t="s">
        <v>92</v>
      </c>
      <c r="J82" s="125" t="s">
        <v>92</v>
      </c>
      <c r="K82" s="144" t="s">
        <v>97</v>
      </c>
      <c r="L82" s="143" t="s">
        <v>96</v>
      </c>
      <c r="M82" s="123" t="s">
        <v>92</v>
      </c>
      <c r="N82" s="123" t="s">
        <v>92</v>
      </c>
      <c r="O82" s="123" t="s">
        <v>92</v>
      </c>
      <c r="P82" s="123" t="s">
        <v>92</v>
      </c>
      <c r="Q82" s="123" t="s">
        <v>92</v>
      </c>
      <c r="R82" s="123" t="s">
        <v>92</v>
      </c>
      <c r="S82" s="123" t="s">
        <v>92</v>
      </c>
      <c r="T82" s="123" t="s">
        <v>92</v>
      </c>
      <c r="U82" s="144" t="s">
        <v>97</v>
      </c>
    </row>
    <row r="83" spans="2:21" ht="20.25" hidden="1" customHeight="1" outlineLevel="1" x14ac:dyDescent="0.15">
      <c r="B83" s="145">
        <v>40544</v>
      </c>
      <c r="C83" s="123" t="s">
        <v>92</v>
      </c>
      <c r="D83" s="123" t="s">
        <v>92</v>
      </c>
      <c r="E83" s="123" t="s">
        <v>92</v>
      </c>
      <c r="F83" s="123" t="s">
        <v>92</v>
      </c>
      <c r="G83" s="123" t="s">
        <v>92</v>
      </c>
      <c r="H83" s="123" t="s">
        <v>92</v>
      </c>
      <c r="I83" s="123" t="s">
        <v>92</v>
      </c>
      <c r="J83" s="125" t="s">
        <v>92</v>
      </c>
      <c r="K83" s="146" t="s">
        <v>98</v>
      </c>
      <c r="L83" s="145">
        <v>40544</v>
      </c>
      <c r="M83" s="123" t="s">
        <v>92</v>
      </c>
      <c r="N83" s="123" t="s">
        <v>92</v>
      </c>
      <c r="O83" s="123" t="s">
        <v>92</v>
      </c>
      <c r="P83" s="123" t="s">
        <v>92</v>
      </c>
      <c r="Q83" s="123" t="s">
        <v>92</v>
      </c>
      <c r="R83" s="123" t="s">
        <v>92</v>
      </c>
      <c r="S83" s="123" t="s">
        <v>92</v>
      </c>
      <c r="T83" s="123" t="s">
        <v>92</v>
      </c>
      <c r="U83" s="146" t="s">
        <v>98</v>
      </c>
    </row>
    <row r="84" spans="2:21" ht="12" hidden="1" customHeight="1" outlineLevel="1" x14ac:dyDescent="0.15">
      <c r="B84" s="145">
        <v>40909</v>
      </c>
      <c r="C84" s="147" t="s">
        <v>92</v>
      </c>
      <c r="D84" s="123" t="s">
        <v>92</v>
      </c>
      <c r="E84" s="147" t="s">
        <v>92</v>
      </c>
      <c r="F84" s="123" t="s">
        <v>92</v>
      </c>
      <c r="G84" s="147" t="s">
        <v>92</v>
      </c>
      <c r="H84" s="123" t="s">
        <v>92</v>
      </c>
      <c r="I84" s="147" t="s">
        <v>92</v>
      </c>
      <c r="J84" s="125" t="s">
        <v>92</v>
      </c>
      <c r="K84" s="146" t="s">
        <v>99</v>
      </c>
      <c r="L84" s="145">
        <v>40909</v>
      </c>
      <c r="M84" s="123" t="s">
        <v>92</v>
      </c>
      <c r="N84" s="123" t="s">
        <v>92</v>
      </c>
      <c r="O84" s="123" t="s">
        <v>92</v>
      </c>
      <c r="P84" s="123" t="s">
        <v>92</v>
      </c>
      <c r="Q84" s="123" t="s">
        <v>92</v>
      </c>
      <c r="R84" s="123" t="s">
        <v>92</v>
      </c>
      <c r="S84" s="123" t="s">
        <v>92</v>
      </c>
      <c r="T84" s="123" t="s">
        <v>92</v>
      </c>
      <c r="U84" s="146" t="s">
        <v>99</v>
      </c>
    </row>
    <row r="85" spans="2:21" ht="19.5" hidden="1" customHeight="1" outlineLevel="1" x14ac:dyDescent="0.15">
      <c r="B85" s="148" t="s">
        <v>100</v>
      </c>
      <c r="C85" s="123" t="s">
        <v>92</v>
      </c>
      <c r="D85" s="123" t="s">
        <v>92</v>
      </c>
      <c r="E85" s="124" t="s">
        <v>92</v>
      </c>
      <c r="F85" s="123" t="s">
        <v>92</v>
      </c>
      <c r="G85" s="123" t="s">
        <v>92</v>
      </c>
      <c r="H85" s="123" t="s">
        <v>92</v>
      </c>
      <c r="I85" s="124" t="s">
        <v>92</v>
      </c>
      <c r="J85" s="125" t="s">
        <v>92</v>
      </c>
      <c r="K85" s="149" t="s">
        <v>101</v>
      </c>
      <c r="L85" s="148" t="s">
        <v>100</v>
      </c>
      <c r="M85" s="123" t="s">
        <v>92</v>
      </c>
      <c r="N85" s="123" t="s">
        <v>92</v>
      </c>
      <c r="O85" s="123" t="s">
        <v>92</v>
      </c>
      <c r="P85" s="123" t="s">
        <v>92</v>
      </c>
      <c r="Q85" s="123" t="s">
        <v>92</v>
      </c>
      <c r="R85" s="123" t="s">
        <v>92</v>
      </c>
      <c r="S85" s="123" t="s">
        <v>92</v>
      </c>
      <c r="T85" s="123" t="s">
        <v>92</v>
      </c>
      <c r="U85" s="149" t="s">
        <v>101</v>
      </c>
    </row>
    <row r="86" spans="2:21" ht="12" hidden="1" customHeight="1" outlineLevel="1" x14ac:dyDescent="0.15">
      <c r="B86" s="150" t="s">
        <v>102</v>
      </c>
      <c r="C86" s="147" t="s">
        <v>92</v>
      </c>
      <c r="D86" s="123" t="s">
        <v>92</v>
      </c>
      <c r="E86" s="151" t="s">
        <v>92</v>
      </c>
      <c r="F86" s="123" t="s">
        <v>92</v>
      </c>
      <c r="G86" s="151" t="s">
        <v>92</v>
      </c>
      <c r="H86" s="123" t="s">
        <v>92</v>
      </c>
      <c r="I86" s="151" t="s">
        <v>92</v>
      </c>
      <c r="J86" s="125" t="s">
        <v>92</v>
      </c>
      <c r="K86" s="149" t="s">
        <v>103</v>
      </c>
      <c r="L86" s="150" t="s">
        <v>102</v>
      </c>
      <c r="M86" s="123" t="s">
        <v>92</v>
      </c>
      <c r="N86" s="123" t="s">
        <v>92</v>
      </c>
      <c r="O86" s="123" t="s">
        <v>92</v>
      </c>
      <c r="P86" s="123" t="s">
        <v>92</v>
      </c>
      <c r="Q86" s="123" t="s">
        <v>92</v>
      </c>
      <c r="R86" s="123" t="s">
        <v>92</v>
      </c>
      <c r="S86" s="123" t="s">
        <v>92</v>
      </c>
      <c r="T86" s="123" t="s">
        <v>92</v>
      </c>
      <c r="U86" s="149" t="s">
        <v>103</v>
      </c>
    </row>
    <row r="87" spans="2:21" ht="12" hidden="1" customHeight="1" outlineLevel="1" x14ac:dyDescent="0.15">
      <c r="B87" s="148" t="s">
        <v>104</v>
      </c>
      <c r="C87" s="147" t="s">
        <v>92</v>
      </c>
      <c r="D87" s="123" t="s">
        <v>92</v>
      </c>
      <c r="E87" s="151" t="s">
        <v>92</v>
      </c>
      <c r="F87" s="123" t="s">
        <v>92</v>
      </c>
      <c r="G87" s="151" t="s">
        <v>92</v>
      </c>
      <c r="H87" s="123" t="s">
        <v>92</v>
      </c>
      <c r="I87" s="124" t="s">
        <v>92</v>
      </c>
      <c r="J87" s="125" t="s">
        <v>92</v>
      </c>
      <c r="K87" s="149" t="s">
        <v>105</v>
      </c>
      <c r="L87" s="148" t="s">
        <v>104</v>
      </c>
      <c r="M87" s="123" t="s">
        <v>92</v>
      </c>
      <c r="N87" s="123" t="s">
        <v>92</v>
      </c>
      <c r="O87" s="123" t="s">
        <v>92</v>
      </c>
      <c r="P87" s="123" t="s">
        <v>92</v>
      </c>
      <c r="Q87" s="123" t="s">
        <v>92</v>
      </c>
      <c r="R87" s="123" t="s">
        <v>92</v>
      </c>
      <c r="S87" s="123" t="s">
        <v>92</v>
      </c>
      <c r="T87" s="123" t="s">
        <v>92</v>
      </c>
      <c r="U87" s="149" t="s">
        <v>105</v>
      </c>
    </row>
    <row r="88" spans="2:21" ht="12" hidden="1" customHeight="1" outlineLevel="1" x14ac:dyDescent="0.15">
      <c r="B88" s="148" t="s">
        <v>106</v>
      </c>
      <c r="C88" s="147" t="s">
        <v>92</v>
      </c>
      <c r="D88" s="123" t="s">
        <v>92</v>
      </c>
      <c r="E88" s="151" t="s">
        <v>92</v>
      </c>
      <c r="F88" s="123" t="s">
        <v>92</v>
      </c>
      <c r="G88" s="151" t="s">
        <v>92</v>
      </c>
      <c r="H88" s="123" t="s">
        <v>92</v>
      </c>
      <c r="I88" s="124" t="s">
        <v>92</v>
      </c>
      <c r="J88" s="125" t="s">
        <v>92</v>
      </c>
      <c r="K88" s="149" t="s">
        <v>79</v>
      </c>
      <c r="L88" s="148" t="s">
        <v>106</v>
      </c>
      <c r="M88" s="123" t="s">
        <v>92</v>
      </c>
      <c r="N88" s="123" t="s">
        <v>92</v>
      </c>
      <c r="O88" s="123" t="s">
        <v>92</v>
      </c>
      <c r="P88" s="123" t="s">
        <v>92</v>
      </c>
      <c r="Q88" s="123" t="s">
        <v>92</v>
      </c>
      <c r="R88" s="123" t="s">
        <v>92</v>
      </c>
      <c r="S88" s="123" t="s">
        <v>92</v>
      </c>
      <c r="T88" s="123" t="s">
        <v>92</v>
      </c>
      <c r="U88" s="149" t="s">
        <v>79</v>
      </c>
    </row>
    <row r="89" spans="2:21" ht="12" hidden="1" customHeight="1" outlineLevel="1" x14ac:dyDescent="0.15">
      <c r="B89" s="150" t="s">
        <v>107</v>
      </c>
      <c r="C89" s="123" t="s">
        <v>92</v>
      </c>
      <c r="D89" s="123" t="s">
        <v>92</v>
      </c>
      <c r="E89" s="124" t="s">
        <v>92</v>
      </c>
      <c r="F89" s="123" t="s">
        <v>92</v>
      </c>
      <c r="G89" s="124" t="s">
        <v>92</v>
      </c>
      <c r="H89" s="123" t="s">
        <v>92</v>
      </c>
      <c r="I89" s="124" t="s">
        <v>92</v>
      </c>
      <c r="J89" s="125" t="s">
        <v>92</v>
      </c>
      <c r="K89" s="149" t="s">
        <v>108</v>
      </c>
      <c r="L89" s="150" t="s">
        <v>107</v>
      </c>
      <c r="M89" s="123" t="s">
        <v>92</v>
      </c>
      <c r="N89" s="123" t="s">
        <v>92</v>
      </c>
      <c r="O89" s="123" t="s">
        <v>92</v>
      </c>
      <c r="P89" s="123" t="s">
        <v>92</v>
      </c>
      <c r="Q89" s="123" t="s">
        <v>92</v>
      </c>
      <c r="R89" s="123" t="s">
        <v>92</v>
      </c>
      <c r="S89" s="123" t="s">
        <v>92</v>
      </c>
      <c r="T89" s="123" t="s">
        <v>92</v>
      </c>
      <c r="U89" s="149" t="s">
        <v>108</v>
      </c>
    </row>
    <row r="90" spans="2:21" ht="12" hidden="1" customHeight="1" outlineLevel="1" x14ac:dyDescent="0.15">
      <c r="B90" s="122"/>
      <c r="C90" s="123"/>
      <c r="D90" s="123"/>
      <c r="E90" s="124"/>
      <c r="F90" s="123"/>
      <c r="G90" s="124"/>
      <c r="H90" s="123"/>
      <c r="I90" s="124"/>
      <c r="J90" s="125"/>
      <c r="K90" s="126" t="s">
        <v>82</v>
      </c>
      <c r="L90" s="122"/>
      <c r="M90" s="123"/>
      <c r="N90" s="123"/>
      <c r="O90" s="124"/>
      <c r="P90" s="123"/>
      <c r="Q90" s="124"/>
      <c r="R90" s="123"/>
      <c r="S90" s="124"/>
      <c r="T90" s="125"/>
      <c r="U90" s="126" t="str">
        <f>K90</f>
        <v>Ratio to SM</v>
      </c>
    </row>
    <row r="91" spans="2:21" ht="12" hidden="1" customHeight="1" outlineLevel="1" thickBot="1" x14ac:dyDescent="0.2">
      <c r="B91" s="127" t="s">
        <v>83</v>
      </c>
      <c r="C91" s="128" t="e">
        <f>C89/C85*100</f>
        <v>#VALUE!</v>
      </c>
      <c r="D91" s="128" t="e">
        <f t="shared" ref="D91:J91" si="4">D89/D85*100</f>
        <v>#VALUE!</v>
      </c>
      <c r="E91" s="128" t="e">
        <f t="shared" si="4"/>
        <v>#VALUE!</v>
      </c>
      <c r="F91" s="128" t="e">
        <f t="shared" si="4"/>
        <v>#VALUE!</v>
      </c>
      <c r="G91" s="128" t="e">
        <f t="shared" si="4"/>
        <v>#VALUE!</v>
      </c>
      <c r="H91" s="128" t="e">
        <f t="shared" si="4"/>
        <v>#VALUE!</v>
      </c>
      <c r="I91" s="128" t="e">
        <f t="shared" si="4"/>
        <v>#VALUE!</v>
      </c>
      <c r="J91" s="129" t="e">
        <f t="shared" si="4"/>
        <v>#VALUE!</v>
      </c>
      <c r="K91" s="152"/>
      <c r="L91" s="127" t="s">
        <v>83</v>
      </c>
      <c r="M91" s="128" t="e">
        <f t="shared" ref="M91:T91" si="5">M89/M85*100</f>
        <v>#VALUE!</v>
      </c>
      <c r="N91" s="128" t="e">
        <f t="shared" si="5"/>
        <v>#VALUE!</v>
      </c>
      <c r="O91" s="128" t="e">
        <f t="shared" si="5"/>
        <v>#VALUE!</v>
      </c>
      <c r="P91" s="128" t="e">
        <f t="shared" si="5"/>
        <v>#VALUE!</v>
      </c>
      <c r="Q91" s="128" t="e">
        <f t="shared" si="5"/>
        <v>#VALUE!</v>
      </c>
      <c r="R91" s="128" t="e">
        <f t="shared" si="5"/>
        <v>#VALUE!</v>
      </c>
      <c r="S91" s="128" t="e">
        <f t="shared" si="5"/>
        <v>#VALUE!</v>
      </c>
      <c r="T91" s="129" t="e">
        <f t="shared" si="5"/>
        <v>#VALUE!</v>
      </c>
      <c r="U91" s="153"/>
    </row>
    <row r="92" spans="2:21" ht="12" hidden="1" customHeight="1" outlineLevel="1" x14ac:dyDescent="0.15"/>
    <row r="93" spans="2:21" ht="12" hidden="1" customHeight="1" outlineLevel="1" x14ac:dyDescent="0.15"/>
    <row r="94" spans="2:21" ht="12" hidden="1" customHeight="1" outlineLevel="1" x14ac:dyDescent="0.15">
      <c r="C94" s="131"/>
      <c r="D94" s="131"/>
      <c r="E94" s="131"/>
      <c r="F94" s="131"/>
      <c r="G94" s="63"/>
      <c r="K94" s="66" t="s">
        <v>43</v>
      </c>
      <c r="M94" s="132"/>
      <c r="N94" s="132"/>
      <c r="O94" s="132"/>
      <c r="P94" s="132"/>
      <c r="Q94" s="63"/>
      <c r="U94" s="66" t="s">
        <v>43</v>
      </c>
    </row>
    <row r="95" spans="2:21" ht="14.1" hidden="1" customHeight="1" outlineLevel="1" thickBot="1" x14ac:dyDescent="0.2">
      <c r="B95" s="68"/>
      <c r="C95" s="68"/>
      <c r="D95" s="70"/>
      <c r="E95" s="68"/>
      <c r="F95" s="68"/>
      <c r="G95" s="68"/>
      <c r="H95" s="68"/>
      <c r="I95" s="68"/>
      <c r="J95" s="3"/>
      <c r="K95" s="69" t="s">
        <v>45</v>
      </c>
      <c r="L95" s="68"/>
      <c r="M95" s="133"/>
      <c r="N95" s="68"/>
      <c r="O95" s="68"/>
      <c r="P95" s="68"/>
      <c r="Q95" s="68"/>
      <c r="R95" s="68"/>
      <c r="S95" s="68"/>
      <c r="T95" s="3"/>
      <c r="U95" s="69" t="s">
        <v>45</v>
      </c>
    </row>
    <row r="96" spans="2:21" ht="15" hidden="1" customHeight="1" outlineLevel="1" x14ac:dyDescent="0.15">
      <c r="B96" s="71"/>
      <c r="C96" s="72" t="s">
        <v>84</v>
      </c>
      <c r="D96" s="73"/>
      <c r="E96" s="73"/>
      <c r="F96" s="73"/>
      <c r="G96" s="73"/>
      <c r="H96" s="73"/>
      <c r="I96" s="73"/>
      <c r="J96" s="73"/>
      <c r="K96" s="77"/>
      <c r="L96" s="71"/>
      <c r="M96" s="72" t="s">
        <v>85</v>
      </c>
      <c r="N96" s="78"/>
      <c r="O96" s="78"/>
      <c r="P96" s="78"/>
      <c r="Q96" s="78"/>
      <c r="R96" s="78"/>
      <c r="S96" s="78"/>
      <c r="T96" s="78"/>
      <c r="U96" s="77"/>
    </row>
    <row r="97" spans="2:21" ht="6" hidden="1" customHeight="1" outlineLevel="1" x14ac:dyDescent="0.15">
      <c r="B97" s="79"/>
      <c r="C97" s="80"/>
      <c r="D97" s="81"/>
      <c r="E97" s="81"/>
      <c r="F97" s="81"/>
      <c r="G97" s="81"/>
      <c r="H97" s="81"/>
      <c r="I97" s="81"/>
      <c r="J97" s="81"/>
      <c r="K97" s="83"/>
      <c r="L97" s="79"/>
      <c r="M97" s="84"/>
      <c r="N97" s="85"/>
      <c r="O97" s="85"/>
      <c r="P97" s="85"/>
      <c r="Q97" s="85"/>
      <c r="R97" s="85"/>
      <c r="S97" s="85"/>
      <c r="T97" s="85"/>
      <c r="U97" s="83"/>
    </row>
    <row r="98" spans="2:21" ht="6" hidden="1" customHeight="1" outlineLevel="1" x14ac:dyDescent="0.15">
      <c r="B98" s="86"/>
      <c r="C98" s="87"/>
      <c r="D98" s="88"/>
      <c r="E98" s="87"/>
      <c r="F98" s="89"/>
      <c r="G98" s="88"/>
      <c r="H98" s="89"/>
      <c r="I98" s="83"/>
      <c r="K98" s="90"/>
      <c r="L98" s="86"/>
      <c r="M98" s="87"/>
      <c r="N98" s="88"/>
      <c r="O98" s="88"/>
      <c r="P98" s="89"/>
      <c r="Q98" s="88"/>
      <c r="R98" s="88"/>
      <c r="S98" s="88"/>
      <c r="T98" s="88"/>
      <c r="U98" s="90"/>
    </row>
    <row r="99" spans="2:21" ht="15" hidden="1" customHeight="1" outlineLevel="1" x14ac:dyDescent="0.15">
      <c r="B99" s="91" t="s">
        <v>48</v>
      </c>
      <c r="C99" s="92" t="s">
        <v>17</v>
      </c>
      <c r="D99" s="93"/>
      <c r="E99" s="92" t="s">
        <v>18</v>
      </c>
      <c r="F99" s="94"/>
      <c r="G99" s="93" t="s">
        <v>19</v>
      </c>
      <c r="H99" s="93"/>
      <c r="I99" s="92" t="s">
        <v>51</v>
      </c>
      <c r="J99" s="93"/>
      <c r="K99" s="134" t="s">
        <v>53</v>
      </c>
      <c r="L99" s="91" t="s">
        <v>48</v>
      </c>
      <c r="M99" s="92" t="s">
        <v>18</v>
      </c>
      <c r="N99" s="93"/>
      <c r="O99" s="95"/>
      <c r="P99" s="94"/>
      <c r="Q99" s="93" t="s">
        <v>19</v>
      </c>
      <c r="R99" s="95"/>
      <c r="S99" s="93"/>
      <c r="T99" s="93"/>
      <c r="U99" s="134" t="s">
        <v>53</v>
      </c>
    </row>
    <row r="100" spans="2:21" ht="15" hidden="1" customHeight="1" outlineLevel="1" x14ac:dyDescent="0.15">
      <c r="B100" s="91"/>
      <c r="C100" s="92" t="s">
        <v>58</v>
      </c>
      <c r="D100" s="93"/>
      <c r="E100" s="92" t="s">
        <v>86</v>
      </c>
      <c r="F100" s="94"/>
      <c r="G100" s="93" t="s">
        <v>87</v>
      </c>
      <c r="H100" s="93"/>
      <c r="I100" s="92" t="s">
        <v>56</v>
      </c>
      <c r="J100" s="93"/>
      <c r="K100" s="134"/>
      <c r="L100" s="91"/>
      <c r="M100" s="135"/>
      <c r="N100" s="93" t="s">
        <v>86</v>
      </c>
      <c r="O100" s="102"/>
      <c r="P100" s="79"/>
      <c r="Q100" s="135"/>
      <c r="R100" s="93" t="s">
        <v>88</v>
      </c>
      <c r="S100" s="101"/>
      <c r="U100" s="134"/>
    </row>
    <row r="101" spans="2:21" ht="15" hidden="1" customHeight="1" outlineLevel="1" x14ac:dyDescent="0.15">
      <c r="B101" s="91"/>
      <c r="C101" s="105" t="s">
        <v>59</v>
      </c>
      <c r="D101" s="105" t="s">
        <v>60</v>
      </c>
      <c r="E101" s="105" t="s">
        <v>59</v>
      </c>
      <c r="F101" s="105" t="s">
        <v>60</v>
      </c>
      <c r="G101" s="105" t="s">
        <v>59</v>
      </c>
      <c r="H101" s="105" t="s">
        <v>60</v>
      </c>
      <c r="I101" s="105" t="s">
        <v>59</v>
      </c>
      <c r="J101" s="105" t="s">
        <v>60</v>
      </c>
      <c r="K101" s="134"/>
      <c r="L101" s="91"/>
      <c r="M101" s="107" t="s">
        <v>59</v>
      </c>
      <c r="N101" s="108"/>
      <c r="O101" s="107" t="s">
        <v>60</v>
      </c>
      <c r="P101" s="108"/>
      <c r="Q101" s="107" t="s">
        <v>59</v>
      </c>
      <c r="R101" s="108"/>
      <c r="S101" s="107" t="s">
        <v>60</v>
      </c>
      <c r="T101" s="108"/>
      <c r="U101" s="134"/>
    </row>
    <row r="102" spans="2:21" ht="33.75" hidden="1" outlineLevel="1" x14ac:dyDescent="0.15">
      <c r="B102" s="103"/>
      <c r="C102" s="109" t="s">
        <v>61</v>
      </c>
      <c r="D102" s="109" t="s">
        <v>62</v>
      </c>
      <c r="E102" s="109" t="s">
        <v>61</v>
      </c>
      <c r="F102" s="109" t="s">
        <v>62</v>
      </c>
      <c r="G102" s="109" t="s">
        <v>61</v>
      </c>
      <c r="H102" s="109" t="s">
        <v>62</v>
      </c>
      <c r="I102" s="109" t="s">
        <v>61</v>
      </c>
      <c r="J102" s="109" t="s">
        <v>62</v>
      </c>
      <c r="K102" s="110"/>
      <c r="L102" s="103"/>
      <c r="M102" s="109" t="s">
        <v>61</v>
      </c>
      <c r="N102" s="111" t="s">
        <v>63</v>
      </c>
      <c r="O102" s="109" t="s">
        <v>62</v>
      </c>
      <c r="P102" s="111" t="s">
        <v>63</v>
      </c>
      <c r="Q102" s="109" t="s">
        <v>61</v>
      </c>
      <c r="R102" s="111" t="s">
        <v>63</v>
      </c>
      <c r="S102" s="109" t="s">
        <v>62</v>
      </c>
      <c r="T102" s="111" t="s">
        <v>63</v>
      </c>
      <c r="U102" s="110"/>
    </row>
    <row r="103" spans="2:21" ht="20.100000000000001" hidden="1" customHeight="1" outlineLevel="1" x14ac:dyDescent="0.15">
      <c r="B103" s="143" t="s">
        <v>91</v>
      </c>
      <c r="C103" s="123">
        <v>1</v>
      </c>
      <c r="D103" s="123">
        <v>1</v>
      </c>
      <c r="E103" s="123">
        <v>1</v>
      </c>
      <c r="F103" s="123">
        <v>1</v>
      </c>
      <c r="G103" s="123">
        <v>1</v>
      </c>
      <c r="H103" s="123">
        <v>1</v>
      </c>
      <c r="I103" s="123" t="s">
        <v>92</v>
      </c>
      <c r="J103" s="123" t="s">
        <v>92</v>
      </c>
      <c r="K103" s="144" t="s">
        <v>93</v>
      </c>
      <c r="L103" s="143" t="s">
        <v>91</v>
      </c>
      <c r="M103" s="123" t="s">
        <v>92</v>
      </c>
      <c r="N103" s="123" t="s">
        <v>92</v>
      </c>
      <c r="O103" s="123" t="s">
        <v>92</v>
      </c>
      <c r="P103" s="123" t="s">
        <v>92</v>
      </c>
      <c r="Q103" s="123" t="s">
        <v>92</v>
      </c>
      <c r="R103" s="123" t="s">
        <v>92</v>
      </c>
      <c r="S103" s="123" t="s">
        <v>92</v>
      </c>
      <c r="T103" s="123" t="s">
        <v>92</v>
      </c>
      <c r="U103" s="144" t="s">
        <v>93</v>
      </c>
    </row>
    <row r="104" spans="2:21" ht="12" hidden="1" customHeight="1" outlineLevel="1" x14ac:dyDescent="0.15">
      <c r="B104" s="143" t="s">
        <v>94</v>
      </c>
      <c r="C104" s="123">
        <v>1</v>
      </c>
      <c r="D104" s="123">
        <v>1</v>
      </c>
      <c r="E104" s="123">
        <v>1</v>
      </c>
      <c r="F104" s="123">
        <v>1</v>
      </c>
      <c r="G104" s="123">
        <v>1</v>
      </c>
      <c r="H104" s="123">
        <v>1</v>
      </c>
      <c r="I104" s="123" t="s">
        <v>92</v>
      </c>
      <c r="J104" s="123" t="s">
        <v>92</v>
      </c>
      <c r="K104" s="144" t="s">
        <v>95</v>
      </c>
      <c r="L104" s="143" t="s">
        <v>94</v>
      </c>
      <c r="M104" s="123" t="s">
        <v>92</v>
      </c>
      <c r="N104" s="123" t="s">
        <v>92</v>
      </c>
      <c r="O104" s="123" t="s">
        <v>92</v>
      </c>
      <c r="P104" s="123" t="s">
        <v>92</v>
      </c>
      <c r="Q104" s="123" t="s">
        <v>92</v>
      </c>
      <c r="R104" s="123" t="s">
        <v>92</v>
      </c>
      <c r="S104" s="123" t="s">
        <v>92</v>
      </c>
      <c r="T104" s="123" t="s">
        <v>92</v>
      </c>
      <c r="U104" s="144" t="s">
        <v>95</v>
      </c>
    </row>
    <row r="105" spans="2:21" ht="12" hidden="1" customHeight="1" outlineLevel="1" x14ac:dyDescent="0.15">
      <c r="B105" s="143" t="s">
        <v>96</v>
      </c>
      <c r="C105" s="123">
        <v>1</v>
      </c>
      <c r="D105" s="123">
        <v>1</v>
      </c>
      <c r="E105" s="123">
        <v>1</v>
      </c>
      <c r="F105" s="123">
        <v>1</v>
      </c>
      <c r="G105" s="123">
        <v>1</v>
      </c>
      <c r="H105" s="123">
        <v>1</v>
      </c>
      <c r="I105" s="123" t="s">
        <v>92</v>
      </c>
      <c r="J105" s="123" t="s">
        <v>92</v>
      </c>
      <c r="K105" s="144" t="s">
        <v>97</v>
      </c>
      <c r="L105" s="143" t="s">
        <v>96</v>
      </c>
      <c r="M105" s="123" t="s">
        <v>92</v>
      </c>
      <c r="N105" s="123">
        <v>1</v>
      </c>
      <c r="O105" s="123" t="s">
        <v>92</v>
      </c>
      <c r="P105" s="123" t="s">
        <v>92</v>
      </c>
      <c r="Q105" s="123" t="s">
        <v>92</v>
      </c>
      <c r="R105" s="123" t="s">
        <v>92</v>
      </c>
      <c r="S105" s="123" t="s">
        <v>92</v>
      </c>
      <c r="T105" s="123" t="s">
        <v>92</v>
      </c>
      <c r="U105" s="144" t="s">
        <v>97</v>
      </c>
    </row>
    <row r="106" spans="2:21" ht="20.100000000000001" hidden="1" customHeight="1" outlineLevel="1" x14ac:dyDescent="0.15">
      <c r="B106" s="145">
        <v>40544</v>
      </c>
      <c r="C106" s="123">
        <v>1</v>
      </c>
      <c r="D106" s="123">
        <v>1</v>
      </c>
      <c r="E106" s="123">
        <v>1</v>
      </c>
      <c r="F106" s="123">
        <v>1</v>
      </c>
      <c r="G106" s="123">
        <v>1</v>
      </c>
      <c r="H106" s="123">
        <v>1</v>
      </c>
      <c r="I106" s="123" t="s">
        <v>92</v>
      </c>
      <c r="J106" s="123" t="s">
        <v>92</v>
      </c>
      <c r="K106" s="146" t="s">
        <v>98</v>
      </c>
      <c r="L106" s="145">
        <v>40544</v>
      </c>
      <c r="M106" s="123" t="s">
        <v>92</v>
      </c>
      <c r="N106" s="123" t="s">
        <v>92</v>
      </c>
      <c r="O106" s="123" t="s">
        <v>92</v>
      </c>
      <c r="P106" s="123" t="s">
        <v>92</v>
      </c>
      <c r="Q106" s="123" t="s">
        <v>92</v>
      </c>
      <c r="R106" s="123" t="s">
        <v>92</v>
      </c>
      <c r="S106" s="123" t="s">
        <v>92</v>
      </c>
      <c r="T106" s="123" t="s">
        <v>92</v>
      </c>
      <c r="U106" s="146" t="s">
        <v>98</v>
      </c>
    </row>
    <row r="107" spans="2:21" ht="12" hidden="1" customHeight="1" outlineLevel="1" x14ac:dyDescent="0.15">
      <c r="B107" s="145">
        <v>40909</v>
      </c>
      <c r="C107" s="123">
        <v>1</v>
      </c>
      <c r="D107" s="123">
        <v>1</v>
      </c>
      <c r="E107" s="123">
        <v>1</v>
      </c>
      <c r="F107" s="123">
        <v>1</v>
      </c>
      <c r="G107" s="123">
        <v>1</v>
      </c>
      <c r="H107" s="123">
        <v>1</v>
      </c>
      <c r="I107" s="123">
        <v>1</v>
      </c>
      <c r="J107" s="123" t="s">
        <v>92</v>
      </c>
      <c r="K107" s="146" t="s">
        <v>99</v>
      </c>
      <c r="L107" s="145">
        <v>40909</v>
      </c>
      <c r="M107" s="123" t="s">
        <v>92</v>
      </c>
      <c r="N107" s="123" t="s">
        <v>92</v>
      </c>
      <c r="O107" s="123" t="s">
        <v>92</v>
      </c>
      <c r="P107" s="123" t="s">
        <v>92</v>
      </c>
      <c r="Q107" s="123" t="s">
        <v>92</v>
      </c>
      <c r="R107" s="123" t="s">
        <v>92</v>
      </c>
      <c r="S107" s="123" t="s">
        <v>92</v>
      </c>
      <c r="T107" s="123" t="s">
        <v>92</v>
      </c>
      <c r="U107" s="146" t="s">
        <v>99</v>
      </c>
    </row>
    <row r="108" spans="2:21" ht="20.100000000000001" hidden="1" customHeight="1" outlineLevel="1" x14ac:dyDescent="0.15">
      <c r="B108" s="148" t="s">
        <v>100</v>
      </c>
      <c r="C108" s="123">
        <v>1</v>
      </c>
      <c r="D108" s="123">
        <v>1</v>
      </c>
      <c r="E108" s="123">
        <v>1</v>
      </c>
      <c r="F108" s="123">
        <v>1</v>
      </c>
      <c r="G108" s="123">
        <v>1</v>
      </c>
      <c r="H108" s="123">
        <v>1</v>
      </c>
      <c r="I108" s="123" t="s">
        <v>92</v>
      </c>
      <c r="J108" s="123" t="s">
        <v>92</v>
      </c>
      <c r="K108" s="149" t="s">
        <v>101</v>
      </c>
      <c r="L108" s="148" t="s">
        <v>100</v>
      </c>
      <c r="M108" s="123" t="s">
        <v>92</v>
      </c>
      <c r="N108" s="123" t="s">
        <v>92</v>
      </c>
      <c r="O108" s="123" t="s">
        <v>92</v>
      </c>
      <c r="P108" s="123" t="s">
        <v>92</v>
      </c>
      <c r="Q108" s="123" t="s">
        <v>92</v>
      </c>
      <c r="R108" s="123" t="s">
        <v>92</v>
      </c>
      <c r="S108" s="123" t="s">
        <v>92</v>
      </c>
      <c r="T108" s="123" t="s">
        <v>92</v>
      </c>
      <c r="U108" s="149" t="s">
        <v>101</v>
      </c>
    </row>
    <row r="109" spans="2:21" ht="12" hidden="1" customHeight="1" outlineLevel="1" x14ac:dyDescent="0.15">
      <c r="B109" s="150" t="s">
        <v>102</v>
      </c>
      <c r="C109" s="123">
        <v>1</v>
      </c>
      <c r="D109" s="123">
        <v>1</v>
      </c>
      <c r="E109" s="123">
        <v>1</v>
      </c>
      <c r="F109" s="123">
        <v>1</v>
      </c>
      <c r="G109" s="123">
        <v>1</v>
      </c>
      <c r="H109" s="123">
        <v>1</v>
      </c>
      <c r="I109" s="123" t="s">
        <v>92</v>
      </c>
      <c r="J109" s="123" t="s">
        <v>92</v>
      </c>
      <c r="K109" s="149" t="s">
        <v>103</v>
      </c>
      <c r="L109" s="150" t="s">
        <v>102</v>
      </c>
      <c r="M109" s="123" t="s">
        <v>92</v>
      </c>
      <c r="N109" s="123" t="s">
        <v>92</v>
      </c>
      <c r="O109" s="123" t="s">
        <v>92</v>
      </c>
      <c r="P109" s="123" t="s">
        <v>92</v>
      </c>
      <c r="Q109" s="123" t="s">
        <v>92</v>
      </c>
      <c r="R109" s="123" t="s">
        <v>92</v>
      </c>
      <c r="S109" s="123" t="s">
        <v>92</v>
      </c>
      <c r="T109" s="123" t="s">
        <v>92</v>
      </c>
      <c r="U109" s="149" t="s">
        <v>103</v>
      </c>
    </row>
    <row r="110" spans="2:21" ht="12" hidden="1" customHeight="1" outlineLevel="1" x14ac:dyDescent="0.15">
      <c r="B110" s="148" t="s">
        <v>104</v>
      </c>
      <c r="C110" s="123">
        <v>1</v>
      </c>
      <c r="D110" s="123">
        <v>1</v>
      </c>
      <c r="E110" s="123">
        <v>1</v>
      </c>
      <c r="F110" s="123">
        <v>1</v>
      </c>
      <c r="G110" s="123">
        <v>1</v>
      </c>
      <c r="H110" s="123">
        <v>1</v>
      </c>
      <c r="I110" s="123" t="s">
        <v>92</v>
      </c>
      <c r="J110" s="123" t="s">
        <v>92</v>
      </c>
      <c r="K110" s="149" t="s">
        <v>105</v>
      </c>
      <c r="L110" s="148" t="s">
        <v>104</v>
      </c>
      <c r="M110" s="123" t="s">
        <v>92</v>
      </c>
      <c r="N110" s="123" t="s">
        <v>92</v>
      </c>
      <c r="O110" s="123" t="s">
        <v>92</v>
      </c>
      <c r="P110" s="123" t="s">
        <v>92</v>
      </c>
      <c r="Q110" s="123" t="s">
        <v>92</v>
      </c>
      <c r="R110" s="123" t="s">
        <v>92</v>
      </c>
      <c r="S110" s="123" t="s">
        <v>92</v>
      </c>
      <c r="T110" s="123" t="s">
        <v>92</v>
      </c>
      <c r="U110" s="149" t="s">
        <v>105</v>
      </c>
    </row>
    <row r="111" spans="2:21" ht="12" hidden="1" customHeight="1" outlineLevel="1" x14ac:dyDescent="0.15">
      <c r="B111" s="148" t="s">
        <v>106</v>
      </c>
      <c r="C111" s="123">
        <v>1</v>
      </c>
      <c r="D111" s="123">
        <v>1</v>
      </c>
      <c r="E111" s="123">
        <v>1</v>
      </c>
      <c r="F111" s="123">
        <v>1</v>
      </c>
      <c r="G111" s="123">
        <v>1</v>
      </c>
      <c r="H111" s="123">
        <v>1</v>
      </c>
      <c r="I111" s="123" t="s">
        <v>92</v>
      </c>
      <c r="J111" s="123" t="s">
        <v>92</v>
      </c>
      <c r="K111" s="149" t="s">
        <v>79</v>
      </c>
      <c r="L111" s="148" t="s">
        <v>106</v>
      </c>
      <c r="M111" s="123" t="s">
        <v>92</v>
      </c>
      <c r="N111" s="123" t="s">
        <v>92</v>
      </c>
      <c r="O111" s="123" t="s">
        <v>92</v>
      </c>
      <c r="P111" s="123" t="s">
        <v>92</v>
      </c>
      <c r="Q111" s="123" t="s">
        <v>92</v>
      </c>
      <c r="R111" s="123" t="s">
        <v>92</v>
      </c>
      <c r="S111" s="123" t="s">
        <v>92</v>
      </c>
      <c r="T111" s="123" t="s">
        <v>92</v>
      </c>
      <c r="U111" s="149" t="s">
        <v>79</v>
      </c>
    </row>
    <row r="112" spans="2:21" ht="12" hidden="1" customHeight="1" outlineLevel="1" x14ac:dyDescent="0.15">
      <c r="B112" s="150" t="s">
        <v>107</v>
      </c>
      <c r="C112" s="123">
        <v>1</v>
      </c>
      <c r="D112" s="123">
        <v>1</v>
      </c>
      <c r="E112" s="123">
        <v>1</v>
      </c>
      <c r="F112" s="123">
        <v>1</v>
      </c>
      <c r="G112" s="123">
        <v>1</v>
      </c>
      <c r="H112" s="123">
        <v>1</v>
      </c>
      <c r="I112" s="123" t="s">
        <v>92</v>
      </c>
      <c r="J112" s="123" t="s">
        <v>92</v>
      </c>
      <c r="K112" s="149" t="s">
        <v>108</v>
      </c>
      <c r="L112" s="150" t="s">
        <v>107</v>
      </c>
      <c r="M112" s="123" t="s">
        <v>92</v>
      </c>
      <c r="N112" s="123" t="s">
        <v>92</v>
      </c>
      <c r="O112" s="123" t="s">
        <v>92</v>
      </c>
      <c r="P112" s="123" t="s">
        <v>92</v>
      </c>
      <c r="Q112" s="123" t="s">
        <v>92</v>
      </c>
      <c r="R112" s="123" t="s">
        <v>92</v>
      </c>
      <c r="S112" s="123" t="s">
        <v>92</v>
      </c>
      <c r="T112" s="123" t="s">
        <v>92</v>
      </c>
      <c r="U112" s="149" t="s">
        <v>108</v>
      </c>
    </row>
    <row r="113" spans="2:21" ht="12" hidden="1" customHeight="1" outlineLevel="1" x14ac:dyDescent="0.15">
      <c r="B113" s="122"/>
      <c r="C113" s="123"/>
      <c r="D113" s="123"/>
      <c r="E113" s="124"/>
      <c r="F113" s="123"/>
      <c r="G113" s="124"/>
      <c r="H113" s="123"/>
      <c r="I113" s="124"/>
      <c r="J113" s="125"/>
      <c r="K113" s="126" t="s">
        <v>82</v>
      </c>
      <c r="L113" s="136"/>
      <c r="M113" s="123"/>
      <c r="N113" s="123"/>
      <c r="O113" s="124"/>
      <c r="P113" s="123"/>
      <c r="Q113" s="124"/>
      <c r="R113" s="123"/>
      <c r="S113" s="124"/>
      <c r="T113" s="125"/>
      <c r="U113" s="126" t="str">
        <f>K90</f>
        <v>Ratio to SM</v>
      </c>
    </row>
    <row r="114" spans="2:21" ht="12" hidden="1" customHeight="1" outlineLevel="1" thickBot="1" x14ac:dyDescent="0.2">
      <c r="B114" s="127" t="s">
        <v>83</v>
      </c>
      <c r="C114" s="128">
        <f t="shared" ref="C114:J114" si="6">C112/C108*100</f>
        <v>100</v>
      </c>
      <c r="D114" s="128">
        <f t="shared" si="6"/>
        <v>100</v>
      </c>
      <c r="E114" s="128">
        <f t="shared" si="6"/>
        <v>100</v>
      </c>
      <c r="F114" s="128">
        <f t="shared" si="6"/>
        <v>100</v>
      </c>
      <c r="G114" s="128">
        <f t="shared" si="6"/>
        <v>100</v>
      </c>
      <c r="H114" s="128">
        <f t="shared" si="6"/>
        <v>100</v>
      </c>
      <c r="I114" s="128" t="e">
        <f t="shared" si="6"/>
        <v>#VALUE!</v>
      </c>
      <c r="J114" s="129" t="e">
        <f t="shared" si="6"/>
        <v>#VALUE!</v>
      </c>
      <c r="K114" s="130"/>
      <c r="L114" s="127" t="s">
        <v>83</v>
      </c>
      <c r="M114" s="128" t="e">
        <f t="shared" ref="M114:T114" si="7">M112/M108*100</f>
        <v>#VALUE!</v>
      </c>
      <c r="N114" s="128" t="e">
        <f t="shared" si="7"/>
        <v>#VALUE!</v>
      </c>
      <c r="O114" s="128" t="e">
        <f t="shared" si="7"/>
        <v>#VALUE!</v>
      </c>
      <c r="P114" s="128" t="e">
        <f t="shared" si="7"/>
        <v>#VALUE!</v>
      </c>
      <c r="Q114" s="128" t="e">
        <f t="shared" si="7"/>
        <v>#VALUE!</v>
      </c>
      <c r="R114" s="128" t="e">
        <f t="shared" si="7"/>
        <v>#VALUE!</v>
      </c>
      <c r="S114" s="128" t="e">
        <f t="shared" si="7"/>
        <v>#VALUE!</v>
      </c>
      <c r="T114" s="129" t="e">
        <f t="shared" si="7"/>
        <v>#VALUE!</v>
      </c>
      <c r="U114" s="153"/>
    </row>
    <row r="115" spans="2:21" ht="12" hidden="1" customHeight="1" outlineLevel="1" x14ac:dyDescent="0.15">
      <c r="B115" s="137"/>
      <c r="E115" s="138"/>
      <c r="F115" s="138"/>
      <c r="G115" s="138"/>
      <c r="H115" s="138"/>
      <c r="I115" s="138"/>
      <c r="J115" s="138"/>
      <c r="K115" s="137"/>
      <c r="L115" s="139"/>
      <c r="M115" s="138"/>
      <c r="N115" s="138"/>
      <c r="O115" s="138"/>
      <c r="P115" s="138"/>
      <c r="Q115" s="138"/>
      <c r="R115" s="138"/>
      <c r="S115" s="138"/>
      <c r="T115" s="138"/>
      <c r="U115" s="137"/>
    </row>
    <row r="116" spans="2:21" ht="12" hidden="1" customHeight="1" outlineLevel="1" x14ac:dyDescent="0.15">
      <c r="B116" s="137"/>
      <c r="E116" s="138"/>
      <c r="F116" s="138"/>
      <c r="G116" s="138"/>
      <c r="H116" s="138"/>
      <c r="I116" s="138"/>
      <c r="J116" s="138"/>
      <c r="K116" s="137"/>
      <c r="L116" s="139"/>
      <c r="M116" s="138"/>
      <c r="N116" s="138"/>
      <c r="O116" s="138"/>
      <c r="P116" s="138"/>
      <c r="Q116" s="138"/>
      <c r="R116" s="138"/>
      <c r="S116" s="138"/>
      <c r="T116" s="138"/>
      <c r="U116" s="137"/>
    </row>
    <row r="117" spans="2:21" ht="12" hidden="1" customHeight="1" outlineLevel="1" x14ac:dyDescent="0.15">
      <c r="C117" s="132"/>
      <c r="D117" s="132"/>
      <c r="E117" s="132"/>
      <c r="F117" s="132"/>
      <c r="G117" s="132"/>
      <c r="H117" s="132"/>
      <c r="I117" s="132"/>
      <c r="J117" s="132"/>
      <c r="M117" s="131"/>
      <c r="N117" s="131"/>
      <c r="O117" s="131"/>
      <c r="P117" s="3"/>
      <c r="Q117" s="66" t="s">
        <v>43</v>
      </c>
      <c r="R117" s="131"/>
      <c r="S117" s="131"/>
      <c r="T117" s="131"/>
    </row>
    <row r="118" spans="2:21" ht="14.1" hidden="1" customHeight="1" outlineLevel="1" thickBot="1" x14ac:dyDescent="0.2">
      <c r="C118" s="132"/>
      <c r="D118" s="132"/>
      <c r="E118" s="132"/>
      <c r="F118" s="132"/>
      <c r="G118" s="132"/>
      <c r="H118" s="132"/>
      <c r="I118" s="132"/>
      <c r="J118" s="132"/>
      <c r="L118" s="68"/>
      <c r="M118" s="68"/>
      <c r="N118" s="3"/>
      <c r="P118" s="3"/>
      <c r="Q118" s="69" t="s">
        <v>45</v>
      </c>
    </row>
    <row r="119" spans="2:21" ht="14.1" hidden="1" customHeight="1" outlineLevel="1" x14ac:dyDescent="0.15">
      <c r="L119" s="71"/>
      <c r="M119" s="72" t="s">
        <v>89</v>
      </c>
      <c r="N119" s="73"/>
      <c r="O119" s="73"/>
      <c r="P119" s="73"/>
      <c r="Q119" s="77"/>
    </row>
    <row r="120" spans="2:21" ht="6.6" hidden="1" customHeight="1" outlineLevel="1" x14ac:dyDescent="0.15">
      <c r="L120" s="79"/>
      <c r="M120" s="140"/>
      <c r="N120" s="141"/>
      <c r="O120" s="141"/>
      <c r="P120" s="141"/>
      <c r="Q120" s="83"/>
    </row>
    <row r="121" spans="2:21" ht="6" hidden="1" customHeight="1" outlineLevel="1" x14ac:dyDescent="0.15">
      <c r="L121" s="86"/>
      <c r="M121" s="92"/>
      <c r="N121" s="93"/>
      <c r="P121" s="88"/>
      <c r="Q121" s="90"/>
    </row>
    <row r="122" spans="2:21" ht="21.6" hidden="1" customHeight="1" outlineLevel="1" x14ac:dyDescent="0.15">
      <c r="L122" s="91" t="s">
        <v>48</v>
      </c>
      <c r="M122" s="80" t="s">
        <v>51</v>
      </c>
      <c r="N122" s="81"/>
      <c r="O122" s="81"/>
      <c r="P122" s="81"/>
      <c r="Q122" s="134" t="s">
        <v>53</v>
      </c>
    </row>
    <row r="123" spans="2:21" ht="14.1" hidden="1" customHeight="1" outlineLevel="1" x14ac:dyDescent="0.15">
      <c r="L123" s="91"/>
      <c r="M123" s="83"/>
      <c r="N123" s="93" t="s">
        <v>56</v>
      </c>
      <c r="O123" s="93"/>
      <c r="Q123" s="134"/>
    </row>
    <row r="124" spans="2:21" ht="14.1" hidden="1" customHeight="1" outlineLevel="1" x14ac:dyDescent="0.15">
      <c r="L124" s="91"/>
      <c r="M124" s="107" t="s">
        <v>59</v>
      </c>
      <c r="N124" s="108"/>
      <c r="O124" s="107" t="s">
        <v>60</v>
      </c>
      <c r="P124" s="108"/>
      <c r="Q124" s="134"/>
    </row>
    <row r="125" spans="2:21" ht="33.75" hidden="1" outlineLevel="1" x14ac:dyDescent="0.15">
      <c r="L125" s="103"/>
      <c r="M125" s="109" t="s">
        <v>61</v>
      </c>
      <c r="N125" s="111" t="s">
        <v>63</v>
      </c>
      <c r="O125" s="109" t="s">
        <v>62</v>
      </c>
      <c r="P125" s="111" t="s">
        <v>63</v>
      </c>
      <c r="Q125" s="110"/>
    </row>
    <row r="126" spans="2:21" ht="20.100000000000001" hidden="1" customHeight="1" outlineLevel="1" x14ac:dyDescent="0.15">
      <c r="L126" s="143" t="s">
        <v>91</v>
      </c>
      <c r="M126" s="123" t="s">
        <v>92</v>
      </c>
      <c r="N126" s="123" t="s">
        <v>92</v>
      </c>
      <c r="O126" s="123" t="s">
        <v>92</v>
      </c>
      <c r="P126" s="123" t="s">
        <v>92</v>
      </c>
      <c r="Q126" s="144" t="s">
        <v>93</v>
      </c>
    </row>
    <row r="127" spans="2:21" ht="12" hidden="1" customHeight="1" outlineLevel="1" x14ac:dyDescent="0.15">
      <c r="L127" s="143" t="s">
        <v>94</v>
      </c>
      <c r="M127" s="123" t="s">
        <v>92</v>
      </c>
      <c r="N127" s="123" t="s">
        <v>92</v>
      </c>
      <c r="O127" s="123" t="s">
        <v>92</v>
      </c>
      <c r="P127" s="123" t="s">
        <v>92</v>
      </c>
      <c r="Q127" s="144" t="s">
        <v>95</v>
      </c>
    </row>
    <row r="128" spans="2:21" ht="12" hidden="1" customHeight="1" outlineLevel="1" x14ac:dyDescent="0.15">
      <c r="L128" s="143" t="s">
        <v>96</v>
      </c>
      <c r="M128" s="123" t="s">
        <v>92</v>
      </c>
      <c r="N128" s="123" t="s">
        <v>92</v>
      </c>
      <c r="O128" s="123" t="s">
        <v>92</v>
      </c>
      <c r="P128" s="123" t="s">
        <v>92</v>
      </c>
      <c r="Q128" s="144" t="s">
        <v>97</v>
      </c>
    </row>
    <row r="129" spans="1:17" ht="20.100000000000001" hidden="1" customHeight="1" outlineLevel="1" x14ac:dyDescent="0.15">
      <c r="A129" s="154"/>
      <c r="L129" s="145">
        <v>40544</v>
      </c>
      <c r="M129" s="123" t="s">
        <v>92</v>
      </c>
      <c r="N129" s="123" t="s">
        <v>92</v>
      </c>
      <c r="O129" s="123" t="s">
        <v>92</v>
      </c>
      <c r="P129" s="123" t="s">
        <v>92</v>
      </c>
      <c r="Q129" s="146" t="s">
        <v>98</v>
      </c>
    </row>
    <row r="130" spans="1:17" ht="12" hidden="1" customHeight="1" outlineLevel="1" x14ac:dyDescent="0.15">
      <c r="L130" s="145">
        <v>40909</v>
      </c>
      <c r="M130" s="123" t="s">
        <v>92</v>
      </c>
      <c r="N130" s="123" t="s">
        <v>92</v>
      </c>
      <c r="O130" s="123" t="s">
        <v>92</v>
      </c>
      <c r="P130" s="123" t="s">
        <v>92</v>
      </c>
      <c r="Q130" s="146" t="s">
        <v>99</v>
      </c>
    </row>
    <row r="131" spans="1:17" ht="20.100000000000001" hidden="1" customHeight="1" outlineLevel="1" x14ac:dyDescent="0.15">
      <c r="L131" s="148" t="s">
        <v>100</v>
      </c>
      <c r="M131" s="123" t="s">
        <v>92</v>
      </c>
      <c r="N131" s="123" t="s">
        <v>92</v>
      </c>
      <c r="O131" s="123" t="s">
        <v>92</v>
      </c>
      <c r="P131" s="123" t="s">
        <v>92</v>
      </c>
      <c r="Q131" s="149" t="s">
        <v>101</v>
      </c>
    </row>
    <row r="132" spans="1:17" ht="12" hidden="1" customHeight="1" outlineLevel="1" x14ac:dyDescent="0.15">
      <c r="L132" s="150" t="s">
        <v>102</v>
      </c>
      <c r="M132" s="123" t="s">
        <v>92</v>
      </c>
      <c r="N132" s="123" t="s">
        <v>92</v>
      </c>
      <c r="O132" s="123" t="s">
        <v>92</v>
      </c>
      <c r="P132" s="123" t="s">
        <v>92</v>
      </c>
      <c r="Q132" s="149" t="s">
        <v>103</v>
      </c>
    </row>
    <row r="133" spans="1:17" ht="12" hidden="1" customHeight="1" outlineLevel="1" x14ac:dyDescent="0.15">
      <c r="L133" s="148" t="s">
        <v>104</v>
      </c>
      <c r="M133" s="123" t="s">
        <v>92</v>
      </c>
      <c r="N133" s="123" t="s">
        <v>92</v>
      </c>
      <c r="O133" s="123" t="s">
        <v>92</v>
      </c>
      <c r="P133" s="123" t="s">
        <v>92</v>
      </c>
      <c r="Q133" s="149" t="s">
        <v>105</v>
      </c>
    </row>
    <row r="134" spans="1:17" ht="12" hidden="1" customHeight="1" outlineLevel="1" x14ac:dyDescent="0.15">
      <c r="L134" s="148" t="s">
        <v>106</v>
      </c>
      <c r="M134" s="123" t="s">
        <v>92</v>
      </c>
      <c r="N134" s="123" t="s">
        <v>92</v>
      </c>
      <c r="O134" s="123" t="s">
        <v>92</v>
      </c>
      <c r="P134" s="123" t="s">
        <v>92</v>
      </c>
      <c r="Q134" s="149" t="s">
        <v>79</v>
      </c>
    </row>
    <row r="135" spans="1:17" ht="12" hidden="1" customHeight="1" outlineLevel="1" x14ac:dyDescent="0.15">
      <c r="L135" s="150" t="s">
        <v>107</v>
      </c>
      <c r="M135" s="123" t="s">
        <v>92</v>
      </c>
      <c r="N135" s="123" t="s">
        <v>92</v>
      </c>
      <c r="O135" s="123" t="s">
        <v>92</v>
      </c>
      <c r="P135" s="123" t="s">
        <v>92</v>
      </c>
      <c r="Q135" s="149" t="s">
        <v>108</v>
      </c>
    </row>
    <row r="136" spans="1:17" ht="12" hidden="1" customHeight="1" outlineLevel="1" x14ac:dyDescent="0.15">
      <c r="L136" s="136"/>
      <c r="M136" s="124"/>
      <c r="N136" s="123"/>
      <c r="O136" s="125"/>
      <c r="P136" s="125"/>
      <c r="Q136" s="126" t="str">
        <f>K90</f>
        <v>Ratio to SM</v>
      </c>
    </row>
    <row r="137" spans="1:17" ht="12" hidden="1" customHeight="1" outlineLevel="1" thickBot="1" x14ac:dyDescent="0.2">
      <c r="L137" s="127" t="s">
        <v>83</v>
      </c>
      <c r="M137" s="128" t="e">
        <f>M135/M131*100</f>
        <v>#VALUE!</v>
      </c>
      <c r="N137" s="128" t="e">
        <f>N135/N131*100</f>
        <v>#VALUE!</v>
      </c>
      <c r="O137" s="128" t="e">
        <f>O135/O131*100</f>
        <v>#VALUE!</v>
      </c>
      <c r="P137" s="129" t="e">
        <f>P135/P131*100</f>
        <v>#VALUE!</v>
      </c>
      <c r="Q137" s="153"/>
    </row>
    <row r="138" spans="1:17" ht="12" hidden="1" customHeight="1" outlineLevel="1" x14ac:dyDescent="0.15">
      <c r="L138" s="137"/>
    </row>
    <row r="139" spans="1:17" collapsed="1" x14ac:dyDescent="0.15"/>
  </sheetData>
  <mergeCells count="44">
    <mergeCell ref="Q136:Q137"/>
    <mergeCell ref="K113:K114"/>
    <mergeCell ref="U113:U114"/>
    <mergeCell ref="M119:P120"/>
    <mergeCell ref="L122:L124"/>
    <mergeCell ref="M122:P122"/>
    <mergeCell ref="Q122:Q124"/>
    <mergeCell ref="U76:U77"/>
    <mergeCell ref="K90:K91"/>
    <mergeCell ref="U90:U91"/>
    <mergeCell ref="C96:J97"/>
    <mergeCell ref="M96:T97"/>
    <mergeCell ref="B99:B101"/>
    <mergeCell ref="K99:K101"/>
    <mergeCell ref="L99:L101"/>
    <mergeCell ref="U99:U101"/>
    <mergeCell ref="Q67:Q68"/>
    <mergeCell ref="C73:H74"/>
    <mergeCell ref="M73:T74"/>
    <mergeCell ref="I74:J75"/>
    <mergeCell ref="B76:B78"/>
    <mergeCell ref="K76:K77"/>
    <mergeCell ref="L76:L78"/>
    <mergeCell ref="K44:K45"/>
    <mergeCell ref="U44:U45"/>
    <mergeCell ref="M50:P51"/>
    <mergeCell ref="L53:L55"/>
    <mergeCell ref="M53:P53"/>
    <mergeCell ref="Q53:Q55"/>
    <mergeCell ref="U7:U8"/>
    <mergeCell ref="K21:K22"/>
    <mergeCell ref="U21:U22"/>
    <mergeCell ref="C27:J28"/>
    <mergeCell ref="M27:T28"/>
    <mergeCell ref="B30:B32"/>
    <mergeCell ref="K30:K32"/>
    <mergeCell ref="L30:L32"/>
    <mergeCell ref="U30:U32"/>
    <mergeCell ref="C4:H5"/>
    <mergeCell ref="M4:T5"/>
    <mergeCell ref="I5:J6"/>
    <mergeCell ref="B7:B9"/>
    <mergeCell ref="K7:K8"/>
    <mergeCell ref="L7:L9"/>
  </mergeCells>
  <phoneticPr fontId="5"/>
  <conditionalFormatting sqref="C11:J20 M11:T20 M34:T43">
    <cfRule type="expression" dxfId="5" priority="3">
      <formula>C80=1</formula>
    </cfRule>
  </conditionalFormatting>
  <conditionalFormatting sqref="C34:J43">
    <cfRule type="expression" dxfId="4" priority="2">
      <formula>C103=1</formula>
    </cfRule>
  </conditionalFormatting>
  <conditionalFormatting sqref="M57:P66">
    <cfRule type="expression" dxfId="3" priority="1">
      <formula>M126=1</formula>
    </cfRule>
  </conditionalFormatting>
  <conditionalFormatting sqref="C11:J20 M11:T20 C34:J43 M34:T43 M57:P66">
    <cfRule type="expression" dxfId="2" priority="4">
      <formula>C11&lt;&gt;#REF!</formula>
    </cfRule>
  </conditionalFormatting>
  <pageMargins left="0.59055118110236227" right="0.59055118110236227" top="0.78740157480314965" bottom="0.78740157480314965" header="0.51181102362204722" footer="0.27559055118110237"/>
  <pageSetup paperSize="9" scale="80" firstPageNumber="2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9"/>
  <sheetViews>
    <sheetView showGridLines="0" view="pageBreakPreview" topLeftCell="A8" zoomScale="82" zoomScaleNormal="70" zoomScaleSheetLayoutView="82" workbookViewId="0">
      <selection activeCell="F1" sqref="F1"/>
    </sheetView>
  </sheetViews>
  <sheetFormatPr defaultColWidth="9" defaultRowHeight="11.25" outlineLevelRow="1" x14ac:dyDescent="0.15"/>
  <cols>
    <col min="1" max="1" width="3.625" style="2" customWidth="1"/>
    <col min="2" max="2" width="11.875" style="2" customWidth="1"/>
    <col min="3" max="12" width="9.5" style="2" customWidth="1"/>
    <col min="13" max="16384" width="9" style="2"/>
  </cols>
  <sheetData>
    <row r="1" spans="2:11" ht="12" customHeight="1" x14ac:dyDescent="0.15">
      <c r="C1" s="63"/>
      <c r="D1" s="64"/>
      <c r="E1" s="64"/>
      <c r="F1" s="64"/>
      <c r="G1" s="64"/>
      <c r="H1" s="64"/>
      <c r="I1" s="64"/>
      <c r="J1" s="64"/>
    </row>
    <row r="2" spans="2:11" ht="17.25" x14ac:dyDescent="0.2">
      <c r="B2" s="155" t="s">
        <v>109</v>
      </c>
      <c r="C2" s="65"/>
      <c r="D2" s="64"/>
      <c r="E2" s="64"/>
      <c r="F2" s="64"/>
      <c r="G2" s="64"/>
      <c r="H2" s="64" t="s">
        <v>110</v>
      </c>
      <c r="J2" s="64"/>
      <c r="K2" s="66" t="s">
        <v>111</v>
      </c>
    </row>
    <row r="3" spans="2:11" ht="14.1" customHeight="1" thickBot="1" x14ac:dyDescent="0.2">
      <c r="B3" s="68"/>
      <c r="C3" s="133"/>
      <c r="D3" s="68"/>
      <c r="E3" s="68"/>
      <c r="F3" s="68"/>
      <c r="G3" s="68"/>
      <c r="H3" s="68"/>
      <c r="I3" s="68"/>
      <c r="J3" s="3"/>
      <c r="K3" s="3" t="s">
        <v>112</v>
      </c>
    </row>
    <row r="4" spans="2:11" ht="14.1" customHeight="1" x14ac:dyDescent="0.15">
      <c r="B4" s="71"/>
      <c r="C4" s="72" t="s">
        <v>113</v>
      </c>
      <c r="D4" s="73"/>
      <c r="E4" s="73"/>
      <c r="F4" s="73"/>
      <c r="G4" s="73"/>
      <c r="H4" s="73"/>
      <c r="I4" s="73"/>
      <c r="J4" s="73"/>
      <c r="K4" s="77"/>
    </row>
    <row r="5" spans="2:11" ht="14.1" customHeight="1" x14ac:dyDescent="0.15">
      <c r="B5" s="79"/>
      <c r="C5" s="140"/>
      <c r="D5" s="141"/>
      <c r="E5" s="141"/>
      <c r="F5" s="141"/>
      <c r="G5" s="141"/>
      <c r="H5" s="141"/>
      <c r="I5" s="141"/>
      <c r="J5" s="141"/>
      <c r="K5" s="83"/>
    </row>
    <row r="6" spans="2:11" ht="14.1" customHeight="1" x14ac:dyDescent="0.15">
      <c r="B6" s="86"/>
      <c r="C6" s="156" t="s">
        <v>114</v>
      </c>
      <c r="D6" s="157"/>
      <c r="E6" s="157"/>
      <c r="F6" s="157"/>
      <c r="G6" s="156" t="s">
        <v>115</v>
      </c>
      <c r="H6" s="157"/>
      <c r="I6" s="157"/>
      <c r="J6" s="157"/>
      <c r="K6" s="90"/>
    </row>
    <row r="7" spans="2:11" ht="26.45" customHeight="1" x14ac:dyDescent="0.15">
      <c r="B7" s="158" t="s">
        <v>48</v>
      </c>
      <c r="C7" s="140"/>
      <c r="D7" s="141"/>
      <c r="E7" s="141"/>
      <c r="F7" s="141"/>
      <c r="G7" s="140"/>
      <c r="H7" s="141"/>
      <c r="I7" s="141"/>
      <c r="J7" s="141"/>
      <c r="K7" s="159" t="s">
        <v>53</v>
      </c>
    </row>
    <row r="8" spans="2:11" ht="14.1" customHeight="1" x14ac:dyDescent="0.15">
      <c r="B8" s="91"/>
      <c r="C8" s="160" t="s">
        <v>116</v>
      </c>
      <c r="D8" s="101"/>
      <c r="E8" s="160" t="s">
        <v>117</v>
      </c>
      <c r="F8" s="161"/>
      <c r="G8" s="160" t="s">
        <v>116</v>
      </c>
      <c r="H8" s="101"/>
      <c r="I8" s="160" t="s">
        <v>117</v>
      </c>
      <c r="J8" s="161"/>
      <c r="K8" s="134"/>
    </row>
    <row r="9" spans="2:11" ht="18" customHeight="1" x14ac:dyDescent="0.15">
      <c r="B9" s="162"/>
      <c r="C9" s="105" t="s">
        <v>59</v>
      </c>
      <c r="D9" s="105" t="s">
        <v>60</v>
      </c>
      <c r="E9" s="105" t="s">
        <v>59</v>
      </c>
      <c r="F9" s="105" t="s">
        <v>60</v>
      </c>
      <c r="G9" s="105" t="s">
        <v>59</v>
      </c>
      <c r="H9" s="105" t="s">
        <v>60</v>
      </c>
      <c r="I9" s="105" t="s">
        <v>59</v>
      </c>
      <c r="J9" s="105" t="s">
        <v>60</v>
      </c>
      <c r="K9" s="163"/>
    </row>
    <row r="10" spans="2:11" ht="24.6" customHeight="1" x14ac:dyDescent="0.15">
      <c r="B10" s="103"/>
      <c r="C10" s="109" t="s">
        <v>61</v>
      </c>
      <c r="D10" s="109" t="s">
        <v>62</v>
      </c>
      <c r="E10" s="109" t="s">
        <v>61</v>
      </c>
      <c r="F10" s="109" t="s">
        <v>62</v>
      </c>
      <c r="G10" s="109" t="s">
        <v>61</v>
      </c>
      <c r="H10" s="109" t="s">
        <v>62</v>
      </c>
      <c r="I10" s="109" t="s">
        <v>61</v>
      </c>
      <c r="J10" s="109" t="s">
        <v>62</v>
      </c>
      <c r="K10" s="110"/>
    </row>
    <row r="11" spans="2:11" ht="20.100000000000001" customHeight="1" x14ac:dyDescent="0.15">
      <c r="B11" s="112" t="s">
        <v>64</v>
      </c>
      <c r="C11" s="123" t="s">
        <v>118</v>
      </c>
      <c r="D11" s="123" t="s">
        <v>118</v>
      </c>
      <c r="E11" s="114">
        <v>763707</v>
      </c>
      <c r="F11" s="115">
        <v>71860</v>
      </c>
      <c r="G11" s="113">
        <v>27018211</v>
      </c>
      <c r="H11" s="113">
        <v>2203042</v>
      </c>
      <c r="I11" s="114">
        <v>1786961</v>
      </c>
      <c r="J11" s="115">
        <v>158227</v>
      </c>
      <c r="K11" s="164" t="s">
        <v>95</v>
      </c>
    </row>
    <row r="12" spans="2:11" ht="12" customHeight="1" x14ac:dyDescent="0.15">
      <c r="B12" s="112" t="s">
        <v>66</v>
      </c>
      <c r="C12" s="123" t="s">
        <v>118</v>
      </c>
      <c r="D12" s="123" t="s">
        <v>118</v>
      </c>
      <c r="E12" s="114">
        <v>815168</v>
      </c>
      <c r="F12" s="115">
        <v>81478</v>
      </c>
      <c r="G12" s="113">
        <v>27242560</v>
      </c>
      <c r="H12" s="113">
        <v>2446492</v>
      </c>
      <c r="I12" s="114">
        <v>2011794</v>
      </c>
      <c r="J12" s="115">
        <v>196842</v>
      </c>
      <c r="K12" s="164" t="s">
        <v>97</v>
      </c>
    </row>
    <row r="13" spans="2:11" ht="12" customHeight="1" x14ac:dyDescent="0.15">
      <c r="B13" s="112" t="s">
        <v>68</v>
      </c>
      <c r="C13" s="123" t="s">
        <v>118</v>
      </c>
      <c r="D13" s="123" t="s">
        <v>118</v>
      </c>
      <c r="E13" s="114">
        <v>705195</v>
      </c>
      <c r="F13" s="114">
        <v>47733</v>
      </c>
      <c r="G13" s="114">
        <v>27281201</v>
      </c>
      <c r="H13" s="113">
        <v>1797150</v>
      </c>
      <c r="I13" s="114">
        <v>2086291</v>
      </c>
      <c r="J13" s="115">
        <v>183113</v>
      </c>
      <c r="K13" s="164" t="s">
        <v>119</v>
      </c>
    </row>
    <row r="14" spans="2:11" ht="20.100000000000001" customHeight="1" x14ac:dyDescent="0.15">
      <c r="B14" s="118">
        <v>41275</v>
      </c>
      <c r="C14" s="123" t="s">
        <v>118</v>
      </c>
      <c r="D14" s="123" t="s">
        <v>118</v>
      </c>
      <c r="E14" s="114">
        <v>771353</v>
      </c>
      <c r="F14" s="114">
        <v>77635</v>
      </c>
      <c r="G14" s="114">
        <v>26485592</v>
      </c>
      <c r="H14" s="113">
        <v>2241587</v>
      </c>
      <c r="I14" s="114">
        <v>1886474</v>
      </c>
      <c r="J14" s="115">
        <v>174908</v>
      </c>
      <c r="K14" s="164" t="s">
        <v>99</v>
      </c>
    </row>
    <row r="15" spans="2:11" ht="12" customHeight="1" x14ac:dyDescent="0.15">
      <c r="B15" s="118">
        <v>41640</v>
      </c>
      <c r="C15" s="123" t="s">
        <v>118</v>
      </c>
      <c r="D15" s="123" t="s">
        <v>118</v>
      </c>
      <c r="E15" s="114">
        <v>818368</v>
      </c>
      <c r="F15" s="114">
        <v>71098</v>
      </c>
      <c r="G15" s="114">
        <v>27761196</v>
      </c>
      <c r="H15" s="113">
        <v>2455579</v>
      </c>
      <c r="I15" s="114">
        <v>2021671</v>
      </c>
      <c r="J15" s="115">
        <v>203464</v>
      </c>
      <c r="K15" s="164" t="s">
        <v>120</v>
      </c>
    </row>
    <row r="16" spans="2:11" ht="20.100000000000001" customHeight="1" x14ac:dyDescent="0.15">
      <c r="B16" s="120" t="s">
        <v>72</v>
      </c>
      <c r="C16" s="123" t="s">
        <v>118</v>
      </c>
      <c r="D16" s="123" t="s">
        <v>118</v>
      </c>
      <c r="E16" s="114">
        <v>202273</v>
      </c>
      <c r="F16" s="115">
        <v>18162</v>
      </c>
      <c r="G16" s="113">
        <v>6799670</v>
      </c>
      <c r="H16" s="113">
        <v>650127</v>
      </c>
      <c r="I16" s="114">
        <v>562416</v>
      </c>
      <c r="J16" s="115">
        <v>55735</v>
      </c>
      <c r="K16" s="164" t="s">
        <v>121</v>
      </c>
    </row>
    <row r="17" spans="2:12" ht="12" customHeight="1" x14ac:dyDescent="0.15">
      <c r="B17" s="120" t="s">
        <v>74</v>
      </c>
      <c r="C17" s="123" t="s">
        <v>118</v>
      </c>
      <c r="D17" s="123" t="s">
        <v>118</v>
      </c>
      <c r="E17" s="114">
        <v>252417</v>
      </c>
      <c r="F17" s="115">
        <v>18416</v>
      </c>
      <c r="G17" s="113">
        <v>8049346</v>
      </c>
      <c r="H17" s="113">
        <v>677009</v>
      </c>
      <c r="I17" s="114">
        <v>636984</v>
      </c>
      <c r="J17" s="115">
        <v>65665</v>
      </c>
      <c r="K17" s="164" t="s">
        <v>75</v>
      </c>
    </row>
    <row r="18" spans="2:12" ht="12" customHeight="1" x14ac:dyDescent="0.15">
      <c r="B18" s="120" t="s">
        <v>76</v>
      </c>
      <c r="C18" s="123" t="s">
        <v>118</v>
      </c>
      <c r="D18" s="123" t="s">
        <v>118</v>
      </c>
      <c r="E18" s="114">
        <v>160221</v>
      </c>
      <c r="F18" s="115">
        <v>10966</v>
      </c>
      <c r="G18" s="113">
        <v>6029318</v>
      </c>
      <c r="H18" s="113">
        <v>349918</v>
      </c>
      <c r="I18" s="114">
        <v>473566</v>
      </c>
      <c r="J18" s="115">
        <v>46344</v>
      </c>
      <c r="K18" s="164" t="s">
        <v>105</v>
      </c>
    </row>
    <row r="19" spans="2:12" ht="12" customHeight="1" x14ac:dyDescent="0.15">
      <c r="B19" s="120" t="s">
        <v>78</v>
      </c>
      <c r="C19" s="123" t="s">
        <v>118</v>
      </c>
      <c r="D19" s="123" t="s">
        <v>118</v>
      </c>
      <c r="E19" s="114">
        <v>143281</v>
      </c>
      <c r="F19" s="115">
        <v>9066</v>
      </c>
      <c r="G19" s="113">
        <v>5993997</v>
      </c>
      <c r="H19" s="113">
        <v>361326</v>
      </c>
      <c r="I19" s="114">
        <v>439766</v>
      </c>
      <c r="J19" s="115">
        <v>33702</v>
      </c>
      <c r="K19" s="164" t="s">
        <v>79</v>
      </c>
    </row>
    <row r="20" spans="2:12" ht="12" customHeight="1" x14ac:dyDescent="0.15">
      <c r="B20" s="120" t="s">
        <v>80</v>
      </c>
      <c r="C20" s="123" t="s">
        <v>118</v>
      </c>
      <c r="D20" s="123" t="s">
        <v>118</v>
      </c>
      <c r="E20" s="114">
        <v>149276</v>
      </c>
      <c r="F20" s="115">
        <v>9285</v>
      </c>
      <c r="G20" s="113">
        <v>7208540</v>
      </c>
      <c r="H20" s="113">
        <v>408897</v>
      </c>
      <c r="I20" s="114">
        <v>535975</v>
      </c>
      <c r="J20" s="115">
        <v>37403</v>
      </c>
      <c r="K20" s="164" t="s">
        <v>122</v>
      </c>
    </row>
    <row r="21" spans="2:12" ht="12" customHeight="1" x14ac:dyDescent="0.15">
      <c r="B21" s="122"/>
      <c r="C21" s="123"/>
      <c r="D21" s="123"/>
      <c r="E21" s="124"/>
      <c r="F21" s="125"/>
      <c r="G21" s="123"/>
      <c r="H21" s="123"/>
      <c r="I21" s="124"/>
      <c r="J21" s="125"/>
      <c r="K21" s="126" t="s">
        <v>82</v>
      </c>
    </row>
    <row r="22" spans="2:12" ht="12" customHeight="1" thickBot="1" x14ac:dyDescent="0.2">
      <c r="B22" s="127" t="s">
        <v>83</v>
      </c>
      <c r="C22" s="128" t="s">
        <v>118</v>
      </c>
      <c r="D22" s="128" t="s">
        <v>118</v>
      </c>
      <c r="E22" s="128">
        <f>E20/E16*100</f>
        <v>73.799271281881417</v>
      </c>
      <c r="F22" s="128">
        <f t="shared" ref="F22:J22" si="0">F20/F16*100</f>
        <v>51.123224314502814</v>
      </c>
      <c r="G22" s="128">
        <f t="shared" si="0"/>
        <v>106.01308592917009</v>
      </c>
      <c r="H22" s="128">
        <f t="shared" si="0"/>
        <v>62.894942065165729</v>
      </c>
      <c r="I22" s="128">
        <f t="shared" si="0"/>
        <v>95.29867571335096</v>
      </c>
      <c r="J22" s="129">
        <f t="shared" si="0"/>
        <v>67.108639095720818</v>
      </c>
      <c r="K22" s="152"/>
    </row>
    <row r="23" spans="2:12" ht="12" customHeight="1" x14ac:dyDescent="0.15">
      <c r="B23" s="139"/>
      <c r="C23" s="165"/>
      <c r="D23" s="138"/>
      <c r="E23" s="138"/>
      <c r="F23" s="138"/>
      <c r="G23" s="138"/>
      <c r="H23" s="138"/>
      <c r="I23" s="138"/>
      <c r="J23" s="138"/>
    </row>
    <row r="24" spans="2:12" ht="12" customHeight="1" x14ac:dyDescent="0.15">
      <c r="C24" s="165"/>
      <c r="D24" s="138"/>
      <c r="E24" s="138"/>
      <c r="F24" s="138"/>
      <c r="G24" s="138"/>
      <c r="H24" s="138"/>
      <c r="I24" s="138"/>
      <c r="J24" s="138"/>
    </row>
    <row r="25" spans="2:12" ht="12" customHeight="1" x14ac:dyDescent="0.15"/>
    <row r="26" spans="2:12" ht="12" customHeight="1" x14ac:dyDescent="0.15">
      <c r="C26" s="165"/>
      <c r="D26" s="138"/>
      <c r="E26" s="138"/>
      <c r="F26" s="138"/>
      <c r="G26" s="138"/>
      <c r="H26" s="138"/>
      <c r="I26" s="138"/>
      <c r="J26" s="138"/>
    </row>
    <row r="27" spans="2:12" ht="12" customHeight="1" x14ac:dyDescent="0.15"/>
    <row r="28" spans="2:12" ht="17.25" x14ac:dyDescent="0.15">
      <c r="B28" s="166" t="s">
        <v>123</v>
      </c>
      <c r="C28" s="65"/>
      <c r="D28" s="64"/>
      <c r="E28" s="64"/>
      <c r="F28" s="64"/>
      <c r="G28" s="64"/>
      <c r="H28" s="63"/>
      <c r="L28" s="66" t="s">
        <v>43</v>
      </c>
    </row>
    <row r="29" spans="2:12" ht="18" customHeight="1" thickBot="1" x14ac:dyDescent="0.25">
      <c r="C29" s="167" t="s">
        <v>124</v>
      </c>
      <c r="D29" s="68"/>
      <c r="E29" s="68"/>
      <c r="F29" s="68"/>
      <c r="G29" s="68"/>
      <c r="H29" s="68"/>
      <c r="I29" s="68"/>
      <c r="J29" s="68"/>
      <c r="K29" s="3"/>
      <c r="L29" s="3" t="s">
        <v>45</v>
      </c>
    </row>
    <row r="30" spans="2:12" ht="14.1" customHeight="1" x14ac:dyDescent="0.15">
      <c r="B30" s="71"/>
      <c r="C30" s="72" t="s">
        <v>125</v>
      </c>
      <c r="D30" s="73"/>
      <c r="E30" s="73"/>
      <c r="F30" s="73"/>
      <c r="G30" s="73"/>
      <c r="H30" s="73"/>
      <c r="I30" s="73"/>
      <c r="J30" s="73"/>
      <c r="K30" s="73"/>
      <c r="L30" s="77"/>
    </row>
    <row r="31" spans="2:12" ht="14.1" customHeight="1" x14ac:dyDescent="0.15">
      <c r="B31" s="79"/>
      <c r="C31" s="80"/>
      <c r="D31" s="81"/>
      <c r="E31" s="81"/>
      <c r="F31" s="81"/>
      <c r="G31" s="81"/>
      <c r="H31" s="81"/>
      <c r="I31" s="81"/>
      <c r="J31" s="81"/>
      <c r="K31" s="81"/>
      <c r="L31" s="83"/>
    </row>
    <row r="32" spans="2:12" ht="6" customHeight="1" x14ac:dyDescent="0.15">
      <c r="B32" s="86"/>
      <c r="C32" s="87"/>
      <c r="D32" s="88"/>
      <c r="E32" s="88"/>
      <c r="F32" s="87"/>
      <c r="G32" s="88"/>
      <c r="H32" s="89"/>
      <c r="I32" s="83"/>
      <c r="L32" s="90"/>
    </row>
    <row r="33" spans="2:12" ht="27.6" customHeight="1" x14ac:dyDescent="0.15">
      <c r="B33" s="158" t="s">
        <v>48</v>
      </c>
      <c r="C33" s="92" t="s">
        <v>126</v>
      </c>
      <c r="D33" s="93"/>
      <c r="E33" s="95"/>
      <c r="F33" s="92" t="s">
        <v>127</v>
      </c>
      <c r="G33" s="93"/>
      <c r="H33" s="99"/>
      <c r="I33" s="93" t="s">
        <v>128</v>
      </c>
      <c r="J33" s="93"/>
      <c r="K33" s="93"/>
      <c r="L33" s="159" t="s">
        <v>53</v>
      </c>
    </row>
    <row r="34" spans="2:12" ht="6" customHeight="1" x14ac:dyDescent="0.15">
      <c r="B34" s="91"/>
      <c r="C34" s="83"/>
      <c r="F34" s="168"/>
      <c r="H34" s="79"/>
      <c r="L34" s="134"/>
    </row>
    <row r="35" spans="2:12" ht="19.5" customHeight="1" x14ac:dyDescent="0.15">
      <c r="B35" s="162"/>
      <c r="C35" s="105" t="s">
        <v>59</v>
      </c>
      <c r="D35" s="105" t="s">
        <v>129</v>
      </c>
      <c r="E35" s="105" t="s">
        <v>60</v>
      </c>
      <c r="F35" s="105" t="s">
        <v>59</v>
      </c>
      <c r="G35" s="105" t="s">
        <v>129</v>
      </c>
      <c r="H35" s="105" t="s">
        <v>60</v>
      </c>
      <c r="I35" s="105" t="s">
        <v>59</v>
      </c>
      <c r="J35" s="105" t="s">
        <v>129</v>
      </c>
      <c r="K35" s="105" t="s">
        <v>60</v>
      </c>
      <c r="L35" s="163"/>
    </row>
    <row r="36" spans="2:12" ht="22.5" x14ac:dyDescent="0.15">
      <c r="B36" s="103"/>
      <c r="C36" s="109" t="s">
        <v>61</v>
      </c>
      <c r="D36" s="109" t="s">
        <v>130</v>
      </c>
      <c r="E36" s="109" t="s">
        <v>131</v>
      </c>
      <c r="F36" s="109" t="s">
        <v>61</v>
      </c>
      <c r="G36" s="109" t="s">
        <v>130</v>
      </c>
      <c r="H36" s="109" t="s">
        <v>131</v>
      </c>
      <c r="I36" s="109" t="s">
        <v>61</v>
      </c>
      <c r="J36" s="109" t="s">
        <v>130</v>
      </c>
      <c r="K36" s="109" t="s">
        <v>132</v>
      </c>
      <c r="L36" s="110"/>
    </row>
    <row r="37" spans="2:12" ht="20.100000000000001" customHeight="1" x14ac:dyDescent="0.15">
      <c r="B37" s="112" t="s">
        <v>64</v>
      </c>
      <c r="C37" s="114">
        <v>62816</v>
      </c>
      <c r="D37" s="114">
        <v>76</v>
      </c>
      <c r="E37" s="114">
        <v>8156</v>
      </c>
      <c r="F37" s="114">
        <v>57412</v>
      </c>
      <c r="G37" s="114">
        <v>26</v>
      </c>
      <c r="H37" s="114">
        <v>4123</v>
      </c>
      <c r="I37" s="114">
        <v>120228</v>
      </c>
      <c r="J37" s="114">
        <v>102</v>
      </c>
      <c r="K37" s="114">
        <v>12279</v>
      </c>
      <c r="L37" s="164" t="s">
        <v>95</v>
      </c>
    </row>
    <row r="38" spans="2:12" ht="12" customHeight="1" x14ac:dyDescent="0.15">
      <c r="B38" s="112" t="s">
        <v>66</v>
      </c>
      <c r="C38" s="114">
        <v>62617</v>
      </c>
      <c r="D38" s="114">
        <v>101</v>
      </c>
      <c r="E38" s="114">
        <v>7980</v>
      </c>
      <c r="F38" s="114">
        <v>67286</v>
      </c>
      <c r="G38" s="114">
        <v>30</v>
      </c>
      <c r="H38" s="114">
        <v>3992</v>
      </c>
      <c r="I38" s="114">
        <v>129903</v>
      </c>
      <c r="J38" s="114">
        <v>131</v>
      </c>
      <c r="K38" s="114">
        <v>11972</v>
      </c>
      <c r="L38" s="164" t="s">
        <v>97</v>
      </c>
    </row>
    <row r="39" spans="2:12" ht="12" customHeight="1" x14ac:dyDescent="0.15">
      <c r="B39" s="112" t="s">
        <v>68</v>
      </c>
      <c r="C39" s="114">
        <v>74859</v>
      </c>
      <c r="D39" s="114">
        <v>123</v>
      </c>
      <c r="E39" s="114">
        <v>9285</v>
      </c>
      <c r="F39" s="114">
        <v>79804</v>
      </c>
      <c r="G39" s="114">
        <v>34</v>
      </c>
      <c r="H39" s="114">
        <v>5121</v>
      </c>
      <c r="I39" s="114">
        <v>154663</v>
      </c>
      <c r="J39" s="114">
        <v>157</v>
      </c>
      <c r="K39" s="114">
        <v>14405</v>
      </c>
      <c r="L39" s="164" t="s">
        <v>119</v>
      </c>
    </row>
    <row r="40" spans="2:12" ht="20.100000000000001" customHeight="1" x14ac:dyDescent="0.15">
      <c r="B40" s="118">
        <v>41275</v>
      </c>
      <c r="C40" s="114">
        <v>64280</v>
      </c>
      <c r="D40" s="114">
        <v>81</v>
      </c>
      <c r="E40" s="114">
        <v>8201</v>
      </c>
      <c r="F40" s="114">
        <v>60191</v>
      </c>
      <c r="G40" s="114">
        <v>29</v>
      </c>
      <c r="H40" s="114">
        <v>4017</v>
      </c>
      <c r="I40" s="114">
        <v>124470</v>
      </c>
      <c r="J40" s="114">
        <v>110</v>
      </c>
      <c r="K40" s="114">
        <v>12219</v>
      </c>
      <c r="L40" s="164" t="s">
        <v>99</v>
      </c>
    </row>
    <row r="41" spans="2:12" ht="12" customHeight="1" x14ac:dyDescent="0.15">
      <c r="B41" s="118">
        <v>41640</v>
      </c>
      <c r="C41" s="114">
        <v>62042</v>
      </c>
      <c r="D41" s="114">
        <v>108</v>
      </c>
      <c r="E41" s="114">
        <v>8143</v>
      </c>
      <c r="F41" s="114">
        <v>71667</v>
      </c>
      <c r="G41" s="114">
        <v>32</v>
      </c>
      <c r="H41" s="114">
        <v>4141</v>
      </c>
      <c r="I41" s="114">
        <v>133709</v>
      </c>
      <c r="J41" s="114">
        <v>140</v>
      </c>
      <c r="K41" s="114">
        <v>12285</v>
      </c>
      <c r="L41" s="164" t="s">
        <v>120</v>
      </c>
    </row>
    <row r="42" spans="2:12" ht="20.100000000000001" customHeight="1" x14ac:dyDescent="0.15">
      <c r="B42" s="120" t="s">
        <v>72</v>
      </c>
      <c r="C42" s="114">
        <v>13256</v>
      </c>
      <c r="D42" s="114">
        <v>101</v>
      </c>
      <c r="E42" s="114">
        <v>1815</v>
      </c>
      <c r="F42" s="114">
        <v>20187</v>
      </c>
      <c r="G42" s="114">
        <v>30</v>
      </c>
      <c r="H42" s="114">
        <v>1006</v>
      </c>
      <c r="I42" s="114">
        <v>33442</v>
      </c>
      <c r="J42" s="114">
        <v>131</v>
      </c>
      <c r="K42" s="114">
        <v>2821</v>
      </c>
      <c r="L42" s="164" t="s">
        <v>121</v>
      </c>
    </row>
    <row r="43" spans="2:12" ht="12" customHeight="1" x14ac:dyDescent="0.15">
      <c r="B43" s="120" t="s">
        <v>74</v>
      </c>
      <c r="C43" s="114">
        <v>18325</v>
      </c>
      <c r="D43" s="114">
        <v>108</v>
      </c>
      <c r="E43" s="114">
        <v>2400</v>
      </c>
      <c r="F43" s="114">
        <v>21496</v>
      </c>
      <c r="G43" s="114">
        <v>32</v>
      </c>
      <c r="H43" s="114">
        <v>1233</v>
      </c>
      <c r="I43" s="114">
        <v>39821</v>
      </c>
      <c r="J43" s="114">
        <v>140</v>
      </c>
      <c r="K43" s="114">
        <v>3633</v>
      </c>
      <c r="L43" s="164" t="s">
        <v>75</v>
      </c>
    </row>
    <row r="44" spans="2:12" ht="12" customHeight="1" x14ac:dyDescent="0.15">
      <c r="B44" s="120" t="s">
        <v>76</v>
      </c>
      <c r="C44" s="114">
        <v>15546</v>
      </c>
      <c r="D44" s="114">
        <v>122</v>
      </c>
      <c r="E44" s="114">
        <v>2256</v>
      </c>
      <c r="F44" s="114">
        <v>17265</v>
      </c>
      <c r="G44" s="114">
        <v>33</v>
      </c>
      <c r="H44" s="114">
        <v>1086</v>
      </c>
      <c r="I44" s="114">
        <v>32811</v>
      </c>
      <c r="J44" s="114">
        <v>155</v>
      </c>
      <c r="K44" s="114">
        <v>3342</v>
      </c>
      <c r="L44" s="164" t="s">
        <v>105</v>
      </c>
    </row>
    <row r="45" spans="2:12" ht="12" customHeight="1" x14ac:dyDescent="0.15">
      <c r="B45" s="120" t="s">
        <v>78</v>
      </c>
      <c r="C45" s="114">
        <v>20932</v>
      </c>
      <c r="D45" s="114">
        <v>123</v>
      </c>
      <c r="E45" s="114">
        <v>2279</v>
      </c>
      <c r="F45" s="114">
        <v>20028</v>
      </c>
      <c r="G45" s="114">
        <v>33</v>
      </c>
      <c r="H45" s="114">
        <v>1103</v>
      </c>
      <c r="I45" s="114">
        <v>40960</v>
      </c>
      <c r="J45" s="114">
        <v>156</v>
      </c>
      <c r="K45" s="114">
        <v>3382</v>
      </c>
      <c r="L45" s="164" t="s">
        <v>79</v>
      </c>
    </row>
    <row r="46" spans="2:12" ht="12" customHeight="1" x14ac:dyDescent="0.15">
      <c r="B46" s="120" t="s">
        <v>80</v>
      </c>
      <c r="C46" s="114">
        <v>20055</v>
      </c>
      <c r="D46" s="114">
        <v>123</v>
      </c>
      <c r="E46" s="114">
        <v>2350</v>
      </c>
      <c r="F46" s="114">
        <v>21016</v>
      </c>
      <c r="G46" s="114">
        <v>34</v>
      </c>
      <c r="H46" s="114">
        <v>1699</v>
      </c>
      <c r="I46" s="114">
        <v>41071</v>
      </c>
      <c r="J46" s="114">
        <v>157</v>
      </c>
      <c r="K46" s="114">
        <v>4049</v>
      </c>
      <c r="L46" s="164" t="s">
        <v>122</v>
      </c>
    </row>
    <row r="47" spans="2:12" ht="12" customHeight="1" x14ac:dyDescent="0.15">
      <c r="B47" s="122"/>
      <c r="C47" s="125"/>
      <c r="D47" s="125"/>
      <c r="E47" s="124"/>
      <c r="F47" s="125"/>
      <c r="G47" s="124"/>
      <c r="H47" s="125"/>
      <c r="I47" s="124"/>
      <c r="J47" s="124"/>
      <c r="K47" s="125"/>
      <c r="L47" s="126" t="str">
        <f>K21</f>
        <v>Ratio to SM</v>
      </c>
    </row>
    <row r="48" spans="2:12" ht="12" customHeight="1" thickBot="1" x14ac:dyDescent="0.2">
      <c r="B48" s="127" t="s">
        <v>83</v>
      </c>
      <c r="C48" s="128">
        <f t="shared" ref="C48:K48" si="1">C46/C42*100</f>
        <v>151.28998189499094</v>
      </c>
      <c r="D48" s="128">
        <f>D46/D42*100</f>
        <v>121.78217821782178</v>
      </c>
      <c r="E48" s="128">
        <f>E46/E42*100</f>
        <v>129.47658402203857</v>
      </c>
      <c r="F48" s="128">
        <f t="shared" si="1"/>
        <v>104.10660325952345</v>
      </c>
      <c r="G48" s="128">
        <f t="shared" si="1"/>
        <v>113.33333333333333</v>
      </c>
      <c r="H48" s="128">
        <f t="shared" si="1"/>
        <v>168.88667992047715</v>
      </c>
      <c r="I48" s="128">
        <f t="shared" si="1"/>
        <v>122.81263082351535</v>
      </c>
      <c r="J48" s="128">
        <f t="shared" si="1"/>
        <v>119.84732824427482</v>
      </c>
      <c r="K48" s="129">
        <f t="shared" si="1"/>
        <v>143.53066288550161</v>
      </c>
      <c r="L48" s="153"/>
    </row>
    <row r="49" spans="2:11" ht="12" customHeight="1" x14ac:dyDescent="0.15">
      <c r="B49" s="137"/>
      <c r="E49" s="138"/>
      <c r="F49" s="138"/>
    </row>
    <row r="50" spans="2:11" ht="12" hidden="1" customHeight="1" outlineLevel="1" x14ac:dyDescent="0.15">
      <c r="B50" s="142" t="s">
        <v>90</v>
      </c>
      <c r="C50" s="63"/>
      <c r="D50" s="64"/>
      <c r="E50" s="64"/>
      <c r="F50" s="64"/>
      <c r="G50" s="64"/>
      <c r="H50" s="64"/>
      <c r="I50" s="64"/>
      <c r="J50" s="64"/>
    </row>
    <row r="51" spans="2:11" ht="17.25" hidden="1" outlineLevel="1" x14ac:dyDescent="0.2">
      <c r="B51" s="155" t="s">
        <v>109</v>
      </c>
      <c r="C51" s="65"/>
      <c r="D51" s="64"/>
      <c r="E51" s="64"/>
      <c r="F51" s="64"/>
      <c r="G51" s="64"/>
      <c r="H51" s="64" t="s">
        <v>110</v>
      </c>
      <c r="J51" s="64"/>
      <c r="K51" s="66" t="s">
        <v>111</v>
      </c>
    </row>
    <row r="52" spans="2:11" ht="14.1" hidden="1" customHeight="1" outlineLevel="1" thickBot="1" x14ac:dyDescent="0.2">
      <c r="B52" s="68"/>
      <c r="C52" s="133"/>
      <c r="D52" s="68"/>
      <c r="E52" s="68"/>
      <c r="F52" s="68"/>
      <c r="G52" s="68"/>
      <c r="H52" s="68"/>
      <c r="I52" s="68"/>
      <c r="J52" s="3"/>
      <c r="K52" s="3" t="s">
        <v>112</v>
      </c>
    </row>
    <row r="53" spans="2:11" ht="14.1" hidden="1" customHeight="1" outlineLevel="1" x14ac:dyDescent="0.15">
      <c r="B53" s="71"/>
      <c r="C53" s="72" t="s">
        <v>113</v>
      </c>
      <c r="D53" s="73"/>
      <c r="E53" s="73"/>
      <c r="F53" s="73"/>
      <c r="G53" s="73"/>
      <c r="H53" s="73"/>
      <c r="I53" s="73"/>
      <c r="J53" s="73"/>
      <c r="K53" s="77"/>
    </row>
    <row r="54" spans="2:11" ht="14.1" hidden="1" customHeight="1" outlineLevel="1" x14ac:dyDescent="0.15">
      <c r="B54" s="79"/>
      <c r="C54" s="140"/>
      <c r="D54" s="141"/>
      <c r="E54" s="141"/>
      <c r="F54" s="141"/>
      <c r="G54" s="141"/>
      <c r="H54" s="141"/>
      <c r="I54" s="141"/>
      <c r="J54" s="141"/>
      <c r="K54" s="83"/>
    </row>
    <row r="55" spans="2:11" ht="14.1" hidden="1" customHeight="1" outlineLevel="1" x14ac:dyDescent="0.15">
      <c r="B55" s="86"/>
      <c r="C55" s="156" t="s">
        <v>114</v>
      </c>
      <c r="D55" s="157"/>
      <c r="E55" s="157"/>
      <c r="F55" s="157"/>
      <c r="G55" s="156" t="s">
        <v>115</v>
      </c>
      <c r="H55" s="157"/>
      <c r="I55" s="157"/>
      <c r="J55" s="157"/>
      <c r="K55" s="90"/>
    </row>
    <row r="56" spans="2:11" ht="26.45" hidden="1" customHeight="1" outlineLevel="1" x14ac:dyDescent="0.15">
      <c r="B56" s="158" t="s">
        <v>48</v>
      </c>
      <c r="C56" s="140"/>
      <c r="D56" s="141"/>
      <c r="E56" s="141"/>
      <c r="F56" s="141"/>
      <c r="G56" s="140"/>
      <c r="H56" s="141"/>
      <c r="I56" s="141"/>
      <c r="J56" s="141"/>
      <c r="K56" s="159" t="s">
        <v>53</v>
      </c>
    </row>
    <row r="57" spans="2:11" ht="14.1" hidden="1" customHeight="1" outlineLevel="1" x14ac:dyDescent="0.15">
      <c r="B57" s="91"/>
      <c r="C57" s="160" t="s">
        <v>116</v>
      </c>
      <c r="D57" s="101"/>
      <c r="E57" s="160" t="s">
        <v>117</v>
      </c>
      <c r="F57" s="161"/>
      <c r="G57" s="160" t="s">
        <v>116</v>
      </c>
      <c r="H57" s="101"/>
      <c r="I57" s="160" t="s">
        <v>117</v>
      </c>
      <c r="J57" s="161"/>
      <c r="K57" s="134"/>
    </row>
    <row r="58" spans="2:11" ht="18" hidden="1" customHeight="1" outlineLevel="1" x14ac:dyDescent="0.15">
      <c r="B58" s="162"/>
      <c r="C58" s="105" t="s">
        <v>59</v>
      </c>
      <c r="D58" s="105" t="s">
        <v>60</v>
      </c>
      <c r="E58" s="105" t="s">
        <v>59</v>
      </c>
      <c r="F58" s="105" t="s">
        <v>60</v>
      </c>
      <c r="G58" s="105" t="s">
        <v>59</v>
      </c>
      <c r="H58" s="105" t="s">
        <v>60</v>
      </c>
      <c r="I58" s="105" t="s">
        <v>59</v>
      </c>
      <c r="J58" s="105" t="s">
        <v>60</v>
      </c>
      <c r="K58" s="163"/>
    </row>
    <row r="59" spans="2:11" ht="24.6" hidden="1" customHeight="1" outlineLevel="1" x14ac:dyDescent="0.15">
      <c r="B59" s="103"/>
      <c r="C59" s="109" t="s">
        <v>61</v>
      </c>
      <c r="D59" s="109" t="s">
        <v>62</v>
      </c>
      <c r="E59" s="109" t="s">
        <v>61</v>
      </c>
      <c r="F59" s="109" t="s">
        <v>62</v>
      </c>
      <c r="G59" s="109" t="s">
        <v>61</v>
      </c>
      <c r="H59" s="109" t="s">
        <v>62</v>
      </c>
      <c r="I59" s="109" t="s">
        <v>61</v>
      </c>
      <c r="J59" s="109" t="s">
        <v>62</v>
      </c>
      <c r="K59" s="110"/>
    </row>
    <row r="60" spans="2:11" ht="20.100000000000001" hidden="1" customHeight="1" outlineLevel="1" x14ac:dyDescent="0.15">
      <c r="B60" s="143" t="s">
        <v>133</v>
      </c>
      <c r="C60" s="123" t="s">
        <v>118</v>
      </c>
      <c r="D60" s="123" t="s">
        <v>118</v>
      </c>
      <c r="E60" s="114" t="s">
        <v>92</v>
      </c>
      <c r="F60" s="115" t="s">
        <v>92</v>
      </c>
      <c r="G60" s="113" t="s">
        <v>92</v>
      </c>
      <c r="H60" s="113" t="s">
        <v>92</v>
      </c>
      <c r="I60" s="114" t="s">
        <v>92</v>
      </c>
      <c r="J60" s="115" t="s">
        <v>92</v>
      </c>
      <c r="K60" s="164" t="s">
        <v>93</v>
      </c>
    </row>
    <row r="61" spans="2:11" ht="12" hidden="1" customHeight="1" outlineLevel="1" x14ac:dyDescent="0.15">
      <c r="B61" s="169" t="s">
        <v>96</v>
      </c>
      <c r="C61" s="123" t="s">
        <v>118</v>
      </c>
      <c r="D61" s="123" t="s">
        <v>118</v>
      </c>
      <c r="E61" s="114" t="s">
        <v>92</v>
      </c>
      <c r="F61" s="115" t="s">
        <v>92</v>
      </c>
      <c r="G61" s="113" t="s">
        <v>92</v>
      </c>
      <c r="H61" s="113" t="s">
        <v>92</v>
      </c>
      <c r="I61" s="114" t="s">
        <v>92</v>
      </c>
      <c r="J61" s="115" t="s">
        <v>92</v>
      </c>
      <c r="K61" s="164" t="s">
        <v>95</v>
      </c>
    </row>
    <row r="62" spans="2:11" ht="12" hidden="1" customHeight="1" outlineLevel="1" x14ac:dyDescent="0.15">
      <c r="B62" s="169" t="s">
        <v>134</v>
      </c>
      <c r="C62" s="123" t="s">
        <v>118</v>
      </c>
      <c r="D62" s="123" t="s">
        <v>118</v>
      </c>
      <c r="E62" s="114" t="s">
        <v>92</v>
      </c>
      <c r="F62" s="114" t="s">
        <v>92</v>
      </c>
      <c r="G62" s="114">
        <v>1</v>
      </c>
      <c r="H62" s="113" t="s">
        <v>92</v>
      </c>
      <c r="I62" s="114" t="s">
        <v>92</v>
      </c>
      <c r="J62" s="115">
        <v>1</v>
      </c>
      <c r="K62" s="164" t="s">
        <v>97</v>
      </c>
    </row>
    <row r="63" spans="2:11" ht="20.100000000000001" hidden="1" customHeight="1" outlineLevel="1" x14ac:dyDescent="0.15">
      <c r="B63" s="170">
        <v>40909</v>
      </c>
      <c r="C63" s="123" t="s">
        <v>118</v>
      </c>
      <c r="D63" s="123" t="s">
        <v>118</v>
      </c>
      <c r="E63" s="114" t="s">
        <v>92</v>
      </c>
      <c r="F63" s="114" t="s">
        <v>92</v>
      </c>
      <c r="G63" s="114" t="s">
        <v>92</v>
      </c>
      <c r="H63" s="113" t="s">
        <v>92</v>
      </c>
      <c r="I63" s="114" t="s">
        <v>92</v>
      </c>
      <c r="J63" s="115" t="s">
        <v>92</v>
      </c>
      <c r="K63" s="164" t="s">
        <v>98</v>
      </c>
    </row>
    <row r="64" spans="2:11" ht="12" hidden="1" customHeight="1" outlineLevel="1" x14ac:dyDescent="0.15">
      <c r="B64" s="170">
        <v>41275</v>
      </c>
      <c r="C64" s="123" t="s">
        <v>118</v>
      </c>
      <c r="D64" s="123" t="s">
        <v>118</v>
      </c>
      <c r="E64" s="114" t="s">
        <v>92</v>
      </c>
      <c r="F64" s="114" t="s">
        <v>92</v>
      </c>
      <c r="G64" s="114" t="s">
        <v>92</v>
      </c>
      <c r="H64" s="113" t="s">
        <v>92</v>
      </c>
      <c r="I64" s="114" t="s">
        <v>92</v>
      </c>
      <c r="J64" s="115" t="s">
        <v>92</v>
      </c>
      <c r="K64" s="164" t="s">
        <v>99</v>
      </c>
    </row>
    <row r="65" spans="2:12" ht="20.100000000000001" hidden="1" customHeight="1" outlineLevel="1" x14ac:dyDescent="0.15">
      <c r="B65" s="150" t="s">
        <v>135</v>
      </c>
      <c r="C65" s="123" t="s">
        <v>118</v>
      </c>
      <c r="D65" s="123" t="s">
        <v>118</v>
      </c>
      <c r="E65" s="114" t="s">
        <v>92</v>
      </c>
      <c r="F65" s="115" t="s">
        <v>92</v>
      </c>
      <c r="G65" s="113" t="s">
        <v>92</v>
      </c>
      <c r="H65" s="113" t="s">
        <v>92</v>
      </c>
      <c r="I65" s="114" t="s">
        <v>92</v>
      </c>
      <c r="J65" s="115" t="s">
        <v>92</v>
      </c>
      <c r="K65" s="164" t="s">
        <v>101</v>
      </c>
    </row>
    <row r="66" spans="2:12" ht="12" hidden="1" customHeight="1" outlineLevel="1" x14ac:dyDescent="0.15">
      <c r="B66" s="150" t="s">
        <v>136</v>
      </c>
      <c r="C66" s="123" t="s">
        <v>118</v>
      </c>
      <c r="D66" s="123" t="s">
        <v>118</v>
      </c>
      <c r="E66" s="114" t="s">
        <v>92</v>
      </c>
      <c r="F66" s="115" t="s">
        <v>92</v>
      </c>
      <c r="G66" s="113" t="s">
        <v>92</v>
      </c>
      <c r="H66" s="113" t="s">
        <v>92</v>
      </c>
      <c r="I66" s="114" t="s">
        <v>92</v>
      </c>
      <c r="J66" s="115" t="s">
        <v>92</v>
      </c>
      <c r="K66" s="164" t="s">
        <v>103</v>
      </c>
    </row>
    <row r="67" spans="2:12" ht="12" hidden="1" customHeight="1" outlineLevel="1" x14ac:dyDescent="0.15">
      <c r="B67" s="171" t="s">
        <v>104</v>
      </c>
      <c r="C67" s="123" t="s">
        <v>118</v>
      </c>
      <c r="D67" s="123" t="s">
        <v>118</v>
      </c>
      <c r="E67" s="114" t="s">
        <v>92</v>
      </c>
      <c r="F67" s="115" t="s">
        <v>92</v>
      </c>
      <c r="G67" s="113" t="s">
        <v>92</v>
      </c>
      <c r="H67" s="113" t="s">
        <v>92</v>
      </c>
      <c r="I67" s="114" t="s">
        <v>92</v>
      </c>
      <c r="J67" s="115" t="s">
        <v>92</v>
      </c>
      <c r="K67" s="164" t="s">
        <v>105</v>
      </c>
    </row>
    <row r="68" spans="2:12" ht="12" hidden="1" customHeight="1" outlineLevel="1" x14ac:dyDescent="0.15">
      <c r="B68" s="171" t="s">
        <v>106</v>
      </c>
      <c r="C68" s="123" t="s">
        <v>118</v>
      </c>
      <c r="D68" s="123" t="s">
        <v>118</v>
      </c>
      <c r="E68" s="114" t="s">
        <v>92</v>
      </c>
      <c r="F68" s="115" t="s">
        <v>92</v>
      </c>
      <c r="G68" s="113">
        <v>1</v>
      </c>
      <c r="H68" s="113" t="s">
        <v>92</v>
      </c>
      <c r="I68" s="114" t="s">
        <v>92</v>
      </c>
      <c r="J68" s="115" t="s">
        <v>92</v>
      </c>
      <c r="K68" s="164" t="s">
        <v>79</v>
      </c>
    </row>
    <row r="69" spans="2:12" ht="12" hidden="1" customHeight="1" outlineLevel="1" x14ac:dyDescent="0.15">
      <c r="B69" s="150" t="s">
        <v>107</v>
      </c>
      <c r="C69" s="123" t="s">
        <v>118</v>
      </c>
      <c r="D69" s="123" t="s">
        <v>118</v>
      </c>
      <c r="E69" s="114" t="s">
        <v>92</v>
      </c>
      <c r="F69" s="115" t="s">
        <v>92</v>
      </c>
      <c r="G69" s="113" t="s">
        <v>92</v>
      </c>
      <c r="H69" s="113" t="s">
        <v>92</v>
      </c>
      <c r="I69" s="114" t="s">
        <v>92</v>
      </c>
      <c r="J69" s="115" t="s">
        <v>92</v>
      </c>
      <c r="K69" s="164" t="s">
        <v>108</v>
      </c>
    </row>
    <row r="70" spans="2:12" ht="12" hidden="1" customHeight="1" outlineLevel="1" x14ac:dyDescent="0.15">
      <c r="B70" s="122"/>
      <c r="C70" s="123"/>
      <c r="D70" s="123"/>
      <c r="E70" s="124"/>
      <c r="F70" s="125"/>
      <c r="G70" s="123"/>
      <c r="H70" s="123"/>
      <c r="I70" s="124"/>
      <c r="J70" s="125"/>
      <c r="K70" s="126" t="s">
        <v>82</v>
      </c>
    </row>
    <row r="71" spans="2:12" ht="12" hidden="1" customHeight="1" outlineLevel="1" thickBot="1" x14ac:dyDescent="0.2">
      <c r="B71" s="127" t="s">
        <v>83</v>
      </c>
      <c r="C71" s="128" t="s">
        <v>118</v>
      </c>
      <c r="D71" s="128" t="s">
        <v>118</v>
      </c>
      <c r="E71" s="128" t="e">
        <f t="shared" ref="E71:J71" si="2">E69/E65*100</f>
        <v>#VALUE!</v>
      </c>
      <c r="F71" s="128" t="e">
        <f t="shared" si="2"/>
        <v>#VALUE!</v>
      </c>
      <c r="G71" s="128" t="e">
        <f t="shared" si="2"/>
        <v>#VALUE!</v>
      </c>
      <c r="H71" s="128" t="e">
        <f t="shared" si="2"/>
        <v>#VALUE!</v>
      </c>
      <c r="I71" s="128" t="e">
        <f t="shared" si="2"/>
        <v>#VALUE!</v>
      </c>
      <c r="J71" s="129" t="e">
        <f t="shared" si="2"/>
        <v>#VALUE!</v>
      </c>
      <c r="K71" s="152"/>
    </row>
    <row r="72" spans="2:12" ht="12" hidden="1" customHeight="1" outlineLevel="1" x14ac:dyDescent="0.15">
      <c r="B72" s="139"/>
      <c r="C72" s="165"/>
      <c r="D72" s="138"/>
      <c r="E72" s="138"/>
      <c r="F72" s="138"/>
      <c r="G72" s="138"/>
      <c r="H72" s="138"/>
      <c r="I72" s="138"/>
      <c r="J72" s="138"/>
    </row>
    <row r="73" spans="2:12" ht="12" hidden="1" customHeight="1" outlineLevel="1" x14ac:dyDescent="0.15">
      <c r="C73" s="165"/>
      <c r="D73" s="138"/>
      <c r="E73" s="138"/>
      <c r="F73" s="138"/>
      <c r="G73" s="138"/>
      <c r="H73" s="138"/>
      <c r="I73" s="138"/>
      <c r="J73" s="138"/>
    </row>
    <row r="74" spans="2:12" ht="12" hidden="1" customHeight="1" outlineLevel="1" x14ac:dyDescent="0.15"/>
    <row r="75" spans="2:12" ht="12" hidden="1" customHeight="1" outlineLevel="1" x14ac:dyDescent="0.15">
      <c r="C75" s="165"/>
      <c r="D75" s="138"/>
      <c r="E75" s="138"/>
      <c r="F75" s="138"/>
      <c r="G75" s="138"/>
      <c r="H75" s="138"/>
      <c r="I75" s="138"/>
      <c r="J75" s="138"/>
    </row>
    <row r="76" spans="2:12" ht="12" hidden="1" customHeight="1" outlineLevel="1" x14ac:dyDescent="0.15"/>
    <row r="77" spans="2:12" ht="17.25" hidden="1" outlineLevel="1" x14ac:dyDescent="0.15">
      <c r="B77" s="166" t="s">
        <v>123</v>
      </c>
      <c r="C77" s="65"/>
      <c r="D77" s="64"/>
      <c r="E77" s="64"/>
      <c r="F77" s="64"/>
      <c r="G77" s="64"/>
      <c r="H77" s="63"/>
      <c r="L77" s="66" t="s">
        <v>43</v>
      </c>
    </row>
    <row r="78" spans="2:12" ht="18" hidden="1" customHeight="1" outlineLevel="1" thickBot="1" x14ac:dyDescent="0.25">
      <c r="C78" s="167" t="s">
        <v>124</v>
      </c>
      <c r="D78" s="68"/>
      <c r="E78" s="68"/>
      <c r="F78" s="68"/>
      <c r="G78" s="68"/>
      <c r="H78" s="68"/>
      <c r="I78" s="68"/>
      <c r="J78" s="68"/>
      <c r="K78" s="3"/>
      <c r="L78" s="3" t="s">
        <v>45</v>
      </c>
    </row>
    <row r="79" spans="2:12" ht="14.1" hidden="1" customHeight="1" outlineLevel="1" x14ac:dyDescent="0.15">
      <c r="B79" s="71"/>
      <c r="C79" s="72" t="s">
        <v>125</v>
      </c>
      <c r="D79" s="73"/>
      <c r="E79" s="73"/>
      <c r="F79" s="73"/>
      <c r="G79" s="73"/>
      <c r="H79" s="73"/>
      <c r="I79" s="73"/>
      <c r="J79" s="73"/>
      <c r="K79" s="73"/>
      <c r="L79" s="77"/>
    </row>
    <row r="80" spans="2:12" ht="14.1" hidden="1" customHeight="1" outlineLevel="1" x14ac:dyDescent="0.15">
      <c r="B80" s="79"/>
      <c r="C80" s="80"/>
      <c r="D80" s="81"/>
      <c r="E80" s="81"/>
      <c r="F80" s="81"/>
      <c r="G80" s="81"/>
      <c r="H80" s="81"/>
      <c r="I80" s="81"/>
      <c r="J80" s="81"/>
      <c r="K80" s="81"/>
      <c r="L80" s="83"/>
    </row>
    <row r="81" spans="2:12" ht="6" hidden="1" customHeight="1" outlineLevel="1" x14ac:dyDescent="0.15">
      <c r="B81" s="86"/>
      <c r="C81" s="87"/>
      <c r="D81" s="88"/>
      <c r="E81" s="88"/>
      <c r="F81" s="87"/>
      <c r="G81" s="88"/>
      <c r="H81" s="89"/>
      <c r="I81" s="83"/>
      <c r="L81" s="90"/>
    </row>
    <row r="82" spans="2:12" ht="27.6" hidden="1" customHeight="1" outlineLevel="1" x14ac:dyDescent="0.15">
      <c r="B82" s="158" t="s">
        <v>48</v>
      </c>
      <c r="C82" s="92" t="s">
        <v>126</v>
      </c>
      <c r="D82" s="93"/>
      <c r="E82" s="95"/>
      <c r="F82" s="92" t="s">
        <v>127</v>
      </c>
      <c r="G82" s="93"/>
      <c r="H82" s="99"/>
      <c r="I82" s="93" t="s">
        <v>128</v>
      </c>
      <c r="J82" s="93"/>
      <c r="K82" s="93"/>
      <c r="L82" s="159" t="s">
        <v>53</v>
      </c>
    </row>
    <row r="83" spans="2:12" ht="6" hidden="1" customHeight="1" outlineLevel="1" x14ac:dyDescent="0.15">
      <c r="B83" s="91"/>
      <c r="C83" s="83"/>
      <c r="F83" s="168"/>
      <c r="H83" s="79"/>
      <c r="L83" s="134"/>
    </row>
    <row r="84" spans="2:12" ht="19.5" hidden="1" customHeight="1" outlineLevel="1" x14ac:dyDescent="0.15">
      <c r="B84" s="162"/>
      <c r="C84" s="105" t="s">
        <v>59</v>
      </c>
      <c r="D84" s="105" t="s">
        <v>129</v>
      </c>
      <c r="E84" s="105" t="s">
        <v>60</v>
      </c>
      <c r="F84" s="105" t="s">
        <v>59</v>
      </c>
      <c r="G84" s="105" t="s">
        <v>129</v>
      </c>
      <c r="H84" s="105" t="s">
        <v>60</v>
      </c>
      <c r="I84" s="105" t="s">
        <v>59</v>
      </c>
      <c r="J84" s="105" t="s">
        <v>129</v>
      </c>
      <c r="K84" s="105" t="s">
        <v>60</v>
      </c>
      <c r="L84" s="163"/>
    </row>
    <row r="85" spans="2:12" ht="22.5" hidden="1" outlineLevel="1" x14ac:dyDescent="0.15">
      <c r="B85" s="103"/>
      <c r="C85" s="109" t="s">
        <v>61</v>
      </c>
      <c r="D85" s="109" t="s">
        <v>130</v>
      </c>
      <c r="E85" s="109" t="s">
        <v>131</v>
      </c>
      <c r="F85" s="109" t="s">
        <v>61</v>
      </c>
      <c r="G85" s="109" t="s">
        <v>130</v>
      </c>
      <c r="H85" s="109" t="s">
        <v>131</v>
      </c>
      <c r="I85" s="109" t="s">
        <v>61</v>
      </c>
      <c r="J85" s="109" t="s">
        <v>130</v>
      </c>
      <c r="K85" s="109" t="s">
        <v>132</v>
      </c>
      <c r="L85" s="110"/>
    </row>
    <row r="86" spans="2:12" ht="20.100000000000001" hidden="1" customHeight="1" outlineLevel="1" x14ac:dyDescent="0.15">
      <c r="B86" s="143" t="s">
        <v>133</v>
      </c>
      <c r="C86" s="115" t="s">
        <v>92</v>
      </c>
      <c r="D86" s="115" t="s">
        <v>92</v>
      </c>
      <c r="E86" s="115" t="s">
        <v>92</v>
      </c>
      <c r="F86" s="115" t="s">
        <v>92</v>
      </c>
      <c r="G86" s="115" t="s">
        <v>92</v>
      </c>
      <c r="H86" s="115" t="s">
        <v>92</v>
      </c>
      <c r="I86" s="115" t="s">
        <v>92</v>
      </c>
      <c r="J86" s="115" t="s">
        <v>92</v>
      </c>
      <c r="K86" s="115" t="s">
        <v>92</v>
      </c>
      <c r="L86" s="164" t="s">
        <v>93</v>
      </c>
    </row>
    <row r="87" spans="2:12" ht="12" hidden="1" customHeight="1" outlineLevel="1" x14ac:dyDescent="0.15">
      <c r="B87" s="169" t="s">
        <v>96</v>
      </c>
      <c r="C87" s="115" t="s">
        <v>92</v>
      </c>
      <c r="D87" s="115" t="s">
        <v>92</v>
      </c>
      <c r="E87" s="115" t="s">
        <v>92</v>
      </c>
      <c r="F87" s="115" t="s">
        <v>92</v>
      </c>
      <c r="G87" s="115" t="s">
        <v>92</v>
      </c>
      <c r="H87" s="115" t="s">
        <v>92</v>
      </c>
      <c r="I87" s="115" t="s">
        <v>92</v>
      </c>
      <c r="J87" s="115" t="s">
        <v>92</v>
      </c>
      <c r="K87" s="115" t="s">
        <v>92</v>
      </c>
      <c r="L87" s="164" t="s">
        <v>95</v>
      </c>
    </row>
    <row r="88" spans="2:12" ht="12" hidden="1" customHeight="1" outlineLevel="1" x14ac:dyDescent="0.15">
      <c r="B88" s="169" t="s">
        <v>134</v>
      </c>
      <c r="C88" s="115" t="s">
        <v>92</v>
      </c>
      <c r="D88" s="115" t="s">
        <v>92</v>
      </c>
      <c r="E88" s="115" t="s">
        <v>92</v>
      </c>
      <c r="F88" s="115" t="s">
        <v>92</v>
      </c>
      <c r="G88" s="115" t="s">
        <v>92</v>
      </c>
      <c r="H88" s="115" t="s">
        <v>92</v>
      </c>
      <c r="I88" s="115" t="s">
        <v>92</v>
      </c>
      <c r="J88" s="115" t="s">
        <v>92</v>
      </c>
      <c r="K88" s="115" t="s">
        <v>92</v>
      </c>
      <c r="L88" s="164" t="s">
        <v>97</v>
      </c>
    </row>
    <row r="89" spans="2:12" ht="20.100000000000001" hidden="1" customHeight="1" outlineLevel="1" x14ac:dyDescent="0.15">
      <c r="B89" s="170">
        <v>40909</v>
      </c>
      <c r="C89" s="115" t="s">
        <v>92</v>
      </c>
      <c r="D89" s="115" t="s">
        <v>92</v>
      </c>
      <c r="E89" s="115" t="s">
        <v>92</v>
      </c>
      <c r="F89" s="115" t="s">
        <v>92</v>
      </c>
      <c r="G89" s="115" t="s">
        <v>92</v>
      </c>
      <c r="H89" s="115" t="s">
        <v>92</v>
      </c>
      <c r="I89" s="115" t="s">
        <v>92</v>
      </c>
      <c r="J89" s="115" t="s">
        <v>92</v>
      </c>
      <c r="K89" s="115" t="s">
        <v>92</v>
      </c>
      <c r="L89" s="164" t="s">
        <v>98</v>
      </c>
    </row>
    <row r="90" spans="2:12" ht="12" hidden="1" customHeight="1" outlineLevel="1" x14ac:dyDescent="0.15">
      <c r="B90" s="170">
        <v>41275</v>
      </c>
      <c r="C90" s="115" t="s">
        <v>92</v>
      </c>
      <c r="D90" s="115" t="s">
        <v>92</v>
      </c>
      <c r="E90" s="115" t="s">
        <v>92</v>
      </c>
      <c r="F90" s="115" t="s">
        <v>92</v>
      </c>
      <c r="G90" s="115" t="s">
        <v>92</v>
      </c>
      <c r="H90" s="115" t="s">
        <v>92</v>
      </c>
      <c r="I90" s="115" t="s">
        <v>92</v>
      </c>
      <c r="J90" s="115" t="s">
        <v>92</v>
      </c>
      <c r="K90" s="115" t="s">
        <v>92</v>
      </c>
      <c r="L90" s="164" t="s">
        <v>99</v>
      </c>
    </row>
    <row r="91" spans="2:12" ht="20.100000000000001" hidden="1" customHeight="1" outlineLevel="1" x14ac:dyDescent="0.15">
      <c r="B91" s="150" t="s">
        <v>135</v>
      </c>
      <c r="C91" s="115" t="s">
        <v>92</v>
      </c>
      <c r="D91" s="115" t="s">
        <v>92</v>
      </c>
      <c r="E91" s="115" t="s">
        <v>92</v>
      </c>
      <c r="F91" s="115" t="s">
        <v>92</v>
      </c>
      <c r="G91" s="115" t="s">
        <v>92</v>
      </c>
      <c r="H91" s="115" t="s">
        <v>92</v>
      </c>
      <c r="I91" s="115" t="s">
        <v>92</v>
      </c>
      <c r="J91" s="115" t="s">
        <v>92</v>
      </c>
      <c r="K91" s="115" t="s">
        <v>92</v>
      </c>
      <c r="L91" s="164" t="s">
        <v>101</v>
      </c>
    </row>
    <row r="92" spans="2:12" ht="12" hidden="1" customHeight="1" outlineLevel="1" x14ac:dyDescent="0.15">
      <c r="B92" s="150" t="s">
        <v>136</v>
      </c>
      <c r="C92" s="115" t="s">
        <v>92</v>
      </c>
      <c r="D92" s="115" t="s">
        <v>92</v>
      </c>
      <c r="E92" s="115" t="s">
        <v>92</v>
      </c>
      <c r="F92" s="115" t="s">
        <v>92</v>
      </c>
      <c r="G92" s="115" t="s">
        <v>92</v>
      </c>
      <c r="H92" s="115" t="s">
        <v>92</v>
      </c>
      <c r="I92" s="115" t="s">
        <v>92</v>
      </c>
      <c r="J92" s="115" t="s">
        <v>92</v>
      </c>
      <c r="K92" s="115" t="s">
        <v>92</v>
      </c>
      <c r="L92" s="164" t="s">
        <v>103</v>
      </c>
    </row>
    <row r="93" spans="2:12" ht="12" hidden="1" customHeight="1" outlineLevel="1" x14ac:dyDescent="0.15">
      <c r="B93" s="171" t="s">
        <v>104</v>
      </c>
      <c r="C93" s="115" t="s">
        <v>92</v>
      </c>
      <c r="D93" s="115" t="s">
        <v>92</v>
      </c>
      <c r="E93" s="115" t="s">
        <v>92</v>
      </c>
      <c r="F93" s="115" t="s">
        <v>92</v>
      </c>
      <c r="G93" s="115" t="s">
        <v>92</v>
      </c>
      <c r="H93" s="115" t="s">
        <v>92</v>
      </c>
      <c r="I93" s="115" t="s">
        <v>92</v>
      </c>
      <c r="J93" s="115" t="s">
        <v>92</v>
      </c>
      <c r="K93" s="115" t="s">
        <v>92</v>
      </c>
      <c r="L93" s="164" t="s">
        <v>105</v>
      </c>
    </row>
    <row r="94" spans="2:12" ht="12" hidden="1" customHeight="1" outlineLevel="1" x14ac:dyDescent="0.15">
      <c r="B94" s="171" t="s">
        <v>106</v>
      </c>
      <c r="C94" s="115" t="s">
        <v>92</v>
      </c>
      <c r="D94" s="115" t="s">
        <v>92</v>
      </c>
      <c r="E94" s="115" t="s">
        <v>92</v>
      </c>
      <c r="F94" s="115" t="s">
        <v>92</v>
      </c>
      <c r="G94" s="115" t="s">
        <v>92</v>
      </c>
      <c r="H94" s="115" t="s">
        <v>92</v>
      </c>
      <c r="I94" s="115" t="s">
        <v>92</v>
      </c>
      <c r="J94" s="115" t="s">
        <v>92</v>
      </c>
      <c r="K94" s="115" t="s">
        <v>92</v>
      </c>
      <c r="L94" s="164" t="s">
        <v>79</v>
      </c>
    </row>
    <row r="95" spans="2:12" ht="12" hidden="1" customHeight="1" outlineLevel="1" x14ac:dyDescent="0.15">
      <c r="B95" s="150" t="s">
        <v>107</v>
      </c>
      <c r="C95" s="115" t="s">
        <v>92</v>
      </c>
      <c r="D95" s="115" t="s">
        <v>92</v>
      </c>
      <c r="E95" s="115" t="s">
        <v>92</v>
      </c>
      <c r="F95" s="115" t="s">
        <v>92</v>
      </c>
      <c r="G95" s="115" t="s">
        <v>92</v>
      </c>
      <c r="H95" s="115" t="s">
        <v>92</v>
      </c>
      <c r="I95" s="115" t="s">
        <v>92</v>
      </c>
      <c r="J95" s="115" t="s">
        <v>92</v>
      </c>
      <c r="K95" s="115" t="s">
        <v>92</v>
      </c>
      <c r="L95" s="164" t="s">
        <v>108</v>
      </c>
    </row>
    <row r="96" spans="2:12" ht="12" hidden="1" customHeight="1" outlineLevel="1" x14ac:dyDescent="0.15">
      <c r="B96" s="122"/>
      <c r="C96" s="125"/>
      <c r="D96" s="125"/>
      <c r="E96" s="124"/>
      <c r="F96" s="125"/>
      <c r="G96" s="124"/>
      <c r="H96" s="125"/>
      <c r="I96" s="124"/>
      <c r="J96" s="124"/>
      <c r="K96" s="125"/>
      <c r="L96" s="126" t="str">
        <f>K70</f>
        <v>Ratio to SM</v>
      </c>
    </row>
    <row r="97" spans="2:12" ht="12" hidden="1" customHeight="1" outlineLevel="1" thickBot="1" x14ac:dyDescent="0.2">
      <c r="B97" s="127" t="s">
        <v>83</v>
      </c>
      <c r="C97" s="128" t="e">
        <f t="shared" ref="C97" si="3">C95/C91*100</f>
        <v>#VALUE!</v>
      </c>
      <c r="D97" s="128" t="e">
        <f>D95/D91*100</f>
        <v>#VALUE!</v>
      </c>
      <c r="E97" s="128" t="e">
        <f>E95/E91*100</f>
        <v>#VALUE!</v>
      </c>
      <c r="F97" s="128" t="e">
        <f t="shared" ref="F97:K97" si="4">F95/F91*100</f>
        <v>#VALUE!</v>
      </c>
      <c r="G97" s="128" t="e">
        <f t="shared" si="4"/>
        <v>#VALUE!</v>
      </c>
      <c r="H97" s="128" t="e">
        <f t="shared" si="4"/>
        <v>#VALUE!</v>
      </c>
      <c r="I97" s="128" t="e">
        <f t="shared" si="4"/>
        <v>#VALUE!</v>
      </c>
      <c r="J97" s="128" t="e">
        <f t="shared" si="4"/>
        <v>#VALUE!</v>
      </c>
      <c r="K97" s="129" t="e">
        <f t="shared" si="4"/>
        <v>#VALUE!</v>
      </c>
      <c r="L97" s="153"/>
    </row>
    <row r="98" spans="2:12" ht="12" hidden="1" customHeight="1" outlineLevel="1" x14ac:dyDescent="0.15">
      <c r="B98" s="137"/>
      <c r="E98" s="138"/>
      <c r="F98" s="138"/>
    </row>
    <row r="99" spans="2:12" collapsed="1" x14ac:dyDescent="0.15"/>
  </sheetData>
  <mergeCells count="20">
    <mergeCell ref="L96:L97"/>
    <mergeCell ref="B57:B58"/>
    <mergeCell ref="K57:K58"/>
    <mergeCell ref="K70:K71"/>
    <mergeCell ref="C79:K80"/>
    <mergeCell ref="B83:B84"/>
    <mergeCell ref="L83:L84"/>
    <mergeCell ref="C30:K31"/>
    <mergeCell ref="B34:B35"/>
    <mergeCell ref="L34:L35"/>
    <mergeCell ref="L47:L48"/>
    <mergeCell ref="C53:J54"/>
    <mergeCell ref="C55:F56"/>
    <mergeCell ref="G55:J56"/>
    <mergeCell ref="C4:J5"/>
    <mergeCell ref="C6:F7"/>
    <mergeCell ref="G6:J7"/>
    <mergeCell ref="B8:B9"/>
    <mergeCell ref="K8:K9"/>
    <mergeCell ref="K21:K22"/>
  </mergeCells>
  <phoneticPr fontId="5"/>
  <conditionalFormatting sqref="E11:J20 C37:K46">
    <cfRule type="expression" dxfId="1" priority="1">
      <formula>C60=1</formula>
    </cfRule>
  </conditionalFormatting>
  <conditionalFormatting sqref="E11:J20 C37:K46">
    <cfRule type="expression" dxfId="0" priority="2">
      <formula>C11&lt;&gt;#REF!</formula>
    </cfRule>
  </conditionalFormatting>
  <pageMargins left="0.78740157480314965" right="0.59055118110236227" top="0.98425196850393704" bottom="0.98425196850393704" header="0.51181102362204722" footer="0.27559055118110237"/>
  <pageSetup paperSize="9" scale="80" firstPageNumber="25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総括表（金額）2015年1月～3月</vt:lpstr>
      <vt:lpstr>総括表（金額）2015年4月～6月</vt:lpstr>
      <vt:lpstr>総括表（金額）2015年7月～9月</vt:lpstr>
      <vt:lpstr>総括表（金額）2015年10月～12月</vt:lpstr>
      <vt:lpstr>総括表（金額）2015年</vt:lpstr>
      <vt:lpstr>製品購入・販売等（金額）平成27年1月～12月</vt:lpstr>
      <vt:lpstr>原料・託送（金額）平成27年1月～12月</vt:lpstr>
      <vt:lpstr>'原料・託送（金額）平成27年1月～12月'!Print_Area</vt:lpstr>
      <vt:lpstr>'製品購入・販売等（金額）平成27年1月～12月'!Print_Area</vt:lpstr>
      <vt:lpstr>'総括表（金額）2015年'!Print_Area</vt:lpstr>
      <vt:lpstr>'総括表（金額）2015年10月～12月'!Print_Area</vt:lpstr>
      <vt:lpstr>'総括表（金額）2015年1月～3月'!Print_Area</vt:lpstr>
      <vt:lpstr>'総括表（金額）2015年4月～6月'!Print_Area</vt:lpstr>
      <vt:lpstr>'総括表（金額）2015年7月～9月'!Print_Area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2021-09-22T06:41:33Z</dcterms:created>
  <dcterms:modified xsi:type="dcterms:W3CDTF">2021-09-22T06:49:28Z</dcterms:modified>
</cp:coreProperties>
</file>