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 戦略室\01.個人名フォルダ\田村\石油等消費動態統計調査\★★四半期データの誤り\ホームページ等掲載（令和４年誤報告含む）\エネ庁HP\2_平成２１年から令和３年正誤表\"/>
    </mc:Choice>
  </mc:AlternateContent>
  <xr:revisionPtr revIDLastSave="0" documentId="13_ncr:1_{87BF9BC8-4883-48A2-8708-4501AFF4A438}" xr6:coauthVersionLast="47" xr6:coauthVersionMax="47" xr10:uidLastSave="{00000000-0000-0000-0000-000000000000}"/>
  <bookViews>
    <workbookView xWindow="-108" yWindow="-108" windowWidth="23256" windowHeight="12576" tabRatio="785" xr2:uid="{C33FF9D0-5E77-462B-B11B-853F2F62AB0B}"/>
  </bookViews>
  <sheets>
    <sheet name=" 一覧 " sheetId="21" r:id="rId1"/>
    <sheet name="2022年（令和４年）" sheetId="1" state="hidden" r:id="rId2"/>
    <sheet name="2021年（令和３年）" sheetId="2" state="hidden" r:id="rId3"/>
    <sheet name="2020年（令和２年）" sheetId="5" state="hidden" r:id="rId4"/>
    <sheet name="2019年（令和元年） " sheetId="6" state="hidden" r:id="rId5"/>
    <sheet name="2018年（平成30年）" sheetId="7" state="hidden" r:id="rId6"/>
    <sheet name="2017年（平成29年）" sheetId="8" state="hidden" r:id="rId7"/>
    <sheet name="2016年（平成28年）" sheetId="9" state="hidden" r:id="rId8"/>
    <sheet name="2015年（平成27年）" sheetId="10" state="hidden" r:id="rId9"/>
    <sheet name="2014年（平成26年）" sheetId="12" state="hidden" r:id="rId10"/>
    <sheet name="2013年（平成25年）" sheetId="13" state="hidden" r:id="rId11"/>
    <sheet name="2012年（平成24年）" sheetId="14" state="hidden" r:id="rId12"/>
    <sheet name="2011年（平成23年）" sheetId="16" state="hidden" r:id="rId13"/>
    <sheet name="2010年（平成22年）" sheetId="18" state="hidden" r:id="rId14"/>
    <sheet name="2009年（平成21年）" sheetId="20" state="hidden" r:id="rId15"/>
  </sheets>
  <definedNames>
    <definedName name="_xlnm.Print_Area" localSheetId="0">' 一覧 '!$A$3:$E$59</definedName>
    <definedName name="_xlnm.Print_Area" localSheetId="1">'2022年（令和４年）'!$B$1:$E$11</definedName>
    <definedName name="_xlnm.Print_Titles" localSheetId="0">' 一覧 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12" i="14"/>
  <c r="D12" i="13"/>
  <c r="D12" i="12"/>
  <c r="D12" i="10"/>
  <c r="D12" i="9"/>
  <c r="D12" i="8"/>
  <c r="D12" i="7"/>
  <c r="D12" i="6"/>
  <c r="D12" i="5"/>
  <c r="D12" i="2"/>
  <c r="D8" i="14"/>
  <c r="D9" i="14"/>
  <c r="D10" i="14"/>
  <c r="D11" i="14"/>
  <c r="D11" i="20"/>
  <c r="D10" i="20"/>
  <c r="D9" i="20"/>
  <c r="D8" i="20"/>
  <c r="D12" i="20" s="1"/>
  <c r="D11" i="18"/>
  <c r="D10" i="18"/>
  <c r="D9" i="18"/>
  <c r="D8" i="18"/>
  <c r="D12" i="18" s="1"/>
  <c r="D11" i="16"/>
  <c r="D10" i="16"/>
  <c r="D9" i="16"/>
  <c r="D8" i="16"/>
  <c r="D12" i="16" s="1"/>
  <c r="D11" i="13"/>
  <c r="D10" i="13"/>
  <c r="D9" i="13"/>
  <c r="D8" i="13"/>
  <c r="D11" i="12"/>
  <c r="D10" i="12"/>
  <c r="D9" i="12"/>
  <c r="D8" i="12"/>
  <c r="D11" i="10"/>
  <c r="D10" i="10"/>
  <c r="D9" i="10"/>
  <c r="D8" i="10"/>
  <c r="D11" i="9"/>
  <c r="D10" i="9"/>
  <c r="D9" i="9"/>
  <c r="D8" i="9"/>
  <c r="D11" i="8"/>
  <c r="D10" i="8"/>
  <c r="D9" i="8"/>
  <c r="D8" i="8"/>
  <c r="D11" i="7"/>
  <c r="D10" i="7"/>
  <c r="D9" i="7"/>
  <c r="D8" i="7"/>
  <c r="D11" i="6"/>
  <c r="D10" i="6"/>
  <c r="D9" i="6"/>
  <c r="D8" i="6"/>
  <c r="D11" i="5"/>
  <c r="D10" i="5"/>
  <c r="D9" i="5"/>
  <c r="D8" i="5"/>
  <c r="D11" i="2"/>
  <c r="D10" i="2"/>
  <c r="D9" i="2"/>
  <c r="D8" i="2"/>
  <c r="D12" i="1" l="1"/>
</calcChain>
</file>

<file path=xl/sharedStrings.xml><?xml version="1.0" encoding="utf-8"?>
<sst xmlns="http://schemas.openxmlformats.org/spreadsheetml/2006/main" count="395" uniqueCount="58">
  <si>
    <t>4～ 6</t>
  </si>
  <si>
    <t>7～ 9</t>
  </si>
  <si>
    <t>10～12</t>
  </si>
  <si>
    <t>1～3月</t>
    <phoneticPr fontId="1"/>
  </si>
  <si>
    <t>誤</t>
    <rPh sb="0" eb="1">
      <t>ゴ</t>
    </rPh>
    <phoneticPr fontId="1"/>
  </si>
  <si>
    <t>正</t>
    <rPh sb="0" eb="1">
      <t>セイ</t>
    </rPh>
    <phoneticPr fontId="1"/>
  </si>
  <si>
    <t>指定生産品目別時系列（鉄鋼）、直接投入エネルギー表、鉄鋼製品計、AB列、24～27行目</t>
    <rPh sb="0" eb="2">
      <t>シテイ</t>
    </rPh>
    <rPh sb="2" eb="4">
      <t>セイサン</t>
    </rPh>
    <rPh sb="4" eb="6">
      <t>ヒンモク</t>
    </rPh>
    <rPh sb="6" eb="7">
      <t>ベツ</t>
    </rPh>
    <rPh sb="7" eb="10">
      <t>ジケイレツ</t>
    </rPh>
    <rPh sb="11" eb="13">
      <t>テッコウ</t>
    </rPh>
    <rPh sb="15" eb="17">
      <t>チョクセツ</t>
    </rPh>
    <rPh sb="17" eb="19">
      <t>トウニュウ</t>
    </rPh>
    <rPh sb="24" eb="25">
      <t>ヒョウ</t>
    </rPh>
    <rPh sb="26" eb="28">
      <t>テッコウ</t>
    </rPh>
    <rPh sb="28" eb="30">
      <t>セイヒン</t>
    </rPh>
    <rPh sb="30" eb="31">
      <t>ケイ</t>
    </rPh>
    <rPh sb="34" eb="35">
      <t>レツ</t>
    </rPh>
    <rPh sb="41" eb="43">
      <t>ギョウメ</t>
    </rPh>
    <phoneticPr fontId="1"/>
  </si>
  <si>
    <t>246ページ、上段</t>
    <rPh sb="7" eb="9">
      <t>ジョウダン</t>
    </rPh>
    <phoneticPr fontId="1"/>
  </si>
  <si>
    <t>エクセル表：</t>
    <phoneticPr fontId="1"/>
  </si>
  <si>
    <t>冊子：</t>
    <rPh sb="0" eb="2">
      <t>サッシ</t>
    </rPh>
    <phoneticPr fontId="1"/>
  </si>
  <si>
    <t>令和３年年報</t>
    <rPh sb="0" eb="2">
      <t>レイワ</t>
    </rPh>
    <rPh sb="3" eb="4">
      <t>ネン</t>
    </rPh>
    <rPh sb="4" eb="6">
      <t>ネンポウ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</si>
  <si>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</si>
  <si>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</si>
  <si>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</si>
  <si>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</si>
  <si>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</si>
  <si>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</si>
  <si>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</si>
  <si>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</si>
  <si>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</si>
  <si>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</si>
  <si>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</si>
  <si>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</si>
  <si>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2020年（令和２年）年報</t>
    <rPh sb="4" eb="5">
      <t>ネン</t>
    </rPh>
    <rPh sb="6" eb="8">
      <t>レイワ</t>
    </rPh>
    <rPh sb="9" eb="10">
      <t>ネン</t>
    </rPh>
    <rPh sb="11" eb="13">
      <t>ネンポウ</t>
    </rPh>
    <phoneticPr fontId="1"/>
  </si>
  <si>
    <t>2022年（令和４年）年報</t>
    <rPh sb="4" eb="5">
      <t>ネン</t>
    </rPh>
    <rPh sb="6" eb="8">
      <t>レイワ</t>
    </rPh>
    <rPh sb="9" eb="10">
      <t>ネン</t>
    </rPh>
    <rPh sb="11" eb="13">
      <t>ネンポウ</t>
    </rPh>
    <phoneticPr fontId="1"/>
  </si>
  <si>
    <t>2021年（令和３年）年報</t>
    <rPh sb="4" eb="5">
      <t>ネン</t>
    </rPh>
    <rPh sb="6" eb="8">
      <t>レイワ</t>
    </rPh>
    <rPh sb="9" eb="10">
      <t>ネン</t>
    </rPh>
    <rPh sb="11" eb="13">
      <t>ネンポウ</t>
    </rPh>
    <phoneticPr fontId="1"/>
  </si>
  <si>
    <t>2019年（令和元年）年報</t>
    <rPh sb="4" eb="5">
      <t>ネン</t>
    </rPh>
    <rPh sb="6" eb="8">
      <t>レイワ</t>
    </rPh>
    <rPh sb="8" eb="10">
      <t>ガンネン</t>
    </rPh>
    <rPh sb="11" eb="13">
      <t>ネンポウ</t>
    </rPh>
    <phoneticPr fontId="1"/>
  </si>
  <si>
    <t>2018年（平成30年）年報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</si>
  <si>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2016年（平成28年）年報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</si>
  <si>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2015年（平成27年）年報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</si>
  <si>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2014年（平成26年）年報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</si>
  <si>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2013年（平成25年）年報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</si>
  <si>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2012年（平成24年）年報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</si>
  <si>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2011年（平成23年）年報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</si>
  <si>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2011年（平成22年）年報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</si>
  <si>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2009年（平成21年）年報</t>
    <rPh sb="4" eb="5">
      <t>ネン</t>
    </rPh>
    <rPh sb="6" eb="8">
      <t>ヘイセイ</t>
    </rPh>
    <rPh sb="10" eb="11">
      <t>ネン</t>
    </rPh>
    <rPh sb="12" eb="14">
      <t>ネンポウ</t>
    </rPh>
    <phoneticPr fontId="1"/>
  </si>
  <si>
    <t>2021年
（令和3年）</t>
    <rPh sb="4" eb="5">
      <t>ネン</t>
    </rPh>
    <rPh sb="7" eb="9">
      <t>レイワ</t>
    </rPh>
    <rPh sb="10" eb="11">
      <t>ネン</t>
    </rPh>
    <phoneticPr fontId="1"/>
  </si>
  <si>
    <t>2020年
（令和2年）</t>
    <rPh sb="4" eb="5">
      <t>ネン</t>
    </rPh>
    <rPh sb="7" eb="9">
      <t>レイワ</t>
    </rPh>
    <rPh sb="10" eb="11">
      <t>ネン</t>
    </rPh>
    <phoneticPr fontId="1"/>
  </si>
  <si>
    <t>2019年
（令和元年）</t>
    <rPh sb="4" eb="5">
      <t>ネン</t>
    </rPh>
    <rPh sb="7" eb="9">
      <t>レイワ</t>
    </rPh>
    <rPh sb="9" eb="11">
      <t>ガンネン</t>
    </rPh>
    <phoneticPr fontId="1"/>
  </si>
  <si>
    <t>2018年
（平成30年）</t>
    <rPh sb="4" eb="5">
      <t>ネン</t>
    </rPh>
    <rPh sb="7" eb="9">
      <t>ヘイセイ</t>
    </rPh>
    <rPh sb="11" eb="12">
      <t>ネン</t>
    </rPh>
    <phoneticPr fontId="1"/>
  </si>
  <si>
    <t>2017年
（平成29年）</t>
    <rPh sb="4" eb="5">
      <t>ネン</t>
    </rPh>
    <rPh sb="7" eb="9">
      <t>ヘイセイ</t>
    </rPh>
    <rPh sb="11" eb="12">
      <t>ネン</t>
    </rPh>
    <phoneticPr fontId="1"/>
  </si>
  <si>
    <t>2016年
（令和28年）</t>
    <rPh sb="4" eb="5">
      <t>ネン</t>
    </rPh>
    <rPh sb="7" eb="9">
      <t>レイワ</t>
    </rPh>
    <rPh sb="11" eb="12">
      <t>ネン</t>
    </rPh>
    <phoneticPr fontId="1"/>
  </si>
  <si>
    <t>2015年
（平成27年）</t>
    <rPh sb="4" eb="5">
      <t>ネン</t>
    </rPh>
    <rPh sb="7" eb="9">
      <t>ヘイセイ</t>
    </rPh>
    <rPh sb="11" eb="12">
      <t>ネン</t>
    </rPh>
    <phoneticPr fontId="1"/>
  </si>
  <si>
    <t>2014年
（平成26年）</t>
    <rPh sb="4" eb="5">
      <t>ネン</t>
    </rPh>
    <rPh sb="7" eb="9">
      <t>ヘイセイ</t>
    </rPh>
    <rPh sb="11" eb="12">
      <t>ネン</t>
    </rPh>
    <phoneticPr fontId="1"/>
  </si>
  <si>
    <t>2013年
（平成25年）</t>
    <rPh sb="4" eb="5">
      <t>ネン</t>
    </rPh>
    <rPh sb="7" eb="9">
      <t>ヘイセイ</t>
    </rPh>
    <rPh sb="11" eb="12">
      <t>ネン</t>
    </rPh>
    <phoneticPr fontId="1"/>
  </si>
  <si>
    <t>2012年
（令和24年）</t>
    <rPh sb="4" eb="5">
      <t>ネン</t>
    </rPh>
    <rPh sb="7" eb="9">
      <t>レイワ</t>
    </rPh>
    <rPh sb="11" eb="12">
      <t>ネン</t>
    </rPh>
    <phoneticPr fontId="1"/>
  </si>
  <si>
    <t>2011年
（平成23年）</t>
    <rPh sb="4" eb="5">
      <t>ネン</t>
    </rPh>
    <rPh sb="7" eb="9">
      <t>ヘイセイ</t>
    </rPh>
    <rPh sb="11" eb="12">
      <t>ネン</t>
    </rPh>
    <phoneticPr fontId="1"/>
  </si>
  <si>
    <t>2010年
（平成22年）</t>
    <rPh sb="4" eb="5">
      <t>ネン</t>
    </rPh>
    <rPh sb="7" eb="9">
      <t>ヘイセイ</t>
    </rPh>
    <rPh sb="11" eb="12">
      <t>ネン</t>
    </rPh>
    <phoneticPr fontId="1"/>
  </si>
  <si>
    <t>2009年
（平成21年）</t>
    <rPh sb="4" eb="5">
      <t>ネン</t>
    </rPh>
    <rPh sb="7" eb="9">
      <t>ヘイセイ</t>
    </rPh>
    <rPh sb="11" eb="12">
      <t>ネン</t>
    </rPh>
    <phoneticPr fontId="1"/>
  </si>
  <si>
    <t xml:space="preserve"> </t>
    <phoneticPr fontId="1"/>
  </si>
  <si>
    <t>指定生産品目別時系列（鉄鋼）、直接投入エネルギー表、鉄鋼製品計、AA列、24～27行目</t>
    <rPh sb="0" eb="2">
      <t>シテイ</t>
    </rPh>
    <rPh sb="2" eb="4">
      <t>セイサン</t>
    </rPh>
    <rPh sb="4" eb="6">
      <t>ヒンモク</t>
    </rPh>
    <rPh sb="6" eb="7">
      <t>ベツ</t>
    </rPh>
    <rPh sb="7" eb="10">
      <t>ジケイレツ</t>
    </rPh>
    <rPh sb="11" eb="13">
      <t>テッコウ</t>
    </rPh>
    <rPh sb="15" eb="17">
      <t>チョクセツ</t>
    </rPh>
    <rPh sb="17" eb="19">
      <t>トウニュウ</t>
    </rPh>
    <rPh sb="24" eb="25">
      <t>ヒョウ</t>
    </rPh>
    <rPh sb="26" eb="28">
      <t>テッコウ</t>
    </rPh>
    <rPh sb="28" eb="30">
      <t>セイヒン</t>
    </rPh>
    <rPh sb="30" eb="31">
      <t>ケイ</t>
    </rPh>
    <rPh sb="34" eb="35">
      <t>レツ</t>
    </rPh>
    <rPh sb="41" eb="43">
      <t>ギョウメ</t>
    </rPh>
    <phoneticPr fontId="1"/>
  </si>
  <si>
    <t>指定生産品目別時系列（鉄鋼）、直接投入エネルギー表、鉄鋼製品計、Z列、24～27行目</t>
    <rPh sb="0" eb="2">
      <t>シテイ</t>
    </rPh>
    <rPh sb="2" eb="4">
      <t>セイサン</t>
    </rPh>
    <rPh sb="4" eb="6">
      <t>ヒンモク</t>
    </rPh>
    <rPh sb="6" eb="7">
      <t>ベツ</t>
    </rPh>
    <rPh sb="7" eb="10">
      <t>ジケイレツ</t>
    </rPh>
    <rPh sb="11" eb="13">
      <t>テッコウ</t>
    </rPh>
    <rPh sb="15" eb="17">
      <t>チョクセツ</t>
    </rPh>
    <rPh sb="17" eb="19">
      <t>トウニュウ</t>
    </rPh>
    <rPh sb="24" eb="25">
      <t>ヒョウ</t>
    </rPh>
    <rPh sb="26" eb="28">
      <t>テッコウ</t>
    </rPh>
    <rPh sb="28" eb="30">
      <t>セイヒン</t>
    </rPh>
    <rPh sb="30" eb="31">
      <t>ケイ</t>
    </rPh>
    <rPh sb="33" eb="34">
      <t>レツ</t>
    </rPh>
    <rPh sb="40" eb="42">
      <t>ギョウメ</t>
    </rPh>
    <phoneticPr fontId="1"/>
  </si>
  <si>
    <t>石炭コークス
（ピッチコークスを含む）</t>
    <rPh sb="0" eb="2">
      <t>セキタン</t>
    </rPh>
    <rPh sb="16" eb="17">
      <t>フク</t>
    </rPh>
    <phoneticPr fontId="1"/>
  </si>
  <si>
    <t>直接投入エネルギー表、鉄鋼製品計</t>
    <rPh sb="0" eb="2">
      <t>チョクセツ</t>
    </rPh>
    <rPh sb="2" eb="4">
      <t>トウニュウ</t>
    </rPh>
    <rPh sb="9" eb="10">
      <t>ヒョウ</t>
    </rPh>
    <rPh sb="11" eb="13">
      <t>テッコウ</t>
    </rPh>
    <rPh sb="13" eb="15">
      <t>セイヒン</t>
    </rPh>
    <rPh sb="15" eb="16">
      <t>ケイ</t>
    </rPh>
    <phoneticPr fontId="1"/>
  </si>
  <si>
    <t>指定生産品目別時系列（鉄鋼）、直接投入エネルギー表、鉄鋼製品計、0列、91～94行目</t>
    <rPh sb="0" eb="2">
      <t>シテイ</t>
    </rPh>
    <rPh sb="2" eb="4">
      <t>セイサン</t>
    </rPh>
    <rPh sb="4" eb="6">
      <t>ヒンモク</t>
    </rPh>
    <rPh sb="6" eb="7">
      <t>ベツ</t>
    </rPh>
    <rPh sb="7" eb="10">
      <t>ジケイレツ</t>
    </rPh>
    <rPh sb="11" eb="13">
      <t>テッコウ</t>
    </rPh>
    <rPh sb="15" eb="17">
      <t>チョクセツ</t>
    </rPh>
    <rPh sb="17" eb="19">
      <t>トウニュウ</t>
    </rPh>
    <rPh sb="24" eb="25">
      <t>ヒョウ</t>
    </rPh>
    <rPh sb="26" eb="28">
      <t>テッコウ</t>
    </rPh>
    <rPh sb="28" eb="30">
      <t>セイヒン</t>
    </rPh>
    <rPh sb="30" eb="31">
      <t>ケイ</t>
    </rPh>
    <rPh sb="33" eb="34">
      <t>レツ</t>
    </rPh>
    <rPh sb="40" eb="42">
      <t>ギョウメ</t>
    </rPh>
    <phoneticPr fontId="1"/>
  </si>
  <si>
    <t>石炭コークス</t>
    <rPh sb="0" eb="2">
      <t>セキタン</t>
    </rPh>
    <phoneticPr fontId="1"/>
  </si>
  <si>
    <t>エクセル表：</t>
  </si>
  <si>
    <t>指定生産品目別統計（鉄鋼）</t>
    <rPh sb="0" eb="2">
      <t>シテイ</t>
    </rPh>
    <rPh sb="2" eb="4">
      <t>セイサン</t>
    </rPh>
    <rPh sb="4" eb="6">
      <t>ヒンモク</t>
    </rPh>
    <rPh sb="6" eb="7">
      <t>ベツ</t>
    </rPh>
    <rPh sb="7" eb="9">
      <t>トウケイ</t>
    </rPh>
    <rPh sb="10" eb="12">
      <t>テッコウ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</si>
</sst>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2" borderId="1" xfId="1" quotePrefix="1" applyNumberFormat="1" applyFont="1" applyFill="1" applyBorder="1" applyAlignment="1">
      <alignment horizontal="left"/>
    </xf>
    <xf numFmtId="176" fontId="4" fillId="2" borderId="1" xfId="2" applyNumberFormat="1" applyFont="1" applyFill="1" applyBorder="1" applyAlignment="1">
      <alignment horizontal="right"/>
    </xf>
    <xf numFmtId="176" fontId="5" fillId="0" borderId="1" xfId="0" applyNumberFormat="1" applyFont="1" applyBorder="1">
      <alignment vertical="center"/>
    </xf>
    <xf numFmtId="176" fontId="3" fillId="2" borderId="1" xfId="1" applyNumberFormat="1" applyFont="1" applyFill="1" applyBorder="1" applyAlignment="1">
      <alignment horizontal="left"/>
    </xf>
    <xf numFmtId="176" fontId="4" fillId="2" borderId="1" xfId="1" quotePrefix="1" applyNumberFormat="1" applyFont="1" applyFill="1" applyBorder="1" applyAlignment="1">
      <alignment horizontal="left"/>
    </xf>
    <xf numFmtId="176" fontId="4" fillId="2" borderId="1" xfId="1" applyNumberFormat="1" applyFont="1" applyFill="1" applyBorder="1" applyAlignment="1">
      <alignment horizontal="left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87E6BDBC-4C4F-4FF6-AB98-7FAEC6961F8F}"/>
    <cellStyle name="標準" xfId="0" builtinId="0"/>
    <cellStyle name="標準 2" xfId="1" xr:uid="{7EE5AD9F-A83C-469A-B0B2-0B13353FF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E40A-D476-4393-93E4-8B664AA3D8F5}">
  <sheetPr>
    <tabColor rgb="FFFFFF00"/>
  </sheetPr>
  <dimension ref="A3:E60"/>
  <sheetViews>
    <sheetView tabSelected="1" workbookViewId="0"/>
  </sheetViews>
  <sheetFormatPr defaultRowHeight="18" x14ac:dyDescent="0.45"/>
  <cols>
    <col min="1" max="1" width="12" customWidth="1"/>
    <col min="2" max="2" width="7.3984375" bestFit="1" customWidth="1"/>
    <col min="3" max="4" width="15.69921875" customWidth="1"/>
    <col min="5" max="5" width="25.59765625" customWidth="1"/>
  </cols>
  <sheetData>
    <row r="3" spans="1:5" x14ac:dyDescent="0.45">
      <c r="A3" t="s">
        <v>57</v>
      </c>
    </row>
    <row r="5" spans="1:5" x14ac:dyDescent="0.45">
      <c r="A5" t="s">
        <v>53</v>
      </c>
    </row>
    <row r="6" spans="1:5" ht="42" customHeight="1" x14ac:dyDescent="0.45">
      <c r="A6" s="13"/>
      <c r="B6" s="14"/>
      <c r="C6" s="11" t="s">
        <v>52</v>
      </c>
      <c r="D6" s="12"/>
    </row>
    <row r="7" spans="1:5" x14ac:dyDescent="0.45">
      <c r="A7" s="15"/>
      <c r="B7" s="16"/>
      <c r="C7" s="2" t="s">
        <v>4</v>
      </c>
      <c r="D7" s="2" t="s">
        <v>5</v>
      </c>
      <c r="E7" s="1"/>
    </row>
    <row r="8" spans="1:5" ht="19.8" x14ac:dyDescent="0.5">
      <c r="A8" s="17" t="s">
        <v>36</v>
      </c>
      <c r="B8" s="7" t="s">
        <v>3</v>
      </c>
      <c r="C8" s="4">
        <v>29960061</v>
      </c>
      <c r="D8" s="5">
        <v>7062962</v>
      </c>
    </row>
    <row r="9" spans="1:5" ht="19.8" x14ac:dyDescent="0.5">
      <c r="A9" s="18"/>
      <c r="B9" s="8" t="s">
        <v>0</v>
      </c>
      <c r="C9" s="4">
        <v>25467589</v>
      </c>
      <c r="D9" s="5">
        <v>7014445</v>
      </c>
    </row>
    <row r="10" spans="1:5" ht="19.8" x14ac:dyDescent="0.5">
      <c r="A10" s="18"/>
      <c r="B10" s="7" t="s">
        <v>1</v>
      </c>
      <c r="C10" s="4">
        <v>7062962</v>
      </c>
      <c r="D10" s="5">
        <v>7103984</v>
      </c>
    </row>
    <row r="11" spans="1:5" ht="19.8" x14ac:dyDescent="0.5">
      <c r="A11" s="19"/>
      <c r="B11" s="7" t="s">
        <v>2</v>
      </c>
      <c r="C11" s="4">
        <v>7014445</v>
      </c>
      <c r="D11" s="5">
        <v>6883076</v>
      </c>
    </row>
    <row r="12" spans="1:5" ht="19.8" customHeight="1" x14ac:dyDescent="0.5">
      <c r="A12" s="17" t="s">
        <v>37</v>
      </c>
      <c r="B12" s="7" t="s">
        <v>3</v>
      </c>
      <c r="C12" s="4">
        <v>30730398</v>
      </c>
      <c r="D12" s="5">
        <v>7299582</v>
      </c>
    </row>
    <row r="13" spans="1:5" ht="19.8" x14ac:dyDescent="0.5">
      <c r="A13" s="18"/>
      <c r="B13" s="8" t="s">
        <v>0</v>
      </c>
      <c r="C13" s="4">
        <v>29960061</v>
      </c>
      <c r="D13" s="5">
        <v>6245141</v>
      </c>
    </row>
    <row r="14" spans="1:5" ht="19.8" x14ac:dyDescent="0.5">
      <c r="A14" s="18"/>
      <c r="B14" s="7" t="s">
        <v>1</v>
      </c>
      <c r="C14" s="4">
        <v>7299582</v>
      </c>
      <c r="D14" s="5">
        <v>5801853</v>
      </c>
    </row>
    <row r="15" spans="1:5" ht="19.8" x14ac:dyDescent="0.5">
      <c r="A15" s="19"/>
      <c r="B15" s="7" t="s">
        <v>2</v>
      </c>
      <c r="C15" s="4">
        <v>6245141</v>
      </c>
      <c r="D15" s="5">
        <v>6357633</v>
      </c>
    </row>
    <row r="16" spans="1:5" ht="19.8" x14ac:dyDescent="0.5">
      <c r="A16" s="17" t="s">
        <v>38</v>
      </c>
      <c r="B16" s="7" t="s">
        <v>3</v>
      </c>
      <c r="C16" s="4">
        <v>30985036</v>
      </c>
      <c r="D16" s="5">
        <v>7638224</v>
      </c>
    </row>
    <row r="17" spans="1:4" ht="19.8" x14ac:dyDescent="0.5">
      <c r="A17" s="18"/>
      <c r="B17" s="8" t="s">
        <v>0</v>
      </c>
      <c r="C17" s="4">
        <v>30730398</v>
      </c>
      <c r="D17" s="5">
        <v>7872296</v>
      </c>
    </row>
    <row r="18" spans="1:4" ht="19.8" x14ac:dyDescent="0.5">
      <c r="A18" s="18"/>
      <c r="B18" s="7" t="s">
        <v>1</v>
      </c>
      <c r="C18" s="4">
        <v>7638224</v>
      </c>
      <c r="D18" s="5">
        <v>7574279</v>
      </c>
    </row>
    <row r="19" spans="1:4" ht="19.8" x14ac:dyDescent="0.5">
      <c r="A19" s="19"/>
      <c r="B19" s="7" t="s">
        <v>2</v>
      </c>
      <c r="C19" s="4">
        <v>7872296</v>
      </c>
      <c r="D19" s="5">
        <v>7213904</v>
      </c>
    </row>
    <row r="20" spans="1:4" ht="19.8" x14ac:dyDescent="0.5">
      <c r="A20" s="17" t="s">
        <v>39</v>
      </c>
      <c r="B20" s="7" t="s">
        <v>3</v>
      </c>
      <c r="C20" s="4">
        <v>31938179</v>
      </c>
      <c r="D20" s="5">
        <v>7730030</v>
      </c>
    </row>
    <row r="21" spans="1:4" ht="19.8" x14ac:dyDescent="0.5">
      <c r="A21" s="18"/>
      <c r="B21" s="8" t="s">
        <v>0</v>
      </c>
      <c r="C21" s="4">
        <v>30985036</v>
      </c>
      <c r="D21" s="5">
        <v>7691792</v>
      </c>
    </row>
    <row r="22" spans="1:4" ht="19.8" x14ac:dyDescent="0.5">
      <c r="A22" s="18"/>
      <c r="B22" s="7" t="s">
        <v>1</v>
      </c>
      <c r="C22" s="4">
        <v>7730030</v>
      </c>
      <c r="D22" s="5">
        <v>7763133</v>
      </c>
    </row>
    <row r="23" spans="1:4" ht="19.8" x14ac:dyDescent="0.5">
      <c r="A23" s="19"/>
      <c r="B23" s="7" t="s">
        <v>2</v>
      </c>
      <c r="C23" s="4">
        <v>7691792</v>
      </c>
      <c r="D23" s="5">
        <v>7637249</v>
      </c>
    </row>
    <row r="24" spans="1:4" ht="19.8" x14ac:dyDescent="0.5">
      <c r="A24" s="17" t="s">
        <v>40</v>
      </c>
      <c r="B24" s="7" t="s">
        <v>3</v>
      </c>
      <c r="C24" s="4">
        <v>32220383</v>
      </c>
      <c r="D24" s="5">
        <v>7787985</v>
      </c>
    </row>
    <row r="25" spans="1:4" ht="19.8" x14ac:dyDescent="0.5">
      <c r="A25" s="18"/>
      <c r="B25" s="8" t="s">
        <v>0</v>
      </c>
      <c r="C25" s="4">
        <v>31938179</v>
      </c>
      <c r="D25" s="5">
        <v>7669156</v>
      </c>
    </row>
    <row r="26" spans="1:4" ht="19.8" x14ac:dyDescent="0.5">
      <c r="A26" s="18"/>
      <c r="B26" s="7" t="s">
        <v>1</v>
      </c>
      <c r="C26" s="4">
        <v>7787985</v>
      </c>
      <c r="D26" s="5">
        <v>7839521</v>
      </c>
    </row>
    <row r="27" spans="1:4" ht="19.8" x14ac:dyDescent="0.5">
      <c r="A27" s="19"/>
      <c r="B27" s="7" t="s">
        <v>2</v>
      </c>
      <c r="C27" s="4">
        <v>7669156</v>
      </c>
      <c r="D27" s="5">
        <v>7746329</v>
      </c>
    </row>
    <row r="28" spans="1:4" ht="19.8" x14ac:dyDescent="0.5">
      <c r="A28" s="17" t="s">
        <v>41</v>
      </c>
      <c r="B28" s="7" t="s">
        <v>3</v>
      </c>
      <c r="C28" s="4">
        <v>33788769</v>
      </c>
      <c r="D28" s="5">
        <v>8081537</v>
      </c>
    </row>
    <row r="29" spans="1:4" ht="19.8" x14ac:dyDescent="0.5">
      <c r="A29" s="18"/>
      <c r="B29" s="8" t="s">
        <v>0</v>
      </c>
      <c r="C29" s="4">
        <v>32220383</v>
      </c>
      <c r="D29" s="5">
        <v>7975360</v>
      </c>
    </row>
    <row r="30" spans="1:4" ht="19.8" x14ac:dyDescent="0.5">
      <c r="A30" s="18"/>
      <c r="B30" s="7" t="s">
        <v>1</v>
      </c>
      <c r="C30" s="4">
        <v>8081537</v>
      </c>
      <c r="D30" s="5">
        <v>8249101</v>
      </c>
    </row>
    <row r="31" spans="1:4" ht="19.8" x14ac:dyDescent="0.5">
      <c r="A31" s="19"/>
      <c r="B31" s="7" t="s">
        <v>2</v>
      </c>
      <c r="C31" s="4">
        <v>7975360</v>
      </c>
      <c r="D31" s="5">
        <v>7925733</v>
      </c>
    </row>
    <row r="32" spans="1:4" ht="19.8" x14ac:dyDescent="0.5">
      <c r="A32" s="17" t="s">
        <v>42</v>
      </c>
      <c r="B32" s="7" t="s">
        <v>3</v>
      </c>
      <c r="C32" s="4">
        <v>33786399</v>
      </c>
      <c r="D32" s="5">
        <v>8225909</v>
      </c>
    </row>
    <row r="33" spans="1:4" ht="19.8" x14ac:dyDescent="0.5">
      <c r="A33" s="18"/>
      <c r="B33" s="8" t="s">
        <v>0</v>
      </c>
      <c r="C33" s="4">
        <v>33788769</v>
      </c>
      <c r="D33" s="5">
        <v>7882566</v>
      </c>
    </row>
    <row r="34" spans="1:4" ht="19.8" x14ac:dyDescent="0.5">
      <c r="A34" s="18"/>
      <c r="B34" s="7" t="s">
        <v>1</v>
      </c>
      <c r="C34" s="4">
        <v>8225909</v>
      </c>
      <c r="D34" s="5">
        <v>8178748</v>
      </c>
    </row>
    <row r="35" spans="1:4" ht="19.8" x14ac:dyDescent="0.5">
      <c r="A35" s="19"/>
      <c r="B35" s="7" t="s">
        <v>2</v>
      </c>
      <c r="C35" s="4">
        <v>7882566</v>
      </c>
      <c r="D35" s="5">
        <v>8077532</v>
      </c>
    </row>
    <row r="36" spans="1:4" ht="19.8" x14ac:dyDescent="0.5">
      <c r="A36" s="17" t="s">
        <v>43</v>
      </c>
      <c r="B36" s="7" t="s">
        <v>3</v>
      </c>
      <c r="C36" s="4">
        <v>32782561</v>
      </c>
      <c r="D36" s="5">
        <v>8294658</v>
      </c>
    </row>
    <row r="37" spans="1:4" ht="19.8" x14ac:dyDescent="0.5">
      <c r="A37" s="18"/>
      <c r="B37" s="8" t="s">
        <v>0</v>
      </c>
      <c r="C37" s="4">
        <v>33786399</v>
      </c>
      <c r="D37" s="5">
        <v>8367072</v>
      </c>
    </row>
    <row r="38" spans="1:4" ht="19.8" x14ac:dyDescent="0.5">
      <c r="A38" s="18"/>
      <c r="B38" s="7" t="s">
        <v>1</v>
      </c>
      <c r="C38" s="4">
        <v>8294658</v>
      </c>
      <c r="D38" s="5">
        <v>8650555</v>
      </c>
    </row>
    <row r="39" spans="1:4" ht="19.8" x14ac:dyDescent="0.5">
      <c r="A39" s="19"/>
      <c r="B39" s="7" t="s">
        <v>2</v>
      </c>
      <c r="C39" s="4">
        <v>8367072</v>
      </c>
      <c r="D39" s="5">
        <v>8545233</v>
      </c>
    </row>
    <row r="40" spans="1:4" ht="19.8" x14ac:dyDescent="0.5">
      <c r="A40" s="17" t="s">
        <v>44</v>
      </c>
      <c r="B40" s="7" t="s">
        <v>3</v>
      </c>
      <c r="C40" s="4">
        <v>32710808</v>
      </c>
      <c r="D40" s="5">
        <v>8173067</v>
      </c>
    </row>
    <row r="41" spans="1:4" ht="19.8" x14ac:dyDescent="0.5">
      <c r="A41" s="18"/>
      <c r="B41" s="8" t="s">
        <v>0</v>
      </c>
      <c r="C41" s="4">
        <v>32782561</v>
      </c>
      <c r="D41" s="5">
        <v>8421482</v>
      </c>
    </row>
    <row r="42" spans="1:4" ht="19.8" x14ac:dyDescent="0.5">
      <c r="A42" s="18"/>
      <c r="B42" s="7" t="s">
        <v>1</v>
      </c>
      <c r="C42" s="4">
        <v>8173067</v>
      </c>
      <c r="D42" s="5">
        <v>8532722</v>
      </c>
    </row>
    <row r="43" spans="1:4" ht="19.8" x14ac:dyDescent="0.5">
      <c r="A43" s="19"/>
      <c r="B43" s="7" t="s">
        <v>2</v>
      </c>
      <c r="C43" s="4">
        <v>8421482</v>
      </c>
      <c r="D43" s="5">
        <v>8537537</v>
      </c>
    </row>
    <row r="44" spans="1:4" ht="19.8" x14ac:dyDescent="0.5">
      <c r="A44" s="17" t="s">
        <v>45</v>
      </c>
      <c r="B44" s="7" t="s">
        <v>3</v>
      </c>
      <c r="C44" s="4">
        <v>35351919</v>
      </c>
      <c r="D44" s="5">
        <v>7967625</v>
      </c>
    </row>
    <row r="45" spans="1:4" ht="19.8" x14ac:dyDescent="0.5">
      <c r="A45" s="18"/>
      <c r="B45" s="8" t="s">
        <v>0</v>
      </c>
      <c r="C45" s="4">
        <v>32710808</v>
      </c>
      <c r="D45" s="5">
        <v>8205387</v>
      </c>
    </row>
    <row r="46" spans="1:4" ht="19.8" x14ac:dyDescent="0.5">
      <c r="A46" s="18"/>
      <c r="B46" s="7" t="s">
        <v>1</v>
      </c>
      <c r="C46" s="4">
        <v>7967625</v>
      </c>
      <c r="D46" s="5">
        <v>8404848</v>
      </c>
    </row>
    <row r="47" spans="1:4" ht="19.8" x14ac:dyDescent="0.5">
      <c r="A47" s="19"/>
      <c r="B47" s="7" t="s">
        <v>2</v>
      </c>
      <c r="C47" s="4">
        <v>8205387</v>
      </c>
      <c r="D47" s="5">
        <v>7999259</v>
      </c>
    </row>
    <row r="48" spans="1:4" ht="19.8" x14ac:dyDescent="0.5">
      <c r="A48" s="17" t="s">
        <v>46</v>
      </c>
      <c r="B48" s="7" t="s">
        <v>3</v>
      </c>
      <c r="C48" s="4">
        <v>32550562</v>
      </c>
      <c r="D48" s="5">
        <v>8605854</v>
      </c>
    </row>
    <row r="49" spans="1:4" ht="19.8" x14ac:dyDescent="0.5">
      <c r="A49" s="18"/>
      <c r="B49" s="8" t="s">
        <v>0</v>
      </c>
      <c r="C49" s="4">
        <v>35351919</v>
      </c>
      <c r="D49" s="5">
        <v>8228148</v>
      </c>
    </row>
    <row r="50" spans="1:4" ht="19.8" x14ac:dyDescent="0.5">
      <c r="A50" s="18"/>
      <c r="B50" s="7" t="s">
        <v>1</v>
      </c>
      <c r="C50" s="4">
        <v>8605854</v>
      </c>
      <c r="D50" s="5">
        <v>8427134</v>
      </c>
    </row>
    <row r="51" spans="1:4" ht="19.8" x14ac:dyDescent="0.5">
      <c r="A51" s="19"/>
      <c r="B51" s="7" t="s">
        <v>2</v>
      </c>
      <c r="C51" s="4">
        <v>8228148</v>
      </c>
      <c r="D51" s="5">
        <v>8087901</v>
      </c>
    </row>
    <row r="52" spans="1:4" ht="19.8" x14ac:dyDescent="0.5">
      <c r="A52" s="17" t="s">
        <v>47</v>
      </c>
      <c r="B52" s="7" t="s">
        <v>3</v>
      </c>
      <c r="C52" s="4">
        <v>34034318</v>
      </c>
      <c r="D52" s="5">
        <v>8762416</v>
      </c>
    </row>
    <row r="53" spans="1:4" ht="19.8" x14ac:dyDescent="0.5">
      <c r="A53" s="18"/>
      <c r="B53" s="8" t="s">
        <v>0</v>
      </c>
      <c r="C53" s="4">
        <v>32550562</v>
      </c>
      <c r="D53" s="5">
        <v>8934198</v>
      </c>
    </row>
    <row r="54" spans="1:4" ht="19.8" x14ac:dyDescent="0.5">
      <c r="A54" s="18"/>
      <c r="B54" s="7" t="s">
        <v>1</v>
      </c>
      <c r="C54" s="4">
        <v>8762416</v>
      </c>
      <c r="D54" s="5">
        <v>8946176</v>
      </c>
    </row>
    <row r="55" spans="1:4" ht="19.8" x14ac:dyDescent="0.5">
      <c r="A55" s="19"/>
      <c r="B55" s="7" t="s">
        <v>2</v>
      </c>
      <c r="C55" s="4">
        <v>8934198</v>
      </c>
      <c r="D55" s="5">
        <v>8865691</v>
      </c>
    </row>
    <row r="56" spans="1:4" ht="19.8" x14ac:dyDescent="0.5">
      <c r="A56" s="17" t="s">
        <v>48</v>
      </c>
      <c r="B56" s="7" t="s">
        <v>3</v>
      </c>
      <c r="C56" s="4">
        <v>37218174</v>
      </c>
      <c r="D56" s="5">
        <v>6910733</v>
      </c>
    </row>
    <row r="57" spans="1:4" ht="19.8" x14ac:dyDescent="0.5">
      <c r="A57" s="18"/>
      <c r="B57" s="8" t="s">
        <v>0</v>
      </c>
      <c r="C57" s="4">
        <v>34034318</v>
      </c>
      <c r="D57" s="5">
        <v>6907803</v>
      </c>
    </row>
    <row r="58" spans="1:4" ht="19.8" x14ac:dyDescent="0.5">
      <c r="A58" s="18"/>
      <c r="B58" s="7" t="s">
        <v>1</v>
      </c>
      <c r="C58" s="4">
        <v>6910733</v>
      </c>
      <c r="D58" s="5">
        <v>8042975</v>
      </c>
    </row>
    <row r="59" spans="1:4" ht="19.8" x14ac:dyDescent="0.5">
      <c r="A59" s="19"/>
      <c r="B59" s="7" t="s">
        <v>2</v>
      </c>
      <c r="C59" s="4">
        <v>6907803</v>
      </c>
      <c r="D59" s="5">
        <v>8837368</v>
      </c>
    </row>
    <row r="60" spans="1:4" x14ac:dyDescent="0.45">
      <c r="A60" t="s">
        <v>49</v>
      </c>
    </row>
  </sheetData>
  <mergeCells count="15">
    <mergeCell ref="C6:D6"/>
    <mergeCell ref="A6:B7"/>
    <mergeCell ref="A8:A11"/>
    <mergeCell ref="A56:A59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8C5F-EE57-4D83-BC4E-2D40FFB90C7A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30</v>
      </c>
    </row>
    <row r="3" spans="2:5" x14ac:dyDescent="0.45">
      <c r="B3" t="s">
        <v>8</v>
      </c>
      <c r="C3" t="s">
        <v>50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32782561</v>
      </c>
      <c r="D8" s="5">
        <f>SUM(D14:D16)</f>
        <v>8294658</v>
      </c>
    </row>
    <row r="9" spans="2:5" ht="19.8" x14ac:dyDescent="0.5">
      <c r="B9" s="6" t="s">
        <v>0</v>
      </c>
      <c r="C9" s="4">
        <v>33786399</v>
      </c>
      <c r="D9" s="5">
        <f>SUM(D17:D19)</f>
        <v>8367072</v>
      </c>
    </row>
    <row r="10" spans="2:5" ht="19.8" x14ac:dyDescent="0.5">
      <c r="B10" s="3" t="s">
        <v>1</v>
      </c>
      <c r="C10" s="4">
        <v>8294658</v>
      </c>
      <c r="D10" s="5">
        <f>SUM(D20:D22)</f>
        <v>8650555</v>
      </c>
    </row>
    <row r="11" spans="2:5" ht="19.8" x14ac:dyDescent="0.5">
      <c r="B11" s="3" t="s">
        <v>2</v>
      </c>
      <c r="C11" s="4">
        <v>8367072</v>
      </c>
      <c r="D11" s="5">
        <f>SUM(D23:D25)</f>
        <v>8545233</v>
      </c>
    </row>
    <row r="12" spans="2:5" x14ac:dyDescent="0.45">
      <c r="D12" s="9">
        <f>SUM(D8:D11)</f>
        <v>33857518</v>
      </c>
    </row>
    <row r="14" spans="2:5" x14ac:dyDescent="0.45">
      <c r="B14" t="s">
        <v>11</v>
      </c>
      <c r="D14">
        <v>2892214</v>
      </c>
    </row>
    <row r="15" spans="2:5" x14ac:dyDescent="0.45">
      <c r="B15" t="s">
        <v>12</v>
      </c>
      <c r="D15">
        <v>2533519</v>
      </c>
    </row>
    <row r="16" spans="2:5" x14ac:dyDescent="0.45">
      <c r="B16" t="s">
        <v>13</v>
      </c>
      <c r="D16">
        <v>2868925</v>
      </c>
    </row>
    <row r="17" spans="2:4" x14ac:dyDescent="0.45">
      <c r="B17" t="s">
        <v>14</v>
      </c>
      <c r="D17">
        <v>2718112</v>
      </c>
    </row>
    <row r="18" spans="2:4" x14ac:dyDescent="0.45">
      <c r="B18" t="s">
        <v>15</v>
      </c>
      <c r="D18">
        <v>2876743</v>
      </c>
    </row>
    <row r="19" spans="2:4" x14ac:dyDescent="0.45">
      <c r="B19" t="s">
        <v>16</v>
      </c>
      <c r="D19">
        <v>2772217</v>
      </c>
    </row>
    <row r="20" spans="2:4" x14ac:dyDescent="0.45">
      <c r="B20" t="s">
        <v>17</v>
      </c>
      <c r="D20">
        <v>2903383</v>
      </c>
    </row>
    <row r="21" spans="2:4" x14ac:dyDescent="0.45">
      <c r="B21" t="s">
        <v>18</v>
      </c>
      <c r="D21">
        <v>2925351</v>
      </c>
    </row>
    <row r="22" spans="2:4" x14ac:dyDescent="0.45">
      <c r="B22" t="s">
        <v>19</v>
      </c>
      <c r="D22">
        <v>2821821</v>
      </c>
    </row>
    <row r="23" spans="2:4" x14ac:dyDescent="0.45">
      <c r="B23" t="s">
        <v>20</v>
      </c>
      <c r="D23">
        <v>2927650</v>
      </c>
    </row>
    <row r="24" spans="2:4" x14ac:dyDescent="0.45">
      <c r="B24" t="s">
        <v>21</v>
      </c>
      <c r="D24">
        <v>2797907</v>
      </c>
    </row>
    <row r="25" spans="2:4" x14ac:dyDescent="0.45">
      <c r="B25" t="s">
        <v>22</v>
      </c>
      <c r="D25">
        <v>2819676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A26A-938B-488B-8C55-5386876D0DC4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31</v>
      </c>
    </row>
    <row r="3" spans="2:5" x14ac:dyDescent="0.45">
      <c r="B3" t="s">
        <v>8</v>
      </c>
      <c r="C3" t="s">
        <v>51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32710808</v>
      </c>
      <c r="D8" s="5">
        <f>SUM(D14:D16)</f>
        <v>8173067</v>
      </c>
    </row>
    <row r="9" spans="2:5" ht="19.8" x14ac:dyDescent="0.5">
      <c r="B9" s="6" t="s">
        <v>0</v>
      </c>
      <c r="C9" s="4">
        <v>32782561</v>
      </c>
      <c r="D9" s="5">
        <f>SUM(D17:D19)</f>
        <v>8421482</v>
      </c>
    </row>
    <row r="10" spans="2:5" ht="19.8" x14ac:dyDescent="0.5">
      <c r="B10" s="3" t="s">
        <v>1</v>
      </c>
      <c r="C10" s="4">
        <v>8173067</v>
      </c>
      <c r="D10" s="5">
        <f>SUM(D20:D22)</f>
        <v>8532722</v>
      </c>
    </row>
    <row r="11" spans="2:5" ht="19.8" x14ac:dyDescent="0.5">
      <c r="B11" s="3" t="s">
        <v>2</v>
      </c>
      <c r="C11" s="4">
        <v>8421482</v>
      </c>
      <c r="D11" s="5">
        <f>SUM(D23:D25)</f>
        <v>8537537</v>
      </c>
    </row>
    <row r="12" spans="2:5" x14ac:dyDescent="0.45">
      <c r="D12" s="9">
        <f>SUM(D8:D11)</f>
        <v>33664808</v>
      </c>
    </row>
    <row r="14" spans="2:5" x14ac:dyDescent="0.45">
      <c r="B14" t="s">
        <v>11</v>
      </c>
      <c r="D14">
        <v>2807491</v>
      </c>
    </row>
    <row r="15" spans="2:5" x14ac:dyDescent="0.45">
      <c r="B15" t="s">
        <v>12</v>
      </c>
      <c r="D15">
        <v>2526711</v>
      </c>
    </row>
    <row r="16" spans="2:5" x14ac:dyDescent="0.45">
      <c r="B16" t="s">
        <v>13</v>
      </c>
      <c r="D16">
        <v>2838865</v>
      </c>
    </row>
    <row r="17" spans="2:4" x14ac:dyDescent="0.45">
      <c r="B17" t="s">
        <v>14</v>
      </c>
      <c r="D17">
        <v>2768791</v>
      </c>
    </row>
    <row r="18" spans="2:4" x14ac:dyDescent="0.45">
      <c r="B18" t="s">
        <v>15</v>
      </c>
      <c r="D18">
        <v>2884960</v>
      </c>
    </row>
    <row r="19" spans="2:4" x14ac:dyDescent="0.45">
      <c r="B19" t="s">
        <v>16</v>
      </c>
      <c r="D19">
        <v>2767731</v>
      </c>
    </row>
    <row r="20" spans="2:4" x14ac:dyDescent="0.45">
      <c r="B20" t="s">
        <v>17</v>
      </c>
      <c r="D20">
        <v>2875009</v>
      </c>
    </row>
    <row r="21" spans="2:4" x14ac:dyDescent="0.45">
      <c r="B21" t="s">
        <v>18</v>
      </c>
      <c r="D21">
        <v>2867145</v>
      </c>
    </row>
    <row r="22" spans="2:4" x14ac:dyDescent="0.45">
      <c r="B22" t="s">
        <v>19</v>
      </c>
      <c r="D22">
        <v>2790568</v>
      </c>
    </row>
    <row r="23" spans="2:4" x14ac:dyDescent="0.45">
      <c r="B23" t="s">
        <v>20</v>
      </c>
      <c r="D23">
        <v>2899867</v>
      </c>
    </row>
    <row r="24" spans="2:4" x14ac:dyDescent="0.45">
      <c r="B24" t="s">
        <v>21</v>
      </c>
      <c r="D24">
        <v>2761173</v>
      </c>
    </row>
    <row r="25" spans="2:4" x14ac:dyDescent="0.45">
      <c r="B25" t="s">
        <v>22</v>
      </c>
      <c r="D25">
        <v>2876497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2896-F003-4098-8B91-5E1F58F23DC4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32</v>
      </c>
    </row>
    <row r="3" spans="2:5" x14ac:dyDescent="0.45">
      <c r="B3" t="s">
        <v>8</v>
      </c>
      <c r="C3" t="s">
        <v>51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35351919</v>
      </c>
      <c r="D8" s="5">
        <f>SUM(D14:D16)</f>
        <v>7967625</v>
      </c>
    </row>
    <row r="9" spans="2:5" ht="19.8" x14ac:dyDescent="0.5">
      <c r="B9" s="6" t="s">
        <v>0</v>
      </c>
      <c r="C9" s="4">
        <v>32710808</v>
      </c>
      <c r="D9" s="5">
        <f>SUM(D17:D19)</f>
        <v>8205387</v>
      </c>
    </row>
    <row r="10" spans="2:5" ht="19.8" x14ac:dyDescent="0.5">
      <c r="B10" s="3" t="s">
        <v>1</v>
      </c>
      <c r="C10" s="4">
        <v>7967625</v>
      </c>
      <c r="D10" s="5">
        <f>SUM(D20:D22)</f>
        <v>8404848</v>
      </c>
    </row>
    <row r="11" spans="2:5" ht="19.8" x14ac:dyDescent="0.5">
      <c r="B11" s="3" t="s">
        <v>2</v>
      </c>
      <c r="C11" s="4">
        <v>8205387</v>
      </c>
      <c r="D11" s="5">
        <f>SUM(D23:D25)</f>
        <v>7999259</v>
      </c>
    </row>
    <row r="12" spans="2:5" x14ac:dyDescent="0.45">
      <c r="D12" s="9">
        <f>SUM(D8:D11)</f>
        <v>32577119</v>
      </c>
    </row>
    <row r="14" spans="2:5" x14ac:dyDescent="0.45">
      <c r="B14" t="s">
        <v>11</v>
      </c>
      <c r="D14">
        <v>2652136</v>
      </c>
    </row>
    <row r="15" spans="2:5" x14ac:dyDescent="0.45">
      <c r="B15" t="s">
        <v>12</v>
      </c>
      <c r="D15">
        <v>2546181</v>
      </c>
    </row>
    <row r="16" spans="2:5" x14ac:dyDescent="0.45">
      <c r="B16" t="s">
        <v>13</v>
      </c>
      <c r="D16">
        <v>2769308</v>
      </c>
    </row>
    <row r="17" spans="2:4" x14ac:dyDescent="0.45">
      <c r="B17" t="s">
        <v>14</v>
      </c>
      <c r="D17">
        <v>2661136</v>
      </c>
    </row>
    <row r="18" spans="2:4" x14ac:dyDescent="0.45">
      <c r="B18" t="s">
        <v>15</v>
      </c>
      <c r="D18">
        <v>2735837</v>
      </c>
    </row>
    <row r="19" spans="2:4" x14ac:dyDescent="0.45">
      <c r="B19" t="s">
        <v>16</v>
      </c>
      <c r="D19">
        <v>2808414</v>
      </c>
    </row>
    <row r="20" spans="2:4" x14ac:dyDescent="0.45">
      <c r="B20" t="s">
        <v>17</v>
      </c>
      <c r="D20">
        <v>2883815</v>
      </c>
    </row>
    <row r="21" spans="2:4" x14ac:dyDescent="0.45">
      <c r="B21" t="s">
        <v>18</v>
      </c>
      <c r="D21">
        <v>2864104</v>
      </c>
    </row>
    <row r="22" spans="2:4" x14ac:dyDescent="0.45">
      <c r="B22" t="s">
        <v>19</v>
      </c>
      <c r="D22">
        <v>2656929</v>
      </c>
    </row>
    <row r="23" spans="2:4" x14ac:dyDescent="0.45">
      <c r="B23" t="s">
        <v>20</v>
      </c>
      <c r="D23">
        <v>2704074</v>
      </c>
    </row>
    <row r="24" spans="2:4" x14ac:dyDescent="0.45">
      <c r="B24" t="s">
        <v>21</v>
      </c>
      <c r="D24">
        <v>2615463</v>
      </c>
    </row>
    <row r="25" spans="2:4" x14ac:dyDescent="0.45">
      <c r="B25" t="s">
        <v>22</v>
      </c>
      <c r="D25">
        <v>2679722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983E-CC23-4BE8-BA5F-D1C448398C67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33</v>
      </c>
    </row>
    <row r="3" spans="2:5" x14ac:dyDescent="0.45">
      <c r="B3" t="s">
        <v>8</v>
      </c>
      <c r="C3" t="s">
        <v>51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55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32550562</v>
      </c>
      <c r="D8" s="5">
        <f>SUM(D14:D16)</f>
        <v>8605854</v>
      </c>
    </row>
    <row r="9" spans="2:5" ht="19.8" x14ac:dyDescent="0.5">
      <c r="B9" s="6" t="s">
        <v>0</v>
      </c>
      <c r="C9" s="4">
        <v>35351919</v>
      </c>
      <c r="D9" s="5">
        <f>SUM(D17:D19)</f>
        <v>8228148</v>
      </c>
    </row>
    <row r="10" spans="2:5" ht="19.8" x14ac:dyDescent="0.5">
      <c r="B10" s="3" t="s">
        <v>1</v>
      </c>
      <c r="C10" s="4">
        <v>8605854</v>
      </c>
      <c r="D10" s="5">
        <f>SUM(D20:D22)</f>
        <v>8427134</v>
      </c>
    </row>
    <row r="11" spans="2:5" ht="19.8" x14ac:dyDescent="0.5">
      <c r="B11" s="3" t="s">
        <v>2</v>
      </c>
      <c r="C11" s="4">
        <v>8228148</v>
      </c>
      <c r="D11" s="5">
        <f>SUM(D23:D25)</f>
        <v>8087901</v>
      </c>
    </row>
    <row r="12" spans="2:5" x14ac:dyDescent="0.45">
      <c r="D12" s="9">
        <f>SUM(D8:D11)</f>
        <v>33349037</v>
      </c>
    </row>
    <row r="14" spans="2:5" x14ac:dyDescent="0.45">
      <c r="B14" t="s">
        <v>11</v>
      </c>
      <c r="D14" s="10">
        <v>3062356</v>
      </c>
    </row>
    <row r="15" spans="2:5" x14ac:dyDescent="0.45">
      <c r="B15" t="s">
        <v>12</v>
      </c>
      <c r="D15" s="10">
        <v>2730577</v>
      </c>
    </row>
    <row r="16" spans="2:5" x14ac:dyDescent="0.45">
      <c r="B16" t="s">
        <v>13</v>
      </c>
      <c r="D16" s="10">
        <v>2812921</v>
      </c>
    </row>
    <row r="17" spans="2:4" x14ac:dyDescent="0.45">
      <c r="B17" t="s">
        <v>14</v>
      </c>
      <c r="D17" s="10">
        <v>2633510</v>
      </c>
    </row>
    <row r="18" spans="2:4" x14ac:dyDescent="0.45">
      <c r="B18" t="s">
        <v>15</v>
      </c>
      <c r="D18" s="10">
        <v>2862347</v>
      </c>
    </row>
    <row r="19" spans="2:4" x14ac:dyDescent="0.45">
      <c r="B19" t="s">
        <v>16</v>
      </c>
      <c r="D19" s="10">
        <v>2732291</v>
      </c>
    </row>
    <row r="20" spans="2:4" x14ac:dyDescent="0.45">
      <c r="B20" t="s">
        <v>17</v>
      </c>
      <c r="D20" s="10">
        <v>2894831</v>
      </c>
    </row>
    <row r="21" spans="2:4" x14ac:dyDescent="0.45">
      <c r="B21" t="s">
        <v>18</v>
      </c>
      <c r="D21" s="10">
        <v>2825495</v>
      </c>
    </row>
    <row r="22" spans="2:4" x14ac:dyDescent="0.45">
      <c r="B22" t="s">
        <v>19</v>
      </c>
      <c r="D22" s="10">
        <v>2706808</v>
      </c>
    </row>
    <row r="23" spans="2:4" x14ac:dyDescent="0.45">
      <c r="B23" t="s">
        <v>20</v>
      </c>
      <c r="D23" s="10">
        <v>2837623</v>
      </c>
    </row>
    <row r="24" spans="2:4" x14ac:dyDescent="0.45">
      <c r="B24" t="s">
        <v>21</v>
      </c>
      <c r="D24" s="10">
        <v>2649260</v>
      </c>
    </row>
    <row r="25" spans="2:4" x14ac:dyDescent="0.45">
      <c r="B25" t="s">
        <v>22</v>
      </c>
      <c r="D25" s="10">
        <v>2601018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2FF0-FF9C-4803-A592-884EDE42A74E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34</v>
      </c>
    </row>
    <row r="3" spans="2:5" x14ac:dyDescent="0.45">
      <c r="B3" t="s">
        <v>56</v>
      </c>
      <c r="C3" t="s">
        <v>54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55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34034318</v>
      </c>
      <c r="D8" s="5">
        <f>SUM(D14:D16)</f>
        <v>8762416</v>
      </c>
    </row>
    <row r="9" spans="2:5" ht="19.8" x14ac:dyDescent="0.5">
      <c r="B9" s="6" t="s">
        <v>0</v>
      </c>
      <c r="C9" s="4">
        <v>32550562</v>
      </c>
      <c r="D9" s="5">
        <f>SUM(D17:D19)</f>
        <v>8934198</v>
      </c>
    </row>
    <row r="10" spans="2:5" ht="19.8" x14ac:dyDescent="0.5">
      <c r="B10" s="3" t="s">
        <v>1</v>
      </c>
      <c r="C10" s="4">
        <v>8762416</v>
      </c>
      <c r="D10" s="5">
        <f>SUM(D20:D22)</f>
        <v>8946176</v>
      </c>
    </row>
    <row r="11" spans="2:5" ht="19.8" x14ac:dyDescent="0.5">
      <c r="B11" s="3" t="s">
        <v>2</v>
      </c>
      <c r="C11" s="4">
        <v>8934198</v>
      </c>
      <c r="D11" s="5">
        <f>SUM(D23:D25)</f>
        <v>8865691</v>
      </c>
    </row>
    <row r="12" spans="2:5" x14ac:dyDescent="0.45">
      <c r="D12" s="9">
        <f>SUM(D8:D11)</f>
        <v>35508481</v>
      </c>
    </row>
    <row r="14" spans="2:5" x14ac:dyDescent="0.45">
      <c r="B14" t="s">
        <v>11</v>
      </c>
      <c r="D14" s="10">
        <v>2968091</v>
      </c>
    </row>
    <row r="15" spans="2:5" x14ac:dyDescent="0.45">
      <c r="B15" t="s">
        <v>12</v>
      </c>
      <c r="D15" s="10">
        <v>2779945</v>
      </c>
    </row>
    <row r="16" spans="2:5" x14ac:dyDescent="0.45">
      <c r="B16" t="s">
        <v>13</v>
      </c>
      <c r="D16" s="10">
        <v>3014380</v>
      </c>
    </row>
    <row r="17" spans="2:4" x14ac:dyDescent="0.45">
      <c r="B17" t="s">
        <v>14</v>
      </c>
      <c r="D17" s="10">
        <v>2925573</v>
      </c>
    </row>
    <row r="18" spans="2:4" x14ac:dyDescent="0.45">
      <c r="B18" t="s">
        <v>15</v>
      </c>
      <c r="D18" s="10">
        <v>3080573</v>
      </c>
    </row>
    <row r="19" spans="2:4" x14ac:dyDescent="0.45">
      <c r="B19" t="s">
        <v>16</v>
      </c>
      <c r="D19" s="10">
        <v>2928052</v>
      </c>
    </row>
    <row r="20" spans="2:4" x14ac:dyDescent="0.45">
      <c r="B20" t="s">
        <v>17</v>
      </c>
      <c r="D20" s="10">
        <v>3050946</v>
      </c>
    </row>
    <row r="21" spans="2:4" x14ac:dyDescent="0.45">
      <c r="B21" t="s">
        <v>18</v>
      </c>
      <c r="D21" s="10">
        <v>2965305</v>
      </c>
    </row>
    <row r="22" spans="2:4" x14ac:dyDescent="0.45">
      <c r="B22" t="s">
        <v>19</v>
      </c>
      <c r="D22" s="10">
        <v>2929925</v>
      </c>
    </row>
    <row r="23" spans="2:4" x14ac:dyDescent="0.45">
      <c r="B23" t="s">
        <v>20</v>
      </c>
      <c r="D23" s="10">
        <v>3044548</v>
      </c>
    </row>
    <row r="24" spans="2:4" x14ac:dyDescent="0.45">
      <c r="B24" t="s">
        <v>21</v>
      </c>
      <c r="D24" s="10">
        <v>2878791</v>
      </c>
    </row>
    <row r="25" spans="2:4" x14ac:dyDescent="0.45">
      <c r="B25" t="s">
        <v>22</v>
      </c>
      <c r="D25" s="10">
        <v>2942352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56449-ADCF-4AF1-A8C4-B37F7B655CFA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35</v>
      </c>
    </row>
    <row r="3" spans="2:5" x14ac:dyDescent="0.45">
      <c r="B3" t="s">
        <v>8</v>
      </c>
      <c r="C3" t="s">
        <v>54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55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37218174</v>
      </c>
      <c r="D8" s="5">
        <f>SUM(D14:D16)</f>
        <v>6910733</v>
      </c>
    </row>
    <row r="9" spans="2:5" ht="19.8" x14ac:dyDescent="0.5">
      <c r="B9" s="6" t="s">
        <v>0</v>
      </c>
      <c r="C9" s="4">
        <v>34034318</v>
      </c>
      <c r="D9" s="5">
        <f>SUM(D17:D19)</f>
        <v>6907803</v>
      </c>
    </row>
    <row r="10" spans="2:5" ht="19.8" x14ac:dyDescent="0.5">
      <c r="B10" s="3" t="s">
        <v>1</v>
      </c>
      <c r="C10" s="4">
        <v>6910733</v>
      </c>
      <c r="D10" s="5">
        <f>SUM(D20:D22)</f>
        <v>8042975</v>
      </c>
    </row>
    <row r="11" spans="2:5" ht="19.8" x14ac:dyDescent="0.5">
      <c r="B11" s="3" t="s">
        <v>2</v>
      </c>
      <c r="C11" s="4">
        <v>6907803</v>
      </c>
      <c r="D11" s="5">
        <f>SUM(D23:D25)</f>
        <v>8837368</v>
      </c>
    </row>
    <row r="12" spans="2:5" x14ac:dyDescent="0.45">
      <c r="D12" s="9">
        <f>SUM(D8:D11)</f>
        <v>30698879</v>
      </c>
    </row>
    <row r="14" spans="2:5" x14ac:dyDescent="0.45">
      <c r="B14" t="s">
        <v>11</v>
      </c>
      <c r="D14" s="10">
        <v>2573469</v>
      </c>
    </row>
    <row r="15" spans="2:5" x14ac:dyDescent="0.45">
      <c r="B15" t="s">
        <v>12</v>
      </c>
      <c r="D15" s="10">
        <v>2123499</v>
      </c>
    </row>
    <row r="16" spans="2:5" x14ac:dyDescent="0.45">
      <c r="B16" t="s">
        <v>13</v>
      </c>
      <c r="D16" s="10">
        <v>2213765</v>
      </c>
    </row>
    <row r="17" spans="2:4" x14ac:dyDescent="0.45">
      <c r="B17" t="s">
        <v>14</v>
      </c>
      <c r="D17" s="10">
        <v>2209682</v>
      </c>
    </row>
    <row r="18" spans="2:4" x14ac:dyDescent="0.45">
      <c r="B18" t="s">
        <v>15</v>
      </c>
      <c r="D18" s="10">
        <v>2337255</v>
      </c>
    </row>
    <row r="19" spans="2:4" x14ac:dyDescent="0.45">
      <c r="B19" t="s">
        <v>16</v>
      </c>
      <c r="D19" s="10">
        <v>2360866</v>
      </c>
    </row>
    <row r="20" spans="2:4" x14ac:dyDescent="0.45">
      <c r="B20" t="s">
        <v>17</v>
      </c>
      <c r="D20" s="10">
        <v>2567272</v>
      </c>
    </row>
    <row r="21" spans="2:4" x14ac:dyDescent="0.45">
      <c r="B21" t="s">
        <v>18</v>
      </c>
      <c r="D21" s="10">
        <v>2766561</v>
      </c>
    </row>
    <row r="22" spans="2:4" x14ac:dyDescent="0.45">
      <c r="B22" t="s">
        <v>19</v>
      </c>
      <c r="D22" s="10">
        <v>2709142</v>
      </c>
    </row>
    <row r="23" spans="2:4" x14ac:dyDescent="0.45">
      <c r="B23" t="s">
        <v>20</v>
      </c>
      <c r="D23" s="10">
        <v>2922767</v>
      </c>
    </row>
    <row r="24" spans="2:4" x14ac:dyDescent="0.45">
      <c r="B24" t="s">
        <v>21</v>
      </c>
      <c r="D24" s="10">
        <v>2901761</v>
      </c>
    </row>
    <row r="25" spans="2:4" x14ac:dyDescent="0.45">
      <c r="B25" t="s">
        <v>22</v>
      </c>
      <c r="D25" s="10">
        <v>3012840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5784-4786-4CA8-96B0-FBAAD3DFF56D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24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  <c r="C4" t="s">
        <v>7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25467589</v>
      </c>
      <c r="D8" s="5">
        <f>SUM(D14:D16)</f>
        <v>6738373</v>
      </c>
      <c r="E8">
        <v>6738373</v>
      </c>
    </row>
    <row r="9" spans="2:5" ht="19.8" x14ac:dyDescent="0.5">
      <c r="B9" s="6" t="s">
        <v>0</v>
      </c>
      <c r="C9" s="4">
        <v>27739878</v>
      </c>
      <c r="D9" s="5">
        <f>SUM(D17:D19)</f>
        <v>6476199</v>
      </c>
      <c r="E9">
        <v>6476199</v>
      </c>
    </row>
    <row r="10" spans="2:5" ht="19.8" x14ac:dyDescent="0.5">
      <c r="B10" s="3" t="s">
        <v>1</v>
      </c>
      <c r="C10" s="4">
        <v>6738373</v>
      </c>
      <c r="D10" s="5">
        <f>SUM(D20:D22)</f>
        <v>6331962</v>
      </c>
      <c r="E10">
        <v>6331962</v>
      </c>
    </row>
    <row r="11" spans="2:5" ht="19.8" x14ac:dyDescent="0.5">
      <c r="B11" s="3" t="s">
        <v>2</v>
      </c>
      <c r="C11" s="4">
        <v>6501931</v>
      </c>
      <c r="D11" s="5">
        <f>SUM(D23:D25)</f>
        <v>6249751</v>
      </c>
      <c r="E11">
        <v>6249751</v>
      </c>
    </row>
    <row r="12" spans="2:5" x14ac:dyDescent="0.45">
      <c r="D12" s="9">
        <f>SUM(D8:D11)</f>
        <v>25796285</v>
      </c>
    </row>
    <row r="14" spans="2:5" x14ac:dyDescent="0.45">
      <c r="B14" t="s">
        <v>11</v>
      </c>
      <c r="D14">
        <v>2316134</v>
      </c>
    </row>
    <row r="15" spans="2:5" x14ac:dyDescent="0.45">
      <c r="B15" t="s">
        <v>12</v>
      </c>
      <c r="D15">
        <v>2090718</v>
      </c>
    </row>
    <row r="16" spans="2:5" x14ac:dyDescent="0.45">
      <c r="B16" t="s">
        <v>13</v>
      </c>
      <c r="D16">
        <v>2331521</v>
      </c>
    </row>
    <row r="17" spans="2:4" x14ac:dyDescent="0.45">
      <c r="B17" t="s">
        <v>14</v>
      </c>
      <c r="D17">
        <v>2115606</v>
      </c>
    </row>
    <row r="18" spans="2:4" x14ac:dyDescent="0.45">
      <c r="B18" t="s">
        <v>15</v>
      </c>
      <c r="D18">
        <v>2270433</v>
      </c>
    </row>
    <row r="19" spans="2:4" x14ac:dyDescent="0.45">
      <c r="B19" t="s">
        <v>16</v>
      </c>
      <c r="D19">
        <v>2090160</v>
      </c>
    </row>
    <row r="20" spans="2:4" x14ac:dyDescent="0.45">
      <c r="B20" t="s">
        <v>17</v>
      </c>
      <c r="D20">
        <v>2119639</v>
      </c>
    </row>
    <row r="21" spans="2:4" x14ac:dyDescent="0.45">
      <c r="B21" t="s">
        <v>18</v>
      </c>
      <c r="D21">
        <v>2172294</v>
      </c>
    </row>
    <row r="22" spans="2:4" x14ac:dyDescent="0.45">
      <c r="B22" t="s">
        <v>19</v>
      </c>
      <c r="D22">
        <v>2040029</v>
      </c>
    </row>
    <row r="23" spans="2:4" x14ac:dyDescent="0.45">
      <c r="B23" t="s">
        <v>20</v>
      </c>
      <c r="D23">
        <v>2097667</v>
      </c>
    </row>
    <row r="24" spans="2:4" x14ac:dyDescent="0.45">
      <c r="B24" t="s">
        <v>21</v>
      </c>
      <c r="D24">
        <v>2055999</v>
      </c>
    </row>
    <row r="25" spans="2:4" x14ac:dyDescent="0.45">
      <c r="B25" t="s">
        <v>22</v>
      </c>
      <c r="D25">
        <v>2096085</v>
      </c>
    </row>
  </sheetData>
  <mergeCells count="2">
    <mergeCell ref="C6:D6"/>
    <mergeCell ref="B6:B7"/>
  </mergeCells>
  <phoneticPr fontId="1"/>
  <pageMargins left="0.70866141732283472" right="0.70866141732283472" top="0.74803149606299213" bottom="0.74803149606299213" header="0.31496062992125984" footer="0.31496062992125984"/>
  <pageSetup paperSize="9" scale="1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A76E-04A9-4A79-A517-39191E1DC81F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25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  <c r="C4" t="s">
        <v>7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29960061</v>
      </c>
      <c r="D8" s="5">
        <f>SUM(D14:D16)</f>
        <v>7062962</v>
      </c>
    </row>
    <row r="9" spans="2:5" ht="19.8" x14ac:dyDescent="0.5">
      <c r="B9" s="6" t="s">
        <v>0</v>
      </c>
      <c r="C9" s="4">
        <v>25467589</v>
      </c>
      <c r="D9" s="5">
        <f>SUM(D17:D19)</f>
        <v>7014445</v>
      </c>
    </row>
    <row r="10" spans="2:5" ht="19.8" x14ac:dyDescent="0.5">
      <c r="B10" s="3" t="s">
        <v>1</v>
      </c>
      <c r="C10" s="4">
        <v>7062962</v>
      </c>
      <c r="D10" s="5">
        <f>SUM(D20:D22)</f>
        <v>7103984</v>
      </c>
    </row>
    <row r="11" spans="2:5" ht="19.8" x14ac:dyDescent="0.5">
      <c r="B11" s="3" t="s">
        <v>2</v>
      </c>
      <c r="C11" s="4">
        <v>7014445</v>
      </c>
      <c r="D11" s="5">
        <f>SUM(D23:D25)</f>
        <v>6883076</v>
      </c>
    </row>
    <row r="12" spans="2:5" x14ac:dyDescent="0.45">
      <c r="D12" s="9">
        <f>SUM(D8:D11)</f>
        <v>28064467</v>
      </c>
    </row>
    <row r="14" spans="2:5" x14ac:dyDescent="0.45">
      <c r="B14" t="s">
        <v>11</v>
      </c>
      <c r="D14">
        <v>2397568</v>
      </c>
    </row>
    <row r="15" spans="2:5" x14ac:dyDescent="0.45">
      <c r="B15" t="s">
        <v>12</v>
      </c>
      <c r="D15">
        <v>2214839</v>
      </c>
    </row>
    <row r="16" spans="2:5" x14ac:dyDescent="0.45">
      <c r="B16" t="s">
        <v>13</v>
      </c>
      <c r="D16">
        <v>2450555</v>
      </c>
    </row>
    <row r="17" spans="2:4" x14ac:dyDescent="0.45">
      <c r="B17" t="s">
        <v>14</v>
      </c>
      <c r="D17">
        <v>2297939</v>
      </c>
    </row>
    <row r="18" spans="2:4" x14ac:dyDescent="0.45">
      <c r="B18" t="s">
        <v>15</v>
      </c>
      <c r="D18">
        <v>2420102</v>
      </c>
    </row>
    <row r="19" spans="2:4" x14ac:dyDescent="0.45">
      <c r="B19" t="s">
        <v>16</v>
      </c>
      <c r="D19">
        <v>2296404</v>
      </c>
    </row>
    <row r="20" spans="2:4" x14ac:dyDescent="0.45">
      <c r="B20" t="s">
        <v>17</v>
      </c>
      <c r="D20">
        <v>2398730</v>
      </c>
    </row>
    <row r="21" spans="2:4" x14ac:dyDescent="0.45">
      <c r="B21" t="s">
        <v>18</v>
      </c>
      <c r="D21">
        <v>2389358</v>
      </c>
    </row>
    <row r="22" spans="2:4" x14ac:dyDescent="0.45">
      <c r="B22" t="s">
        <v>19</v>
      </c>
      <c r="D22">
        <v>2315896</v>
      </c>
    </row>
    <row r="23" spans="2:4" x14ac:dyDescent="0.45">
      <c r="B23" t="s">
        <v>20</v>
      </c>
      <c r="D23">
        <v>2278455</v>
      </c>
    </row>
    <row r="24" spans="2:4" x14ac:dyDescent="0.45">
      <c r="B24" t="s">
        <v>21</v>
      </c>
      <c r="D24">
        <v>2258973</v>
      </c>
    </row>
    <row r="25" spans="2:4" x14ac:dyDescent="0.45">
      <c r="B25" t="s">
        <v>22</v>
      </c>
      <c r="D25">
        <v>2345648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27C42-5F6F-46E1-80AD-8F1A14E1BC30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23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30730398</v>
      </c>
      <c r="D8" s="5">
        <f>SUM(D14:D16)</f>
        <v>7299582</v>
      </c>
    </row>
    <row r="9" spans="2:5" ht="19.8" x14ac:dyDescent="0.5">
      <c r="B9" s="6" t="s">
        <v>0</v>
      </c>
      <c r="C9" s="4">
        <v>29960061</v>
      </c>
      <c r="D9" s="5">
        <f>SUM(D17:D19)</f>
        <v>6245141</v>
      </c>
    </row>
    <row r="10" spans="2:5" ht="19.8" x14ac:dyDescent="0.5">
      <c r="B10" s="3" t="s">
        <v>1</v>
      </c>
      <c r="C10" s="4">
        <v>7299582</v>
      </c>
      <c r="D10" s="5">
        <f>SUM(D20:D22)</f>
        <v>5801853</v>
      </c>
    </row>
    <row r="11" spans="2:5" ht="19.8" x14ac:dyDescent="0.5">
      <c r="B11" s="3" t="s">
        <v>2</v>
      </c>
      <c r="C11" s="4">
        <v>6245141</v>
      </c>
      <c r="D11" s="5">
        <f>SUM(D23:D25)</f>
        <v>6357633</v>
      </c>
    </row>
    <row r="12" spans="2:5" x14ac:dyDescent="0.45">
      <c r="D12" s="9">
        <f>SUM(D8:D11)</f>
        <v>25704209</v>
      </c>
    </row>
    <row r="14" spans="2:5" x14ac:dyDescent="0.45">
      <c r="B14" t="s">
        <v>11</v>
      </c>
      <c r="D14">
        <v>2565867</v>
      </c>
    </row>
    <row r="15" spans="2:5" x14ac:dyDescent="0.45">
      <c r="B15" t="s">
        <v>12</v>
      </c>
      <c r="D15">
        <v>2355153</v>
      </c>
    </row>
    <row r="16" spans="2:5" x14ac:dyDescent="0.45">
      <c r="B16" t="s">
        <v>13</v>
      </c>
      <c r="D16">
        <v>2378562</v>
      </c>
    </row>
    <row r="17" spans="2:4" x14ac:dyDescent="0.45">
      <c r="B17" t="s">
        <v>14</v>
      </c>
      <c r="D17">
        <v>2197643</v>
      </c>
    </row>
    <row r="18" spans="2:4" x14ac:dyDescent="0.45">
      <c r="B18" t="s">
        <v>15</v>
      </c>
      <c r="D18">
        <v>2072009</v>
      </c>
    </row>
    <row r="19" spans="2:4" x14ac:dyDescent="0.45">
      <c r="B19" t="s">
        <v>16</v>
      </c>
      <c r="D19">
        <v>1975489</v>
      </c>
    </row>
    <row r="20" spans="2:4" x14ac:dyDescent="0.45">
      <c r="B20" t="s">
        <v>17</v>
      </c>
      <c r="D20">
        <v>1952522</v>
      </c>
    </row>
    <row r="21" spans="2:4" x14ac:dyDescent="0.45">
      <c r="B21" t="s">
        <v>18</v>
      </c>
      <c r="D21">
        <v>1966843</v>
      </c>
    </row>
    <row r="22" spans="2:4" x14ac:dyDescent="0.45">
      <c r="B22" t="s">
        <v>19</v>
      </c>
      <c r="D22">
        <v>1882488</v>
      </c>
    </row>
    <row r="23" spans="2:4" x14ac:dyDescent="0.45">
      <c r="B23" t="s">
        <v>20</v>
      </c>
      <c r="D23">
        <v>2074722</v>
      </c>
    </row>
    <row r="24" spans="2:4" x14ac:dyDescent="0.45">
      <c r="B24" t="s">
        <v>21</v>
      </c>
      <c r="D24">
        <v>2047191</v>
      </c>
    </row>
    <row r="25" spans="2:4" x14ac:dyDescent="0.45">
      <c r="B25" t="s">
        <v>22</v>
      </c>
      <c r="D25">
        <v>2235720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2205-C858-44EF-9046-CBACA6D662B3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26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30985036</v>
      </c>
      <c r="D8" s="5">
        <f>SUM(D14:D16)</f>
        <v>7638224</v>
      </c>
    </row>
    <row r="9" spans="2:5" ht="19.8" x14ac:dyDescent="0.5">
      <c r="B9" s="6" t="s">
        <v>0</v>
      </c>
      <c r="C9" s="4">
        <v>30730398</v>
      </c>
      <c r="D9" s="5">
        <f>SUM(D17:D19)</f>
        <v>7872296</v>
      </c>
    </row>
    <row r="10" spans="2:5" ht="19.8" x14ac:dyDescent="0.5">
      <c r="B10" s="3" t="s">
        <v>1</v>
      </c>
      <c r="C10" s="4">
        <v>7638224</v>
      </c>
      <c r="D10" s="5">
        <f>SUM(D20:D22)</f>
        <v>7574279</v>
      </c>
    </row>
    <row r="11" spans="2:5" ht="19.8" x14ac:dyDescent="0.5">
      <c r="B11" s="3" t="s">
        <v>2</v>
      </c>
      <c r="C11" s="4">
        <v>7872296</v>
      </c>
      <c r="D11" s="5">
        <f>SUM(D23:D25)</f>
        <v>7213904</v>
      </c>
    </row>
    <row r="12" spans="2:5" x14ac:dyDescent="0.45">
      <c r="D12" s="9">
        <f>SUM(D8:D11)</f>
        <v>30298703</v>
      </c>
    </row>
    <row r="14" spans="2:5" x14ac:dyDescent="0.45">
      <c r="B14" t="s">
        <v>11</v>
      </c>
      <c r="D14">
        <v>2534313</v>
      </c>
    </row>
    <row r="15" spans="2:5" x14ac:dyDescent="0.45">
      <c r="B15" t="s">
        <v>12</v>
      </c>
      <c r="D15">
        <v>2369421</v>
      </c>
    </row>
    <row r="16" spans="2:5" x14ac:dyDescent="0.45">
      <c r="B16" t="s">
        <v>13</v>
      </c>
      <c r="D16">
        <v>2734490</v>
      </c>
    </row>
    <row r="17" spans="2:4" x14ac:dyDescent="0.45">
      <c r="B17" t="s">
        <v>14</v>
      </c>
      <c r="D17">
        <v>2626450</v>
      </c>
    </row>
    <row r="18" spans="2:4" x14ac:dyDescent="0.45">
      <c r="B18" t="s">
        <v>15</v>
      </c>
      <c r="D18">
        <v>2640101</v>
      </c>
    </row>
    <row r="19" spans="2:4" x14ac:dyDescent="0.45">
      <c r="B19" t="s">
        <v>16</v>
      </c>
      <c r="D19">
        <v>2605745</v>
      </c>
    </row>
    <row r="20" spans="2:4" x14ac:dyDescent="0.45">
      <c r="B20" t="s">
        <v>17</v>
      </c>
      <c r="D20">
        <v>2589105</v>
      </c>
    </row>
    <row r="21" spans="2:4" x14ac:dyDescent="0.45">
      <c r="B21" t="s">
        <v>18</v>
      </c>
      <c r="D21">
        <v>2561670</v>
      </c>
    </row>
    <row r="22" spans="2:4" x14ac:dyDescent="0.45">
      <c r="B22" t="s">
        <v>19</v>
      </c>
      <c r="D22">
        <v>2423504</v>
      </c>
    </row>
    <row r="23" spans="2:4" x14ac:dyDescent="0.45">
      <c r="B23" t="s">
        <v>20</v>
      </c>
      <c r="D23">
        <v>2464762</v>
      </c>
    </row>
    <row r="24" spans="2:4" x14ac:dyDescent="0.45">
      <c r="B24" t="s">
        <v>21</v>
      </c>
      <c r="D24">
        <v>2321788</v>
      </c>
    </row>
    <row r="25" spans="2:4" x14ac:dyDescent="0.45">
      <c r="B25" t="s">
        <v>22</v>
      </c>
      <c r="D25">
        <v>2427354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58DD-3374-42F5-94EC-DCF14136A07E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27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31938179</v>
      </c>
      <c r="D8" s="5">
        <f>SUM(D14:D16)</f>
        <v>7730030</v>
      </c>
    </row>
    <row r="9" spans="2:5" ht="19.8" x14ac:dyDescent="0.5">
      <c r="B9" s="6" t="s">
        <v>0</v>
      </c>
      <c r="C9" s="4">
        <v>30985036</v>
      </c>
      <c r="D9" s="5">
        <f>SUM(D17:D19)</f>
        <v>7691792</v>
      </c>
    </row>
    <row r="10" spans="2:5" ht="19.8" x14ac:dyDescent="0.5">
      <c r="B10" s="3" t="s">
        <v>1</v>
      </c>
      <c r="C10" s="4">
        <v>7730030</v>
      </c>
      <c r="D10" s="5">
        <f>SUM(D20:D22)</f>
        <v>7763133</v>
      </c>
    </row>
    <row r="11" spans="2:5" ht="19.8" x14ac:dyDescent="0.5">
      <c r="B11" s="3" t="s">
        <v>2</v>
      </c>
      <c r="C11" s="4">
        <v>7691792</v>
      </c>
      <c r="D11" s="5">
        <f>SUM(D23:D25)</f>
        <v>7637249</v>
      </c>
    </row>
    <row r="12" spans="2:5" x14ac:dyDescent="0.45">
      <c r="D12" s="9">
        <f>SUM(D8:D11)</f>
        <v>30822204</v>
      </c>
    </row>
    <row r="14" spans="2:5" x14ac:dyDescent="0.45">
      <c r="B14" t="s">
        <v>11</v>
      </c>
      <c r="D14">
        <v>2666419</v>
      </c>
    </row>
    <row r="15" spans="2:5" x14ac:dyDescent="0.45">
      <c r="B15" t="s">
        <v>12</v>
      </c>
      <c r="D15">
        <v>2407412</v>
      </c>
    </row>
    <row r="16" spans="2:5" x14ac:dyDescent="0.45">
      <c r="B16" t="s">
        <v>13</v>
      </c>
      <c r="D16">
        <v>2656199</v>
      </c>
    </row>
    <row r="17" spans="2:4" x14ac:dyDescent="0.45">
      <c r="B17" t="s">
        <v>14</v>
      </c>
      <c r="D17">
        <v>2512582</v>
      </c>
    </row>
    <row r="18" spans="2:4" x14ac:dyDescent="0.45">
      <c r="B18" t="s">
        <v>15</v>
      </c>
      <c r="D18">
        <v>2675483</v>
      </c>
    </row>
    <row r="19" spans="2:4" x14ac:dyDescent="0.45">
      <c r="B19" t="s">
        <v>16</v>
      </c>
      <c r="D19">
        <v>2503727</v>
      </c>
    </row>
    <row r="20" spans="2:4" x14ac:dyDescent="0.45">
      <c r="B20" t="s">
        <v>17</v>
      </c>
      <c r="D20">
        <v>2536263</v>
      </c>
    </row>
    <row r="21" spans="2:4" x14ac:dyDescent="0.45">
      <c r="B21" t="s">
        <v>18</v>
      </c>
      <c r="D21">
        <v>2678917</v>
      </c>
    </row>
    <row r="22" spans="2:4" x14ac:dyDescent="0.45">
      <c r="B22" t="s">
        <v>19</v>
      </c>
      <c r="D22">
        <v>2547953</v>
      </c>
    </row>
    <row r="23" spans="2:4" x14ac:dyDescent="0.45">
      <c r="B23" t="s">
        <v>20</v>
      </c>
      <c r="D23">
        <v>2582787</v>
      </c>
    </row>
    <row r="24" spans="2:4" x14ac:dyDescent="0.45">
      <c r="B24" t="s">
        <v>21</v>
      </c>
      <c r="D24">
        <v>2516210</v>
      </c>
    </row>
    <row r="25" spans="2:4" x14ac:dyDescent="0.45">
      <c r="B25" t="s">
        <v>22</v>
      </c>
      <c r="D25">
        <v>2538252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3B00-C8C4-47FC-99D9-53C2BE980CA3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10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32220383</v>
      </c>
      <c r="D8" s="5">
        <f>SUM(D14:D16)</f>
        <v>7787985</v>
      </c>
    </row>
    <row r="9" spans="2:5" ht="19.8" x14ac:dyDescent="0.5">
      <c r="B9" s="6" t="s">
        <v>0</v>
      </c>
      <c r="C9" s="4">
        <v>31938179</v>
      </c>
      <c r="D9" s="5">
        <f>SUM(D17:D19)</f>
        <v>7669156</v>
      </c>
    </row>
    <row r="10" spans="2:5" ht="19.8" x14ac:dyDescent="0.5">
      <c r="B10" s="3" t="s">
        <v>1</v>
      </c>
      <c r="C10" s="4">
        <v>7787985</v>
      </c>
      <c r="D10" s="5">
        <f>SUM(D20:D22)</f>
        <v>7839521</v>
      </c>
    </row>
    <row r="11" spans="2:5" ht="19.8" x14ac:dyDescent="0.5">
      <c r="B11" s="3" t="s">
        <v>2</v>
      </c>
      <c r="C11" s="4">
        <v>7669156</v>
      </c>
      <c r="D11" s="5">
        <f>SUM(D23:D25)</f>
        <v>7746329</v>
      </c>
    </row>
    <row r="12" spans="2:5" x14ac:dyDescent="0.45">
      <c r="D12" s="9">
        <f>SUM(D8:D11)</f>
        <v>31042991</v>
      </c>
    </row>
    <row r="14" spans="2:5" x14ac:dyDescent="0.45">
      <c r="B14" t="s">
        <v>11</v>
      </c>
      <c r="D14">
        <v>2750948</v>
      </c>
    </row>
    <row r="15" spans="2:5" x14ac:dyDescent="0.45">
      <c r="B15" t="s">
        <v>12</v>
      </c>
      <c r="D15">
        <v>2442082</v>
      </c>
    </row>
    <row r="16" spans="2:5" x14ac:dyDescent="0.45">
      <c r="B16" t="s">
        <v>13</v>
      </c>
      <c r="D16">
        <v>2594955</v>
      </c>
    </row>
    <row r="17" spans="2:4" x14ac:dyDescent="0.45">
      <c r="B17" t="s">
        <v>14</v>
      </c>
      <c r="D17">
        <v>2566423</v>
      </c>
    </row>
    <row r="18" spans="2:4" x14ac:dyDescent="0.45">
      <c r="B18" t="s">
        <v>15</v>
      </c>
      <c r="D18">
        <v>2635879</v>
      </c>
    </row>
    <row r="19" spans="2:4" x14ac:dyDescent="0.45">
      <c r="B19" t="s">
        <v>16</v>
      </c>
      <c r="D19">
        <v>2466854</v>
      </c>
    </row>
    <row r="20" spans="2:4" x14ac:dyDescent="0.45">
      <c r="B20" t="s">
        <v>17</v>
      </c>
      <c r="D20">
        <v>2646150</v>
      </c>
    </row>
    <row r="21" spans="2:4" x14ac:dyDescent="0.45">
      <c r="B21" t="s">
        <v>18</v>
      </c>
      <c r="D21">
        <v>2658187</v>
      </c>
    </row>
    <row r="22" spans="2:4" x14ac:dyDescent="0.45">
      <c r="B22" t="s">
        <v>19</v>
      </c>
      <c r="D22">
        <v>2535184</v>
      </c>
    </row>
    <row r="23" spans="2:4" x14ac:dyDescent="0.45">
      <c r="B23" t="s">
        <v>20</v>
      </c>
      <c r="D23">
        <v>2650246</v>
      </c>
    </row>
    <row r="24" spans="2:4" x14ac:dyDescent="0.45">
      <c r="B24" t="s">
        <v>21</v>
      </c>
      <c r="D24">
        <v>2543514</v>
      </c>
    </row>
    <row r="25" spans="2:4" x14ac:dyDescent="0.45">
      <c r="B25" t="s">
        <v>22</v>
      </c>
      <c r="D25">
        <v>2552569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AEBC-A168-4A2D-978A-B19DA19FF17C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28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33788769</v>
      </c>
      <c r="D8" s="5">
        <f>SUM(D14:D16)</f>
        <v>8081537</v>
      </c>
    </row>
    <row r="9" spans="2:5" ht="19.8" x14ac:dyDescent="0.5">
      <c r="B9" s="6" t="s">
        <v>0</v>
      </c>
      <c r="C9" s="4">
        <v>32220383</v>
      </c>
      <c r="D9" s="5">
        <f>SUM(D17:D19)</f>
        <v>7975360</v>
      </c>
    </row>
    <row r="10" spans="2:5" ht="19.8" x14ac:dyDescent="0.5">
      <c r="B10" s="3" t="s">
        <v>1</v>
      </c>
      <c r="C10" s="4">
        <v>8081537</v>
      </c>
      <c r="D10" s="5">
        <f>SUM(D20:D22)</f>
        <v>8249101</v>
      </c>
    </row>
    <row r="11" spans="2:5" ht="19.8" x14ac:dyDescent="0.5">
      <c r="B11" s="3" t="s">
        <v>2</v>
      </c>
      <c r="C11" s="4">
        <v>7975360</v>
      </c>
      <c r="D11" s="5">
        <f>SUM(D23:D25)</f>
        <v>7925733</v>
      </c>
    </row>
    <row r="12" spans="2:5" x14ac:dyDescent="0.45">
      <c r="D12" s="9">
        <f>SUM(D8:D11)</f>
        <v>32231731</v>
      </c>
    </row>
    <row r="14" spans="2:5" x14ac:dyDescent="0.45">
      <c r="B14" t="s">
        <v>11</v>
      </c>
      <c r="D14">
        <v>2755587</v>
      </c>
    </row>
    <row r="15" spans="2:5" x14ac:dyDescent="0.45">
      <c r="B15" t="s">
        <v>12</v>
      </c>
      <c r="D15">
        <v>2595373</v>
      </c>
    </row>
    <row r="16" spans="2:5" x14ac:dyDescent="0.45">
      <c r="B16" t="s">
        <v>13</v>
      </c>
      <c r="D16">
        <v>2730577</v>
      </c>
    </row>
    <row r="17" spans="2:4" x14ac:dyDescent="0.45">
      <c r="B17" t="s">
        <v>14</v>
      </c>
      <c r="D17">
        <v>2604793</v>
      </c>
    </row>
    <row r="18" spans="2:4" x14ac:dyDescent="0.45">
      <c r="B18" t="s">
        <v>15</v>
      </c>
      <c r="D18">
        <v>2716260</v>
      </c>
    </row>
    <row r="19" spans="2:4" x14ac:dyDescent="0.45">
      <c r="B19" t="s">
        <v>16</v>
      </c>
      <c r="D19">
        <v>2654307</v>
      </c>
    </row>
    <row r="20" spans="2:4" x14ac:dyDescent="0.45">
      <c r="B20" t="s">
        <v>17</v>
      </c>
      <c r="D20">
        <v>2794840</v>
      </c>
    </row>
    <row r="21" spans="2:4" x14ac:dyDescent="0.45">
      <c r="B21" t="s">
        <v>18</v>
      </c>
      <c r="D21">
        <v>2825577</v>
      </c>
    </row>
    <row r="22" spans="2:4" x14ac:dyDescent="0.45">
      <c r="B22" t="s">
        <v>19</v>
      </c>
      <c r="D22">
        <v>2628684</v>
      </c>
    </row>
    <row r="23" spans="2:4" x14ac:dyDescent="0.45">
      <c r="B23" t="s">
        <v>20</v>
      </c>
      <c r="D23">
        <v>2713612</v>
      </c>
    </row>
    <row r="24" spans="2:4" x14ac:dyDescent="0.45">
      <c r="B24" t="s">
        <v>21</v>
      </c>
      <c r="D24">
        <v>2555519</v>
      </c>
    </row>
    <row r="25" spans="2:4" x14ac:dyDescent="0.45">
      <c r="B25" t="s">
        <v>22</v>
      </c>
      <c r="D25">
        <v>2656602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6B6A-A928-49E8-87D6-3615C20B53F5}">
  <dimension ref="B1:E25"/>
  <sheetViews>
    <sheetView workbookViewId="0"/>
  </sheetViews>
  <sheetFormatPr defaultRowHeight="18" x14ac:dyDescent="0.45"/>
  <cols>
    <col min="2" max="2" width="12.3984375" bestFit="1" customWidth="1"/>
    <col min="3" max="4" width="15.69921875" customWidth="1"/>
    <col min="5" max="5" width="42.796875" customWidth="1"/>
  </cols>
  <sheetData>
    <row r="1" spans="2:5" x14ac:dyDescent="0.45">
      <c r="B1" t="s">
        <v>29</v>
      </c>
    </row>
    <row r="3" spans="2:5" x14ac:dyDescent="0.45">
      <c r="B3" t="s">
        <v>8</v>
      </c>
      <c r="C3" t="s">
        <v>6</v>
      </c>
    </row>
    <row r="4" spans="2:5" x14ac:dyDescent="0.45">
      <c r="B4" t="s">
        <v>9</v>
      </c>
    </row>
    <row r="6" spans="2:5" ht="40.799999999999997" customHeight="1" x14ac:dyDescent="0.45">
      <c r="B6" s="20"/>
      <c r="C6" s="11" t="s">
        <v>52</v>
      </c>
      <c r="D6" s="12"/>
    </row>
    <row r="7" spans="2:5" x14ac:dyDescent="0.45">
      <c r="B7" s="19"/>
      <c r="C7" s="2" t="s">
        <v>4</v>
      </c>
      <c r="D7" s="2" t="s">
        <v>5</v>
      </c>
      <c r="E7" s="1"/>
    </row>
    <row r="8" spans="2:5" ht="19.8" x14ac:dyDescent="0.5">
      <c r="B8" s="3" t="s">
        <v>3</v>
      </c>
      <c r="C8" s="4">
        <v>33786399</v>
      </c>
      <c r="D8" s="5">
        <f>SUM(D14:D16)</f>
        <v>8225909</v>
      </c>
    </row>
    <row r="9" spans="2:5" ht="19.8" x14ac:dyDescent="0.5">
      <c r="B9" s="6" t="s">
        <v>0</v>
      </c>
      <c r="C9" s="4">
        <v>33788769</v>
      </c>
      <c r="D9" s="5">
        <f>SUM(D17:D19)</f>
        <v>7882566</v>
      </c>
    </row>
    <row r="10" spans="2:5" ht="19.8" x14ac:dyDescent="0.5">
      <c r="B10" s="3" t="s">
        <v>1</v>
      </c>
      <c r="C10" s="4">
        <v>8225909</v>
      </c>
      <c r="D10" s="5">
        <f>SUM(D20:D22)</f>
        <v>8178748</v>
      </c>
    </row>
    <row r="11" spans="2:5" ht="19.8" x14ac:dyDescent="0.5">
      <c r="B11" s="3" t="s">
        <v>2</v>
      </c>
      <c r="C11" s="4">
        <v>7882566</v>
      </c>
      <c r="D11" s="5">
        <f>SUM(D23:D25)</f>
        <v>8077532</v>
      </c>
    </row>
    <row r="12" spans="2:5" x14ac:dyDescent="0.45">
      <c r="D12" s="9">
        <f>SUM(D8:D11)</f>
        <v>32364755</v>
      </c>
    </row>
    <row r="14" spans="2:5" x14ac:dyDescent="0.45">
      <c r="B14" t="s">
        <v>11</v>
      </c>
      <c r="D14">
        <v>2857104</v>
      </c>
    </row>
    <row r="15" spans="2:5" x14ac:dyDescent="0.45">
      <c r="B15" t="s">
        <v>12</v>
      </c>
      <c r="D15">
        <v>2560834</v>
      </c>
    </row>
    <row r="16" spans="2:5" x14ac:dyDescent="0.45">
      <c r="B16" t="s">
        <v>13</v>
      </c>
      <c r="D16">
        <v>2807971</v>
      </c>
    </row>
    <row r="17" spans="2:4" x14ac:dyDescent="0.45">
      <c r="B17" t="s">
        <v>14</v>
      </c>
      <c r="D17">
        <v>2573399</v>
      </c>
    </row>
    <row r="18" spans="2:4" x14ac:dyDescent="0.45">
      <c r="B18" t="s">
        <v>15</v>
      </c>
      <c r="D18">
        <v>2704744</v>
      </c>
    </row>
    <row r="19" spans="2:4" x14ac:dyDescent="0.45">
      <c r="B19" t="s">
        <v>16</v>
      </c>
      <c r="D19">
        <v>2604423</v>
      </c>
    </row>
    <row r="20" spans="2:4" x14ac:dyDescent="0.45">
      <c r="B20" t="s">
        <v>17</v>
      </c>
      <c r="D20">
        <v>2751583</v>
      </c>
    </row>
    <row r="21" spans="2:4" x14ac:dyDescent="0.45">
      <c r="B21" t="s">
        <v>18</v>
      </c>
      <c r="D21">
        <v>2755654</v>
      </c>
    </row>
    <row r="22" spans="2:4" x14ac:dyDescent="0.45">
      <c r="B22" t="s">
        <v>19</v>
      </c>
      <c r="D22">
        <v>2671511</v>
      </c>
    </row>
    <row r="23" spans="2:4" x14ac:dyDescent="0.45">
      <c r="B23" t="s">
        <v>20</v>
      </c>
      <c r="D23">
        <v>2741442</v>
      </c>
    </row>
    <row r="24" spans="2:4" x14ac:dyDescent="0.45">
      <c r="B24" t="s">
        <v>21</v>
      </c>
      <c r="D24">
        <v>2661718</v>
      </c>
    </row>
    <row r="25" spans="2:4" x14ac:dyDescent="0.45">
      <c r="B25" t="s">
        <v>22</v>
      </c>
      <c r="D25">
        <v>2674372</v>
      </c>
    </row>
  </sheetData>
  <mergeCells count="2">
    <mergeCell ref="B6:B7"/>
    <mergeCell ref="C6:D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 一覧 </vt:lpstr>
      <vt:lpstr>2022年（令和４年）</vt:lpstr>
      <vt:lpstr>2021年（令和３年）</vt:lpstr>
      <vt:lpstr>2020年（令和２年）</vt:lpstr>
      <vt:lpstr>2019年（令和元年） 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' 一覧 '!Print_Area</vt:lpstr>
      <vt:lpstr>'2022年（令和４年）'!Print_Area</vt:lpstr>
      <vt:lpstr>' 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2024-03-15T02:19:10Z</cp:lastPrinted>
  <dcterms:created xsi:type="dcterms:W3CDTF">2024-03-08T04:47:15Z</dcterms:created>
  <dcterms:modified xsi:type="dcterms:W3CDTF">2024-03-15T06:46:47Z</dcterms:modified>
</cp:coreProperties>
</file>