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0E38DFBE-8F91-49E2-AB25-1E61D130FEA1}" xr6:coauthVersionLast="47" xr6:coauthVersionMax="47" xr10:uidLastSave="{00000000-0000-0000-0000-000000000000}"/>
  <bookViews>
    <workbookView xWindow="-110" yWindow="-110" windowWidth="38620" windowHeight="21100" activeTab="20" xr2:uid="{817903FE-53AC-4D12-86A7-212F9909B7E0}"/>
  </bookViews>
  <sheets>
    <sheet name="F～S" sheetId="78" r:id="rId1"/>
    <sheet name="F" sheetId="79" r:id="rId2"/>
    <sheet name="33" sheetId="96" r:id="rId3"/>
    <sheet name="34" sheetId="97" r:id="rId4"/>
    <sheet name="35" sheetId="80" r:id="rId5"/>
    <sheet name="36" sheetId="81" r:id="rId6"/>
    <sheet name="G" sheetId="82" r:id="rId7"/>
    <sheet name="37" sheetId="83" r:id="rId8"/>
    <sheet name="38" sheetId="84" r:id="rId9"/>
    <sheet name="39" sheetId="85" r:id="rId10"/>
    <sheet name="40" sheetId="86" r:id="rId11"/>
    <sheet name="41" sheetId="87" r:id="rId12"/>
    <sheet name="H" sheetId="88" r:id="rId13"/>
    <sheet name="42" sheetId="89" r:id="rId14"/>
    <sheet name="43" sheetId="90" r:id="rId15"/>
    <sheet name="44" sheetId="91" r:id="rId16"/>
    <sheet name="45" sheetId="92" r:id="rId17"/>
    <sheet name="46" sheetId="93" r:id="rId18"/>
    <sheet name="47" sheetId="94" r:id="rId19"/>
    <sheet name="48" sheetId="95" r:id="rId20"/>
    <sheet name="49" sheetId="98" r:id="rId21"/>
  </sheets>
  <definedNames>
    <definedName name="_xlnm._FilterDatabase" localSheetId="2" hidden="1">'33'!$A$13:$T$13</definedName>
    <definedName name="_xlnm._FilterDatabase" localSheetId="3" hidden="1">'34'!$A$13:$T$13</definedName>
    <definedName name="_xlnm._FilterDatabase" localSheetId="4" hidden="1">'35'!$A$13:$T$13</definedName>
    <definedName name="_xlnm._FilterDatabase" localSheetId="5" hidden="1">'36'!$A$13:$T$13</definedName>
    <definedName name="_xlnm._FilterDatabase" localSheetId="7" hidden="1">'37'!$A$13:$T$13</definedName>
    <definedName name="_xlnm._FilterDatabase" localSheetId="8" hidden="1">'38'!$A$13:$T$13</definedName>
    <definedName name="_xlnm._FilterDatabase" localSheetId="9" hidden="1">'39'!$A$13:$T$13</definedName>
    <definedName name="_xlnm._FilterDatabase" localSheetId="10" hidden="1">'40'!$A$13:$T$13</definedName>
    <definedName name="_xlnm._FilterDatabase" localSheetId="11" hidden="1">'41'!$A$13:$T$13</definedName>
    <definedName name="_xlnm._FilterDatabase" localSheetId="13" hidden="1">'42'!$A$13:$T$13</definedName>
    <definedName name="_xlnm._FilterDatabase" localSheetId="14" hidden="1">'43'!$A$13:$T$13</definedName>
    <definedName name="_xlnm._FilterDatabase" localSheetId="15" hidden="1">'44'!$A$13:$T$13</definedName>
    <definedName name="_xlnm._FilterDatabase" localSheetId="16" hidden="1">'45'!$A$13:$T$13</definedName>
    <definedName name="_xlnm._FilterDatabase" localSheetId="17" hidden="1">'46'!$A$13:$T$13</definedName>
    <definedName name="_xlnm._FilterDatabase" localSheetId="18" hidden="1">'47'!$A$13:$T$13</definedName>
    <definedName name="_xlnm._FilterDatabase" localSheetId="19" hidden="1">'48'!$A$13:$T$13</definedName>
    <definedName name="_xlnm._FilterDatabase" localSheetId="1" hidden="1">F!$A$13:$T$13</definedName>
    <definedName name="_xlnm._FilterDatabase" localSheetId="0" hidden="1">'F～S'!$A$13:$T$13</definedName>
    <definedName name="_xlnm._FilterDatabase" localSheetId="6" hidden="1">G!$A$13:$T$13</definedName>
    <definedName name="_xlnm._FilterDatabase" localSheetId="12" hidden="1">H!$A$13:$T$13</definedName>
    <definedName name="_xlnm.Print_Area" localSheetId="2">'33'!$A$1:$AP$50</definedName>
    <definedName name="_xlnm.Print_Area" localSheetId="3">'34'!$A$1:$AP$50</definedName>
    <definedName name="_xlnm.Print_Area" localSheetId="4">'35'!$A$1:$AP$50</definedName>
    <definedName name="_xlnm.Print_Area" localSheetId="5">'36'!$A$1:$AP$50</definedName>
    <definedName name="_xlnm.Print_Area" localSheetId="7">'37'!$A$1:$AP$50</definedName>
    <definedName name="_xlnm.Print_Area" localSheetId="8">'38'!$A$1:$AP$50</definedName>
    <definedName name="_xlnm.Print_Area" localSheetId="9">'39'!$A$1:$AP$50</definedName>
    <definedName name="_xlnm.Print_Area" localSheetId="10">'40'!$A$1:$AP$50</definedName>
    <definedName name="_xlnm.Print_Area" localSheetId="11">'41'!$A$1:$AP$50</definedName>
    <definedName name="_xlnm.Print_Area" localSheetId="13">'42'!$A$1:$AP$50</definedName>
    <definedName name="_xlnm.Print_Area" localSheetId="14">'43'!$A$1:$AP$50</definedName>
    <definedName name="_xlnm.Print_Area" localSheetId="15">'44'!$A$1:$AP$50</definedName>
    <definedName name="_xlnm.Print_Area" localSheetId="16">'45'!$A$1:$AP$50</definedName>
    <definedName name="_xlnm.Print_Area" localSheetId="17">'46'!$A$1:$AP$50</definedName>
    <definedName name="_xlnm.Print_Area" localSheetId="18">'47'!$A$1:$AP$50</definedName>
    <definedName name="_xlnm.Print_Area" localSheetId="19">'48'!$A$1:$AP$50</definedName>
    <definedName name="_xlnm.Print_Area" localSheetId="20">'49'!$A$1:$AP$50</definedName>
    <definedName name="_xlnm.Print_Area" localSheetId="1">F!$A$1:$AP$50</definedName>
    <definedName name="_xlnm.Print_Area" localSheetId="0">'F～S'!$A$1:$AP$50</definedName>
    <definedName name="_xlnm.Print_Area" localSheetId="6">G!$A$1:$AP$50</definedName>
    <definedName name="_xlnm.Print_Area" localSheetId="12">H!$A$1:$AP$50</definedName>
    <definedName name="_xlnm.Print_Titles" localSheetId="2">'33'!$1:$5</definedName>
    <definedName name="_xlnm.Print_Titles" localSheetId="3">'34'!$1:$5</definedName>
    <definedName name="_xlnm.Print_Titles" localSheetId="4">'35'!$1:$5</definedName>
    <definedName name="_xlnm.Print_Titles" localSheetId="5">'36'!$1:$5</definedName>
    <definedName name="_xlnm.Print_Titles" localSheetId="7">'37'!$1:$5</definedName>
    <definedName name="_xlnm.Print_Titles" localSheetId="8">'38'!$1:$5</definedName>
    <definedName name="_xlnm.Print_Titles" localSheetId="9">'39'!$1:$5</definedName>
    <definedName name="_xlnm.Print_Titles" localSheetId="10">'40'!$1:$5</definedName>
    <definedName name="_xlnm.Print_Titles" localSheetId="11">'41'!$1:$5</definedName>
    <definedName name="_xlnm.Print_Titles" localSheetId="13">'42'!$1:$5</definedName>
    <definedName name="_xlnm.Print_Titles" localSheetId="14">'43'!$1:$5</definedName>
    <definedName name="_xlnm.Print_Titles" localSheetId="15">'44'!$1:$5</definedName>
    <definedName name="_xlnm.Print_Titles" localSheetId="16">'45'!$1:$5</definedName>
    <definedName name="_xlnm.Print_Titles" localSheetId="17">'46'!$1:$5</definedName>
    <definedName name="_xlnm.Print_Titles" localSheetId="18">'47'!$1:$5</definedName>
    <definedName name="_xlnm.Print_Titles" localSheetId="19">'48'!$1:$5</definedName>
    <definedName name="_xlnm.Print_Titles" localSheetId="1">F!$1:$5</definedName>
    <definedName name="_xlnm.Print_Titles" localSheetId="0">'F～S'!$1:$5</definedName>
    <definedName name="_xlnm.Print_Titles" localSheetId="6">G!$1:$5</definedName>
    <definedName name="_xlnm.Print_Titles" localSheetId="12">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78" l="1"/>
  <c r="AM15" i="78"/>
  <c r="AM14" i="78"/>
  <c r="AL29" i="78"/>
  <c r="AL15" i="78"/>
  <c r="AL14" i="78" s="1"/>
  <c r="AK29" i="78"/>
  <c r="AK15" i="78"/>
  <c r="AK14" i="78"/>
  <c r="AJ29" i="78"/>
  <c r="AJ15" i="78"/>
  <c r="AJ14" i="78" s="1"/>
  <c r="AI29" i="78"/>
  <c r="AI15" i="78"/>
  <c r="AI14" i="78"/>
  <c r="AH29" i="78"/>
  <c r="AH15" i="78"/>
  <c r="AH14" i="78" s="1"/>
  <c r="AG29" i="78"/>
  <c r="AG15" i="78"/>
  <c r="AG14" i="78"/>
  <c r="AF29" i="78"/>
  <c r="AF14" i="78" s="1"/>
  <c r="AF15" i="78"/>
  <c r="AE29" i="78"/>
  <c r="AE15" i="78"/>
  <c r="AE14" i="78"/>
  <c r="AD29" i="78"/>
  <c r="AD15" i="78"/>
  <c r="AD14" i="78" s="1"/>
  <c r="AM29" i="88"/>
  <c r="AM15" i="88"/>
  <c r="AM14" i="88"/>
  <c r="AL29" i="88"/>
  <c r="AL15" i="88"/>
  <c r="AL14" i="88" s="1"/>
  <c r="AK29" i="88"/>
  <c r="AK15" i="88"/>
  <c r="AK14" i="88" s="1"/>
  <c r="AJ29" i="88"/>
  <c r="AJ15" i="88"/>
  <c r="AJ14" i="88"/>
  <c r="AI29" i="88"/>
  <c r="AI15" i="88"/>
  <c r="AI14" i="88"/>
  <c r="AH29" i="88"/>
  <c r="AH15" i="88"/>
  <c r="AH14" i="88"/>
  <c r="AG29" i="88"/>
  <c r="AG14" i="88" s="1"/>
  <c r="AG15" i="88"/>
  <c r="AF29" i="88"/>
  <c r="AF15" i="88"/>
  <c r="AF14" i="88"/>
  <c r="AE29" i="88"/>
  <c r="AE15" i="88"/>
  <c r="AE14" i="88"/>
  <c r="AD29" i="88"/>
  <c r="AD15" i="88"/>
  <c r="AD14" i="88"/>
  <c r="AM29" i="82"/>
  <c r="AM15" i="82"/>
  <c r="AM14" i="82"/>
  <c r="AL29" i="82"/>
  <c r="AL15" i="82"/>
  <c r="AL14" i="82"/>
  <c r="AK29" i="82"/>
  <c r="AK15" i="82"/>
  <c r="AK14" i="82"/>
  <c r="AJ29" i="82"/>
  <c r="AJ15" i="82"/>
  <c r="AJ14" i="82"/>
  <c r="AI29" i="82"/>
  <c r="AI15" i="82"/>
  <c r="AI14" i="82"/>
  <c r="AH29" i="82"/>
  <c r="AH15" i="82"/>
  <c r="AH14" i="82"/>
  <c r="AG29" i="82"/>
  <c r="AG15" i="82"/>
  <c r="AG14" i="82"/>
  <c r="AF29" i="82"/>
  <c r="AF15" i="82"/>
  <c r="AF14" i="82"/>
  <c r="AE29" i="82"/>
  <c r="AE15" i="82"/>
  <c r="AE14" i="82"/>
  <c r="AD29" i="82"/>
  <c r="AD15" i="82"/>
  <c r="AD14" i="82" s="1"/>
  <c r="AM29" i="79"/>
  <c r="AM15" i="79"/>
  <c r="AM14" i="79"/>
  <c r="AL29" i="79"/>
  <c r="AL15" i="79"/>
  <c r="AL14" i="79"/>
  <c r="AK29" i="79"/>
  <c r="AK15" i="79"/>
  <c r="AK14" i="79"/>
  <c r="AJ29" i="79"/>
  <c r="AJ15" i="79"/>
  <c r="AJ14" i="79"/>
  <c r="AI29" i="79"/>
  <c r="AI15" i="79"/>
  <c r="AI14" i="79"/>
  <c r="AH29" i="79"/>
  <c r="AH15" i="79"/>
  <c r="AH14" i="79"/>
  <c r="AG29" i="79"/>
  <c r="AG14" i="79" s="1"/>
  <c r="AG15" i="79"/>
  <c r="AF29" i="79"/>
  <c r="AF15" i="79"/>
  <c r="AF14" i="79"/>
  <c r="AE29" i="79"/>
  <c r="AE15" i="79"/>
  <c r="AE14" i="79"/>
  <c r="AD29" i="79"/>
  <c r="AD15" i="79"/>
  <c r="AD14" i="79"/>
  <c r="AM29" i="98"/>
  <c r="AM15" i="98"/>
  <c r="AM14" i="98"/>
  <c r="AL29" i="98"/>
  <c r="AL15" i="98"/>
  <c r="AK29" i="98"/>
  <c r="AK15" i="98"/>
  <c r="AJ29" i="98"/>
  <c r="AJ15" i="98"/>
  <c r="AI29" i="98"/>
  <c r="AI14" i="98" s="1"/>
  <c r="AI15" i="98"/>
  <c r="AH29" i="98"/>
  <c r="AH15" i="98"/>
  <c r="AG29" i="98"/>
  <c r="AG15" i="98"/>
  <c r="AF29" i="98"/>
  <c r="AF15" i="98"/>
  <c r="AE29" i="98"/>
  <c r="AE15" i="98"/>
  <c r="AD29" i="98"/>
  <c r="AD15" i="98"/>
  <c r="AJ40" i="98"/>
  <c r="AF40" i="98"/>
  <c r="AJ37" i="98"/>
  <c r="AF37" i="98"/>
  <c r="AJ36" i="98"/>
  <c r="AF36" i="98" s="1"/>
  <c r="AJ35" i="98"/>
  <c r="AF35" i="98"/>
  <c r="AJ31" i="98"/>
  <c r="AF31" i="98"/>
  <c r="AJ25" i="98"/>
  <c r="AF25" i="98"/>
  <c r="AM29" i="95"/>
  <c r="AM15" i="95"/>
  <c r="AL29" i="95"/>
  <c r="AL15" i="95"/>
  <c r="AK29" i="95"/>
  <c r="AK15" i="95"/>
  <c r="AJ29" i="95"/>
  <c r="AJ15" i="95"/>
  <c r="AI29" i="95"/>
  <c r="AI15" i="95"/>
  <c r="AH29" i="95"/>
  <c r="AH15" i="95"/>
  <c r="AG29" i="95"/>
  <c r="AG15" i="95"/>
  <c r="AF29" i="95"/>
  <c r="AF15" i="95"/>
  <c r="AE29" i="95"/>
  <c r="AE15" i="95"/>
  <c r="AD29" i="95"/>
  <c r="AD15" i="95"/>
  <c r="AJ43" i="95"/>
  <c r="AF43" i="95"/>
  <c r="AJ40" i="95"/>
  <c r="AF40" i="95" s="1"/>
  <c r="AJ38" i="95"/>
  <c r="AF38" i="95"/>
  <c r="AJ37" i="95"/>
  <c r="AF37" i="95"/>
  <c r="AJ36" i="95"/>
  <c r="AF36" i="95"/>
  <c r="AJ35" i="95"/>
  <c r="AF35" i="95"/>
  <c r="AJ31" i="95"/>
  <c r="AF31" i="95" s="1"/>
  <c r="AJ30" i="95"/>
  <c r="AF30" i="95"/>
  <c r="AJ28" i="95"/>
  <c r="AF28" i="95"/>
  <c r="AJ25" i="95"/>
  <c r="AF25" i="95"/>
  <c r="AJ23" i="95"/>
  <c r="AF23" i="95"/>
  <c r="AM29" i="94"/>
  <c r="AM15" i="94"/>
  <c r="AL29" i="94"/>
  <c r="AL15" i="94"/>
  <c r="AK29" i="94"/>
  <c r="AK15" i="94"/>
  <c r="AJ29" i="94"/>
  <c r="AJ15" i="94"/>
  <c r="AI29" i="94"/>
  <c r="AI15" i="94"/>
  <c r="AI14" i="94"/>
  <c r="AH29" i="94"/>
  <c r="AH14" i="94" s="1"/>
  <c r="AH15" i="94"/>
  <c r="AG29" i="94"/>
  <c r="AG15" i="94"/>
  <c r="AF29" i="94"/>
  <c r="AF15" i="94"/>
  <c r="AE29" i="94"/>
  <c r="AE15" i="94"/>
  <c r="AD29" i="94"/>
  <c r="AD15" i="94"/>
  <c r="AJ43" i="94"/>
  <c r="AF43" i="94"/>
  <c r="AJ40" i="94"/>
  <c r="AF40" i="94"/>
  <c r="AJ38" i="94"/>
  <c r="AF38" i="94"/>
  <c r="AJ37" i="94"/>
  <c r="AF37" i="94"/>
  <c r="AJ36" i="94"/>
  <c r="AF36" i="94"/>
  <c r="AJ35" i="94"/>
  <c r="AF35" i="94"/>
  <c r="AJ31" i="94"/>
  <c r="AF31" i="94"/>
  <c r="AJ28" i="94"/>
  <c r="AF28" i="94"/>
  <c r="AJ27" i="94"/>
  <c r="AF27" i="94"/>
  <c r="AJ25" i="94"/>
  <c r="AF25" i="94"/>
  <c r="AJ23" i="94"/>
  <c r="AF23" i="94" s="1"/>
  <c r="AM29" i="93"/>
  <c r="AM15" i="93"/>
  <c r="AM14" i="93" s="1"/>
  <c r="AL29" i="93"/>
  <c r="AL14" i="93" s="1"/>
  <c r="AL15" i="93"/>
  <c r="AK29" i="93"/>
  <c r="AK15" i="93"/>
  <c r="AJ29" i="93"/>
  <c r="AJ15" i="93"/>
  <c r="AI29" i="93"/>
  <c r="AI15" i="93"/>
  <c r="AI14" i="93" s="1"/>
  <c r="AH29" i="93"/>
  <c r="AH14" i="93" s="1"/>
  <c r="AH15" i="93"/>
  <c r="AG29" i="93"/>
  <c r="AG15" i="93"/>
  <c r="AF29" i="93"/>
  <c r="AF15" i="93"/>
  <c r="AE29" i="93"/>
  <c r="AE14" i="93" s="1"/>
  <c r="AE15" i="93"/>
  <c r="AD29" i="93"/>
  <c r="AD15" i="93"/>
  <c r="AJ43" i="93"/>
  <c r="AF43" i="93"/>
  <c r="AJ40" i="93"/>
  <c r="AF40" i="93"/>
  <c r="AJ37" i="93"/>
  <c r="AF37" i="93"/>
  <c r="AJ36" i="93"/>
  <c r="AF36" i="93" s="1"/>
  <c r="AJ35" i="93"/>
  <c r="AF35" i="93"/>
  <c r="AJ32" i="93"/>
  <c r="AF32" i="93"/>
  <c r="AJ31" i="93"/>
  <c r="AF31" i="93"/>
  <c r="AJ28" i="93"/>
  <c r="AF28" i="93"/>
  <c r="AJ25" i="93"/>
  <c r="AF25" i="93" s="1"/>
  <c r="AM29" i="92"/>
  <c r="AM15" i="92"/>
  <c r="AL29" i="92"/>
  <c r="AL14" i="92" s="1"/>
  <c r="AL15" i="92"/>
  <c r="AK29" i="92"/>
  <c r="AK15" i="92"/>
  <c r="AJ29" i="92"/>
  <c r="AJ15" i="92"/>
  <c r="AI29" i="92"/>
  <c r="AI15" i="92"/>
  <c r="AH29" i="92"/>
  <c r="AH15" i="92"/>
  <c r="AG29" i="92"/>
  <c r="AG14" i="92" s="1"/>
  <c r="AG15" i="92"/>
  <c r="AF29" i="92"/>
  <c r="AF15" i="92"/>
  <c r="AE29" i="92"/>
  <c r="AE15" i="92"/>
  <c r="AE14" i="92" s="1"/>
  <c r="AD29" i="92"/>
  <c r="AD15" i="92"/>
  <c r="AJ43" i="92"/>
  <c r="AF43" i="92"/>
  <c r="AJ40" i="92"/>
  <c r="AF40" i="92"/>
  <c r="AJ38" i="92"/>
  <c r="AF38" i="92"/>
  <c r="AJ37" i="92"/>
  <c r="AF37" i="92"/>
  <c r="AJ36" i="92"/>
  <c r="AF36" i="92"/>
  <c r="AJ35" i="92"/>
  <c r="AF35" i="92"/>
  <c r="AJ31" i="92"/>
  <c r="AF31" i="92"/>
  <c r="AJ28" i="92"/>
  <c r="AF28" i="92"/>
  <c r="AJ25" i="92"/>
  <c r="AF25" i="92"/>
  <c r="AM29" i="91"/>
  <c r="AM15" i="91"/>
  <c r="AM14" i="91"/>
  <c r="AL29" i="91"/>
  <c r="AL15" i="91"/>
  <c r="AK29" i="91"/>
  <c r="AK15" i="91"/>
  <c r="AJ29" i="91"/>
  <c r="AJ15" i="91"/>
  <c r="AI29" i="91"/>
  <c r="AI15" i="91"/>
  <c r="AH29" i="91"/>
  <c r="AH14" i="91" s="1"/>
  <c r="AH15" i="91"/>
  <c r="AG29" i="91"/>
  <c r="AG15" i="91"/>
  <c r="AF29" i="91"/>
  <c r="AF15" i="91"/>
  <c r="AF14" i="91" s="1"/>
  <c r="AE29" i="91"/>
  <c r="AE15" i="91"/>
  <c r="AE14" i="91" s="1"/>
  <c r="AD29" i="91"/>
  <c r="AD14" i="91" s="1"/>
  <c r="AD15" i="91"/>
  <c r="AJ43" i="91"/>
  <c r="AF43" i="91"/>
  <c r="AJ40" i="91"/>
  <c r="AF40" i="91" s="1"/>
  <c r="AJ37" i="91"/>
  <c r="AF37" i="91"/>
  <c r="AJ36" i="91"/>
  <c r="AF36" i="91"/>
  <c r="AJ35" i="91"/>
  <c r="AF35" i="91"/>
  <c r="AJ31" i="91"/>
  <c r="AF31" i="91"/>
  <c r="AJ28" i="91"/>
  <c r="AF28" i="91"/>
  <c r="AJ25" i="91"/>
  <c r="AF25" i="91"/>
  <c r="AJ23" i="91"/>
  <c r="AF23" i="91"/>
  <c r="AM29" i="90"/>
  <c r="AM15" i="90"/>
  <c r="AL29" i="90"/>
  <c r="AL14" i="90" s="1"/>
  <c r="AL15" i="90"/>
  <c r="AK29" i="90"/>
  <c r="AK15" i="90"/>
  <c r="AJ29" i="90"/>
  <c r="AJ15" i="90"/>
  <c r="AI29" i="90"/>
  <c r="AI15" i="90"/>
  <c r="AH29" i="90"/>
  <c r="AH15" i="90"/>
  <c r="AG29" i="90"/>
  <c r="AG15" i="90"/>
  <c r="AG14" i="90"/>
  <c r="AF29" i="90"/>
  <c r="AF14" i="90" s="1"/>
  <c r="AF15" i="90"/>
  <c r="AE29" i="90"/>
  <c r="AE15" i="90"/>
  <c r="AD29" i="90"/>
  <c r="AD14" i="90" s="1"/>
  <c r="AD15" i="90"/>
  <c r="AJ40" i="90"/>
  <c r="AF40" i="90"/>
  <c r="AJ37" i="90"/>
  <c r="AF37" i="90"/>
  <c r="AJ36" i="90"/>
  <c r="AF36" i="90"/>
  <c r="AJ35" i="90"/>
  <c r="AF35" i="90"/>
  <c r="AJ31" i="90"/>
  <c r="AF31" i="90"/>
  <c r="AJ28" i="90"/>
  <c r="AF28" i="90" s="1"/>
  <c r="AJ25" i="90"/>
  <c r="AF25" i="90"/>
  <c r="AM29" i="89"/>
  <c r="AM15" i="89"/>
  <c r="AL29" i="89"/>
  <c r="AL14" i="89" s="1"/>
  <c r="AL15" i="89"/>
  <c r="AK29" i="89"/>
  <c r="AK15" i="89"/>
  <c r="AJ29" i="89"/>
  <c r="AJ15" i="89"/>
  <c r="AJ14" i="89" s="1"/>
  <c r="AI29" i="89"/>
  <c r="AI15" i="89"/>
  <c r="AI14" i="89" s="1"/>
  <c r="AH29" i="89"/>
  <c r="AH15" i="89"/>
  <c r="AG29" i="89"/>
  <c r="AG15" i="89"/>
  <c r="AF29" i="89"/>
  <c r="AF15" i="89"/>
  <c r="AE29" i="89"/>
  <c r="AE15" i="89"/>
  <c r="AE14" i="89" s="1"/>
  <c r="AD29" i="89"/>
  <c r="AD14" i="89" s="1"/>
  <c r="AD15" i="89"/>
  <c r="AJ40" i="89"/>
  <c r="AF40" i="89"/>
  <c r="AJ37" i="89"/>
  <c r="AF37" i="89"/>
  <c r="AJ36" i="89"/>
  <c r="AF36" i="89"/>
  <c r="AJ35" i="89"/>
  <c r="AF35" i="89" s="1"/>
  <c r="AJ31" i="89"/>
  <c r="AF31" i="89" s="1"/>
  <c r="AJ28" i="89"/>
  <c r="AF28" i="89"/>
  <c r="AJ25" i="89"/>
  <c r="AF25" i="89"/>
  <c r="AM29" i="87"/>
  <c r="AM15" i="87"/>
  <c r="AM14" i="87"/>
  <c r="AL29" i="87"/>
  <c r="AL14" i="87" s="1"/>
  <c r="AL15" i="87"/>
  <c r="AK29" i="87"/>
  <c r="AK15" i="87"/>
  <c r="AJ29" i="87"/>
  <c r="AJ15" i="87"/>
  <c r="AJ14" i="87" s="1"/>
  <c r="AI29" i="87"/>
  <c r="AI15" i="87"/>
  <c r="AI14" i="87" s="1"/>
  <c r="AH29" i="87"/>
  <c r="AH15" i="87"/>
  <c r="AG29" i="87"/>
  <c r="AG15" i="87"/>
  <c r="AF29" i="87"/>
  <c r="AF15" i="87"/>
  <c r="AF14" i="87"/>
  <c r="AE29" i="87"/>
  <c r="AE15" i="87"/>
  <c r="AD29" i="87"/>
  <c r="AD15" i="87"/>
  <c r="AJ40" i="87"/>
  <c r="AF40" i="87"/>
  <c r="AJ37" i="87"/>
  <c r="AF37" i="87"/>
  <c r="AJ36" i="87"/>
  <c r="AF36" i="87"/>
  <c r="AJ35" i="87"/>
  <c r="AF35" i="87"/>
  <c r="AJ31" i="87"/>
  <c r="AF31" i="87"/>
  <c r="AJ28" i="87"/>
  <c r="AF28" i="87"/>
  <c r="AJ25" i="87"/>
  <c r="AF25" i="87"/>
  <c r="AM29" i="86"/>
  <c r="AM15" i="86"/>
  <c r="AM14" i="86"/>
  <c r="AL29" i="86"/>
  <c r="AL15" i="86"/>
  <c r="AK29" i="86"/>
  <c r="AK15" i="86"/>
  <c r="AJ29" i="86"/>
  <c r="AJ15" i="86"/>
  <c r="AI29" i="86"/>
  <c r="AI14" i="86" s="1"/>
  <c r="AI15" i="86"/>
  <c r="AH29" i="86"/>
  <c r="AH15" i="86"/>
  <c r="AG29" i="86"/>
  <c r="AG15" i="86"/>
  <c r="AF29" i="86"/>
  <c r="AF15" i="86"/>
  <c r="AF14" i="86" s="1"/>
  <c r="AE29" i="86"/>
  <c r="AE14" i="86" s="1"/>
  <c r="AE15" i="86"/>
  <c r="AD29" i="86"/>
  <c r="AD15" i="86"/>
  <c r="AD14" i="86" s="1"/>
  <c r="AJ40" i="86"/>
  <c r="AF40" i="86"/>
  <c r="AJ37" i="86"/>
  <c r="AF37" i="86" s="1"/>
  <c r="AJ36" i="86"/>
  <c r="AF36" i="86"/>
  <c r="AJ35" i="86"/>
  <c r="AF35" i="86" s="1"/>
  <c r="AJ31" i="86"/>
  <c r="AF31" i="86"/>
  <c r="AJ28" i="86"/>
  <c r="AF28" i="86" s="1"/>
  <c r="AJ25" i="86"/>
  <c r="AF25" i="86" s="1"/>
  <c r="AM29" i="85"/>
  <c r="AM15" i="85"/>
  <c r="AM14" i="85"/>
  <c r="AL29" i="85"/>
  <c r="AL14" i="85" s="1"/>
  <c r="AL15" i="85"/>
  <c r="AK29" i="85"/>
  <c r="AK15" i="85"/>
  <c r="AJ29" i="85"/>
  <c r="AJ15" i="85"/>
  <c r="AI29" i="85"/>
  <c r="AI15" i="85"/>
  <c r="AH29" i="85"/>
  <c r="AH15" i="85"/>
  <c r="AG29" i="85"/>
  <c r="AG15" i="85"/>
  <c r="AF29" i="85"/>
  <c r="AF15" i="85"/>
  <c r="AF14" i="85"/>
  <c r="AE29" i="85"/>
  <c r="AE15" i="85"/>
  <c r="AD29" i="85"/>
  <c r="AD15" i="85"/>
  <c r="AJ40" i="85"/>
  <c r="AF40" i="85" s="1"/>
  <c r="AJ37" i="85"/>
  <c r="AF37" i="85"/>
  <c r="AJ36" i="85"/>
  <c r="AF36" i="85" s="1"/>
  <c r="AJ35" i="85"/>
  <c r="AF35" i="85"/>
  <c r="AJ31" i="85"/>
  <c r="AF31" i="85"/>
  <c r="AJ28" i="85"/>
  <c r="AF28" i="85"/>
  <c r="AJ25" i="85"/>
  <c r="AF25" i="85"/>
  <c r="AJ23" i="85"/>
  <c r="AF23" i="85"/>
  <c r="AM29" i="84"/>
  <c r="AM15" i="84"/>
  <c r="AM14" i="84" s="1"/>
  <c r="AL29" i="84"/>
  <c r="AL15" i="84"/>
  <c r="AK29" i="84"/>
  <c r="AK15" i="84"/>
  <c r="AJ29" i="84"/>
  <c r="AJ15" i="84"/>
  <c r="AI29" i="84"/>
  <c r="AI15" i="84"/>
  <c r="AI14" i="84"/>
  <c r="AH29" i="84"/>
  <c r="AH15" i="84"/>
  <c r="AG29" i="84"/>
  <c r="AG15" i="84"/>
  <c r="AF29" i="84"/>
  <c r="AF15" i="84"/>
  <c r="AF14" i="84" s="1"/>
  <c r="AE29" i="84"/>
  <c r="AE15" i="84"/>
  <c r="AE14" i="84" s="1"/>
  <c r="AD29" i="84"/>
  <c r="AD14" i="84" s="1"/>
  <c r="AD15" i="84"/>
  <c r="AJ40" i="84"/>
  <c r="AF40" i="84"/>
  <c r="AJ37" i="84"/>
  <c r="AF37" i="84" s="1"/>
  <c r="AJ36" i="84"/>
  <c r="AF36" i="84"/>
  <c r="AJ35" i="84"/>
  <c r="AF35" i="84"/>
  <c r="AJ31" i="84"/>
  <c r="AF31" i="84" s="1"/>
  <c r="AJ28" i="84"/>
  <c r="AF28" i="84"/>
  <c r="AJ25" i="84"/>
  <c r="AF25" i="84"/>
  <c r="AM29" i="83"/>
  <c r="AM15" i="83"/>
  <c r="AL29" i="83"/>
  <c r="AL15" i="83"/>
  <c r="AK29" i="83"/>
  <c r="AK15" i="83"/>
  <c r="AJ29" i="83"/>
  <c r="AJ15" i="83"/>
  <c r="AI29" i="83"/>
  <c r="AI15" i="83"/>
  <c r="AH29" i="83"/>
  <c r="AH15" i="83"/>
  <c r="AH14" i="83" s="1"/>
  <c r="AG29" i="83"/>
  <c r="AG15" i="83"/>
  <c r="AF29" i="83"/>
  <c r="AF14" i="83" s="1"/>
  <c r="AF15" i="83"/>
  <c r="AE29" i="83"/>
  <c r="AE15" i="83"/>
  <c r="AD29" i="83"/>
  <c r="AD15" i="83"/>
  <c r="AD14" i="83"/>
  <c r="AJ40" i="83"/>
  <c r="AF40" i="83"/>
  <c r="AJ37" i="83"/>
  <c r="AF37" i="83"/>
  <c r="AJ36" i="83"/>
  <c r="AF36" i="83"/>
  <c r="AJ35" i="83"/>
  <c r="AF35" i="83" s="1"/>
  <c r="AJ31" i="83"/>
  <c r="AF31" i="83"/>
  <c r="AJ28" i="83"/>
  <c r="AF28" i="83"/>
  <c r="AJ25" i="83"/>
  <c r="AF25" i="83"/>
  <c r="AM29" i="81"/>
  <c r="AM15" i="81"/>
  <c r="AL29" i="81"/>
  <c r="AL14" i="81" s="1"/>
  <c r="AL15" i="81"/>
  <c r="AK29" i="81"/>
  <c r="AK15" i="81"/>
  <c r="AJ29" i="81"/>
  <c r="AJ15" i="81"/>
  <c r="AJ14" i="81"/>
  <c r="AI29" i="81"/>
  <c r="AI14" i="81" s="1"/>
  <c r="AI15" i="81"/>
  <c r="AH29" i="81"/>
  <c r="AH15" i="81"/>
  <c r="AG29" i="81"/>
  <c r="AG15" i="81"/>
  <c r="AF29" i="81"/>
  <c r="AF15" i="81"/>
  <c r="AF14" i="81"/>
  <c r="AE29" i="81"/>
  <c r="AE14" i="81" s="1"/>
  <c r="AE15" i="81"/>
  <c r="AD29" i="81"/>
  <c r="AD15" i="81"/>
  <c r="AJ43" i="81"/>
  <c r="AF43" i="81"/>
  <c r="AJ40" i="81"/>
  <c r="AF40" i="81"/>
  <c r="AJ37" i="81"/>
  <c r="AF37" i="81"/>
  <c r="AJ36" i="81"/>
  <c r="AF36" i="81"/>
  <c r="AJ35" i="81"/>
  <c r="AF35" i="81"/>
  <c r="AJ31" i="81"/>
  <c r="AF31" i="81"/>
  <c r="AJ28" i="81"/>
  <c r="AF28" i="81"/>
  <c r="AJ25" i="81"/>
  <c r="AF25" i="81"/>
  <c r="AJ23" i="81"/>
  <c r="AF23" i="81" s="1"/>
  <c r="AJ17" i="81"/>
  <c r="AF17" i="81"/>
  <c r="AM29" i="80"/>
  <c r="AM15" i="80"/>
  <c r="AM14" i="80" s="1"/>
  <c r="AL29" i="80"/>
  <c r="AL14" i="80" s="1"/>
  <c r="AL15" i="80"/>
  <c r="AK29" i="80"/>
  <c r="AK15" i="80"/>
  <c r="AJ29" i="80"/>
  <c r="AJ15" i="80"/>
  <c r="AI29" i="80"/>
  <c r="AI15" i="80"/>
  <c r="AI14" i="80" s="1"/>
  <c r="AH29" i="80"/>
  <c r="AH14" i="80" s="1"/>
  <c r="AH15" i="80"/>
  <c r="AG29" i="80"/>
  <c r="AG15" i="80"/>
  <c r="AF29" i="80"/>
  <c r="AF15" i="80"/>
  <c r="AE29" i="80"/>
  <c r="AE15" i="80"/>
  <c r="AE14" i="80" s="1"/>
  <c r="AD29" i="80"/>
  <c r="AD14" i="80" s="1"/>
  <c r="AD15" i="80"/>
  <c r="AJ43" i="80"/>
  <c r="AF43" i="80"/>
  <c r="AJ40" i="80"/>
  <c r="AF40" i="80"/>
  <c r="AJ38" i="80"/>
  <c r="AF38" i="80"/>
  <c r="AJ37" i="80"/>
  <c r="AF37" i="80"/>
  <c r="AJ36" i="80"/>
  <c r="AF36" i="80"/>
  <c r="AJ35" i="80"/>
  <c r="AF35" i="80"/>
  <c r="AJ31" i="80"/>
  <c r="AF31" i="80" s="1"/>
  <c r="AJ28" i="80"/>
  <c r="AF28" i="80" s="1"/>
  <c r="AJ25" i="80"/>
  <c r="AF25" i="80"/>
  <c r="AJ24" i="80"/>
  <c r="AF24" i="80" s="1"/>
  <c r="AM29" i="97"/>
  <c r="AM15" i="97"/>
  <c r="AM14" i="97"/>
  <c r="AL29" i="97"/>
  <c r="AL15" i="97"/>
  <c r="AK29" i="97"/>
  <c r="AK15" i="97"/>
  <c r="AJ29" i="97"/>
  <c r="AJ15" i="97"/>
  <c r="AJ14" i="97" s="1"/>
  <c r="AI29" i="97"/>
  <c r="AI15" i="97"/>
  <c r="AI14" i="97"/>
  <c r="AH29" i="97"/>
  <c r="AH15" i="97"/>
  <c r="AG29" i="97"/>
  <c r="AG15" i="97"/>
  <c r="AF29" i="97"/>
  <c r="AF15" i="97"/>
  <c r="AE29" i="97"/>
  <c r="AE15" i="97"/>
  <c r="AD29" i="97"/>
  <c r="AD15" i="97"/>
  <c r="AD14" i="97" s="1"/>
  <c r="AJ40" i="97"/>
  <c r="AF40" i="97"/>
  <c r="AJ37" i="97"/>
  <c r="AF37" i="97" s="1"/>
  <c r="AJ36" i="97"/>
  <c r="AF36" i="97"/>
  <c r="AJ35" i="97"/>
  <c r="AF35" i="97"/>
  <c r="AJ31" i="97"/>
  <c r="AF31" i="97"/>
  <c r="AJ28" i="97"/>
  <c r="AF28" i="97"/>
  <c r="AJ25" i="97"/>
  <c r="AF25" i="97"/>
  <c r="AJ23" i="97"/>
  <c r="AF23" i="97" s="1"/>
  <c r="AM29" i="96"/>
  <c r="AM15" i="96"/>
  <c r="AM14" i="96"/>
  <c r="AL29" i="96"/>
  <c r="AL14" i="96" s="1"/>
  <c r="AL15" i="96"/>
  <c r="AK29" i="96"/>
  <c r="AK15" i="96"/>
  <c r="AJ29" i="96"/>
  <c r="AJ15" i="96"/>
  <c r="AI29" i="96"/>
  <c r="AI15" i="96"/>
  <c r="AI14" i="96" s="1"/>
  <c r="AH29" i="96"/>
  <c r="AH15" i="96"/>
  <c r="AG29" i="96"/>
  <c r="AG15" i="96"/>
  <c r="AF29" i="96"/>
  <c r="AF15" i="96"/>
  <c r="AE29" i="96"/>
  <c r="AE14" i="96" s="1"/>
  <c r="AE15" i="96"/>
  <c r="AD29" i="96"/>
  <c r="AD15" i="96"/>
  <c r="AJ43" i="96"/>
  <c r="AF43" i="96"/>
  <c r="AJ40" i="96"/>
  <c r="AF40" i="96"/>
  <c r="AJ38" i="96"/>
  <c r="AF38" i="96"/>
  <c r="AJ37" i="96"/>
  <c r="AF37" i="96"/>
  <c r="AJ36" i="96"/>
  <c r="AF36" i="96"/>
  <c r="AJ35" i="96"/>
  <c r="AF35" i="96"/>
  <c r="AJ31" i="96"/>
  <c r="AF31" i="96"/>
  <c r="AJ28" i="96"/>
  <c r="AF28" i="96"/>
  <c r="AJ25" i="96"/>
  <c r="AF25" i="96"/>
  <c r="AJ24" i="96"/>
  <c r="AF24" i="96"/>
  <c r="AJ23" i="96"/>
  <c r="AF23" i="96" s="1"/>
  <c r="AJ16" i="96"/>
  <c r="AF16" i="96"/>
  <c r="AL14" i="98" l="1"/>
  <c r="AK14" i="98"/>
  <c r="AJ14" i="98"/>
  <c r="AH14" i="98"/>
  <c r="AG14" i="98"/>
  <c r="AF14" i="98"/>
  <c r="AD14" i="98"/>
  <c r="AE14" i="98"/>
  <c r="AL14" i="95"/>
  <c r="AJ14" i="95"/>
  <c r="AI14" i="95"/>
  <c r="AH14" i="95"/>
  <c r="AF14" i="95"/>
  <c r="AE14" i="95"/>
  <c r="AD14" i="95"/>
  <c r="AM14" i="95"/>
  <c r="AK14" i="95"/>
  <c r="AG14" i="95"/>
  <c r="AM14" i="94"/>
  <c r="AL14" i="94"/>
  <c r="AK14" i="94"/>
  <c r="AJ14" i="94"/>
  <c r="AG14" i="94"/>
  <c r="AF14" i="94"/>
  <c r="AE14" i="94"/>
  <c r="AD14" i="94"/>
  <c r="AK14" i="93"/>
  <c r="AJ14" i="93"/>
  <c r="AG14" i="93"/>
  <c r="AF14" i="93"/>
  <c r="AD14" i="93"/>
  <c r="AM14" i="92"/>
  <c r="AI14" i="92"/>
  <c r="AH14" i="92"/>
  <c r="AF14" i="92"/>
  <c r="AD14" i="92"/>
  <c r="AK14" i="92"/>
  <c r="AJ14" i="92"/>
  <c r="AL14" i="91"/>
  <c r="AK14" i="91"/>
  <c r="AJ14" i="91"/>
  <c r="AI14" i="91"/>
  <c r="AG14" i="91"/>
  <c r="AM14" i="90"/>
  <c r="AK14" i="90"/>
  <c r="AJ14" i="90"/>
  <c r="AI14" i="90"/>
  <c r="AH14" i="90"/>
  <c r="AE14" i="90"/>
  <c r="AM14" i="89"/>
  <c r="AK14" i="89"/>
  <c r="AH14" i="89"/>
  <c r="AG14" i="89"/>
  <c r="AF14" i="89"/>
  <c r="AK14" i="87"/>
  <c r="AH14" i="87"/>
  <c r="AG14" i="87"/>
  <c r="AE14" i="87"/>
  <c r="AD14" i="87"/>
  <c r="AL14" i="86"/>
  <c r="AK14" i="86"/>
  <c r="AH14" i="86"/>
  <c r="AG14" i="86"/>
  <c r="AJ14" i="86"/>
  <c r="AK14" i="85"/>
  <c r="AJ14" i="85"/>
  <c r="AI14" i="85"/>
  <c r="AH14" i="85"/>
  <c r="AG14" i="85"/>
  <c r="AE14" i="85"/>
  <c r="AD14" i="85"/>
  <c r="AL14" i="84"/>
  <c r="AK14" i="84"/>
  <c r="AJ14" i="84"/>
  <c r="AH14" i="84"/>
  <c r="AG14" i="84"/>
  <c r="AL14" i="83"/>
  <c r="AK14" i="83"/>
  <c r="AI14" i="83"/>
  <c r="AG14" i="83"/>
  <c r="AE14" i="83"/>
  <c r="AM14" i="83"/>
  <c r="AJ14" i="83"/>
  <c r="AM14" i="81"/>
  <c r="AK14" i="81"/>
  <c r="AH14" i="81"/>
  <c r="AG14" i="81"/>
  <c r="AD14" i="81"/>
  <c r="AK14" i="80"/>
  <c r="AJ14" i="80"/>
  <c r="AG14" i="80"/>
  <c r="AF14" i="80"/>
  <c r="AL14" i="97"/>
  <c r="AK14" i="97"/>
  <c r="AH14" i="97"/>
  <c r="AG14" i="97"/>
  <c r="AF14" i="97"/>
  <c r="AE14" i="97"/>
  <c r="AK14" i="96"/>
  <c r="AJ14" i="96"/>
  <c r="AH14" i="96"/>
  <c r="AG14" i="96"/>
  <c r="AF14" i="96"/>
  <c r="AD14" i="96"/>
</calcChain>
</file>

<file path=xl/sharedStrings.xml><?xml version="1.0" encoding="utf-8"?>
<sst xmlns="http://schemas.openxmlformats.org/spreadsheetml/2006/main" count="4494" uniqueCount="100">
  <si>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</si>
  <si>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</si>
  <si>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</si>
  <si>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</si>
  <si>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</si>
  <si>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</si>
  <si>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</si>
  <si>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</si>
  <si>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</si>
  <si>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</si>
  <si>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</si>
  <si>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</si>
  <si>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</si>
  <si>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</si>
  <si>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</si>
  <si>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</si>
  <si>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</si>
  <si>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</si>
  <si>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</si>
  <si>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</si>
  <si>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</si>
  <si>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</si>
  <si>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</si>
  <si>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</si>
  <si>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</si>
  <si>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</si>
  <si>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</si>
  <si>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</si>
  <si>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</si>
  <si>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</si>
  <si>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</si>
  <si>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</si>
  <si>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</si>
  <si>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</si>
  <si>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</si>
  <si>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</si>
  <si>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</si>
  <si>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</si>
  <si>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</si>
  <si>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</si>
  <si>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</si>
  <si>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</si>
  <si>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</si>
  <si>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</si>
  <si>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</si>
  <si>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</si>
  <si>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</si>
  <si>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40 インターネット附随サービス業</t>
    <rPh sb="10" eb="12">
      <t>フズイ</t>
    </rPh>
    <phoneticPr fontId="4"/>
  </si>
  <si>
    <t>１　燃料・電力・蒸気受払</t>
    <phoneticPr fontId="4"/>
  </si>
  <si>
    <t>　</t>
    <phoneticPr fontId="4"/>
  </si>
  <si>
    <t>非石油系燃料</t>
    <phoneticPr fontId="4"/>
  </si>
  <si>
    <t>TJ</t>
    <phoneticPr fontId="4"/>
  </si>
  <si>
    <t>石油系燃料</t>
    <phoneticPr fontId="4"/>
  </si>
  <si>
    <t>石油系燃料</t>
    <phoneticPr fontId="4"/>
  </si>
  <si>
    <t>10＾3t</t>
    <phoneticPr fontId="4"/>
  </si>
  <si>
    <t>タール</t>
    <phoneticPr fontId="9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</si>
  <si>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</si>
  <si>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</si>
  <si>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</si>
  <si>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</si>
  <si>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</si>
  <si>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</si>
  <si>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</si>
  <si>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</si>
  <si>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</si>
  <si>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TJ</t>
    <phoneticPr fontId="4"/>
  </si>
  <si>
    <t>ガソリン</t>
    <phoneticPr fontId="9"/>
  </si>
  <si>
    <t>ナフサ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</si>
  <si>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</si>
  <si>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</si>
  <si>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</si>
  <si>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</si>
  <si>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</si>
  <si>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</si>
  <si>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</si>
  <si>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</si>
  <si>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</si>
  <si>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</si>
  <si>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F～S 業務部門計</t>
    <phoneticPr fontId="4"/>
  </si>
  <si>
    <t>33 電気業</t>
    <rPh sb="3" eb="5">
      <t>デンキ</t>
    </rPh>
    <phoneticPr fontId="4"/>
  </si>
  <si>
    <t>F 電気・ガス・熱供給・水道業</t>
    <phoneticPr fontId="4"/>
  </si>
  <si>
    <t>34 ガス業</t>
    <phoneticPr fontId="4"/>
  </si>
  <si>
    <t>35 熱供給業</t>
    <phoneticPr fontId="4"/>
  </si>
  <si>
    <t>36 水道業</t>
    <phoneticPr fontId="4"/>
  </si>
  <si>
    <t>G 情報通信業</t>
    <phoneticPr fontId="4"/>
  </si>
  <si>
    <t>37 通信業</t>
    <phoneticPr fontId="4"/>
  </si>
  <si>
    <t>38 放送業</t>
    <phoneticPr fontId="4"/>
  </si>
  <si>
    <t>39 情報サービス業</t>
    <phoneticPr fontId="4"/>
  </si>
  <si>
    <t>41 映像・音声・文字情報制作業</t>
    <phoneticPr fontId="4"/>
  </si>
  <si>
    <t>H 運輸業，郵便業</t>
    <phoneticPr fontId="4"/>
  </si>
  <si>
    <t>42 鉄道業</t>
    <phoneticPr fontId="4"/>
  </si>
  <si>
    <t>43 道路旅客運送業</t>
    <phoneticPr fontId="4"/>
  </si>
  <si>
    <t>44 道路貨物運送業</t>
    <phoneticPr fontId="4"/>
  </si>
  <si>
    <t>45 水運業</t>
    <phoneticPr fontId="4"/>
  </si>
  <si>
    <t>46 航空運輸業</t>
    <phoneticPr fontId="4"/>
  </si>
  <si>
    <t>47 倉庫業</t>
    <phoneticPr fontId="4"/>
  </si>
  <si>
    <t>48 運輸に附帯するサービス業</t>
    <phoneticPr fontId="4"/>
  </si>
  <si>
    <t>49 郵便業（信書便事業を含む）</t>
    <phoneticPr fontId="9"/>
  </si>
  <si>
    <t>発電用等</t>
    <rPh sb="0" eb="3">
      <t>ハツデンヨウ</t>
    </rPh>
    <rPh sb="3" eb="4">
      <t>トウ</t>
    </rPh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</si>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</sst>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9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38" fontId="11" fillId="0" borderId="0" xfId="1" applyFont="1" applyFill="1" applyAlignment="1">
      <alignment horizontal="right" vertical="center"/>
    </xf>
    <xf numFmtId="38" fontId="14" fillId="0" borderId="0" xfId="1" applyFont="1" applyFill="1" applyAlignment="1">
      <alignment horizontal="right" vertical="center"/>
    </xf>
    <xf numFmtId="0" fontId="2" fillId="0" borderId="9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</cellXfs>
  <cellStyles count="4">
    <cellStyle name="桁区切り" xfId="1" builtinId="6"/>
    <cellStyle name="標準" xfId="0" builtinId="0"/>
    <cellStyle name="標準_h2d2214j（石油等消費動態統計）" xfId="2" xr:uid="{7B9BCC80-2066-46D3-B684-CB9F422CCCE7}"/>
    <cellStyle name="未定義" xfId="3" xr:uid="{90ECF9D4-B8F3-4456-B291-723D387D0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78853" name="Text Box 5">
          <a:extLst>
            <a:ext uri="{FF2B5EF4-FFF2-40B4-BE49-F238E27FC236}">
              <a16:creationId xmlns:a16="http://schemas.microsoft.com/office/drawing/2014/main" id="{6C6D418A-3C14-02D4-EB83-A2AC3A7B138C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6022" name="Text Box 6">
          <a:extLst>
            <a:ext uri="{FF2B5EF4-FFF2-40B4-BE49-F238E27FC236}">
              <a16:creationId xmlns:a16="http://schemas.microsoft.com/office/drawing/2014/main" id="{797F2E34-8FE7-DBC6-FDE7-5906A27D373F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7046" name="Text Box 6">
          <a:extLst>
            <a:ext uri="{FF2B5EF4-FFF2-40B4-BE49-F238E27FC236}">
              <a16:creationId xmlns:a16="http://schemas.microsoft.com/office/drawing/2014/main" id="{20210938-4514-0A6F-C44F-639D75E2BDFF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8070" name="Text Box 6">
          <a:extLst>
            <a:ext uri="{FF2B5EF4-FFF2-40B4-BE49-F238E27FC236}">
              <a16:creationId xmlns:a16="http://schemas.microsoft.com/office/drawing/2014/main" id="{9EA57352-23F4-222D-64E5-544D9134B4E5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9094" name="Text Box 6">
          <a:extLst>
            <a:ext uri="{FF2B5EF4-FFF2-40B4-BE49-F238E27FC236}">
              <a16:creationId xmlns:a16="http://schemas.microsoft.com/office/drawing/2014/main" id="{7AE5AA04-A208-C21C-DD08-BDC20FB1D827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0118" name="Text Box 6">
          <a:extLst>
            <a:ext uri="{FF2B5EF4-FFF2-40B4-BE49-F238E27FC236}">
              <a16:creationId xmlns:a16="http://schemas.microsoft.com/office/drawing/2014/main" id="{420FE0E9-E0FA-F444-4116-CD3B8F7DC402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1142" name="Text Box 6">
          <a:extLst>
            <a:ext uri="{FF2B5EF4-FFF2-40B4-BE49-F238E27FC236}">
              <a16:creationId xmlns:a16="http://schemas.microsoft.com/office/drawing/2014/main" id="{2C163B8A-CFAC-9ED6-5410-F65D1E0F90E4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2166" name="Text Box 6">
          <a:extLst>
            <a:ext uri="{FF2B5EF4-FFF2-40B4-BE49-F238E27FC236}">
              <a16:creationId xmlns:a16="http://schemas.microsoft.com/office/drawing/2014/main" id="{F6C88151-8C03-1D7D-88AD-B52BA0FAA2B9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3190" name="Text Box 6">
          <a:extLst>
            <a:ext uri="{FF2B5EF4-FFF2-40B4-BE49-F238E27FC236}">
              <a16:creationId xmlns:a16="http://schemas.microsoft.com/office/drawing/2014/main" id="{5DF2F728-E089-DF12-6889-ACA7A24FAD82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4214" name="Text Box 6">
          <a:extLst>
            <a:ext uri="{FF2B5EF4-FFF2-40B4-BE49-F238E27FC236}">
              <a16:creationId xmlns:a16="http://schemas.microsoft.com/office/drawing/2014/main" id="{019C6348-771D-B108-7E7A-137F5FC390E9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5238" name="Text Box 6">
          <a:extLst>
            <a:ext uri="{FF2B5EF4-FFF2-40B4-BE49-F238E27FC236}">
              <a16:creationId xmlns:a16="http://schemas.microsoft.com/office/drawing/2014/main" id="{242F3D6B-BE21-0B33-BB5D-452BB04E2BF1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79878" name="Text Box 6">
          <a:extLst>
            <a:ext uri="{FF2B5EF4-FFF2-40B4-BE49-F238E27FC236}">
              <a16:creationId xmlns:a16="http://schemas.microsoft.com/office/drawing/2014/main" id="{E46FD2EA-0358-0E54-AC2E-F48840AEA33F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6262" name="Text Box 6">
          <a:extLst>
            <a:ext uri="{FF2B5EF4-FFF2-40B4-BE49-F238E27FC236}">
              <a16:creationId xmlns:a16="http://schemas.microsoft.com/office/drawing/2014/main" id="{5605CC15-524E-2147-2FF9-BC70AA20FB73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9334" name="Text Box 6">
          <a:extLst>
            <a:ext uri="{FF2B5EF4-FFF2-40B4-BE49-F238E27FC236}">
              <a16:creationId xmlns:a16="http://schemas.microsoft.com/office/drawing/2014/main" id="{BB79A0D7-CA7B-1F84-9D9B-CEB5DEC9EEF2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7286" name="Text Box 6">
          <a:extLst>
            <a:ext uri="{FF2B5EF4-FFF2-40B4-BE49-F238E27FC236}">
              <a16:creationId xmlns:a16="http://schemas.microsoft.com/office/drawing/2014/main" id="{9F8E0A40-9151-241A-270F-D121546AC114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98310" name="Text Box 6">
          <a:extLst>
            <a:ext uri="{FF2B5EF4-FFF2-40B4-BE49-F238E27FC236}">
              <a16:creationId xmlns:a16="http://schemas.microsoft.com/office/drawing/2014/main" id="{D91F0CE8-3264-A35B-EF95-7CFC6167E2C1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0902" name="Text Box 6">
          <a:extLst>
            <a:ext uri="{FF2B5EF4-FFF2-40B4-BE49-F238E27FC236}">
              <a16:creationId xmlns:a16="http://schemas.microsoft.com/office/drawing/2014/main" id="{938C98E3-90A1-F1BF-6DAC-75E385390382}"/>
            </a:ext>
          </a:extLst>
        </xdr:cNvPr>
        <xdr:cNvSpPr txBox="1">
          <a:spLocks noChangeArrowheads="1"/>
        </xdr:cNvSpPr>
      </xdr:nvSpPr>
      <xdr:spPr bwMode="auto">
        <a:xfrm>
          <a:off x="15923419" y="15651956"/>
          <a:ext cx="13234987" cy="1604963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273209</xdr:colOff>
      <xdr:row>43</xdr:row>
      <xdr:rowOff>66040</xdr:rowOff>
    </xdr:from>
    <xdr:to>
      <xdr:col>40</xdr:col>
      <xdr:colOff>984628</xdr:colOff>
      <xdr:row>49</xdr:row>
      <xdr:rowOff>167805</xdr:rowOff>
    </xdr:to>
    <xdr:sp macro="" textlink="">
      <xdr:nvSpPr>
        <xdr:cNvPr id="81926" name="Text Box 6">
          <a:extLst>
            <a:ext uri="{FF2B5EF4-FFF2-40B4-BE49-F238E27FC236}">
              <a16:creationId xmlns:a16="http://schemas.microsoft.com/office/drawing/2014/main" id="{F933F40C-E32A-1DCE-77FB-B36705062CC9}"/>
            </a:ext>
          </a:extLst>
        </xdr:cNvPr>
        <xdr:cNvSpPr txBox="1">
          <a:spLocks noChangeArrowheads="1"/>
        </xdr:cNvSpPr>
      </xdr:nvSpPr>
      <xdr:spPr bwMode="auto">
        <a:xfrm>
          <a:off x="15911513" y="15651956"/>
          <a:ext cx="13234987" cy="1604963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+mn-ea"/>
              <a:ea typeface="+mn-ea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+mn-ea"/>
            <a:ea typeface="+mn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2950" name="Text Box 6">
          <a:extLst>
            <a:ext uri="{FF2B5EF4-FFF2-40B4-BE49-F238E27FC236}">
              <a16:creationId xmlns:a16="http://schemas.microsoft.com/office/drawing/2014/main" id="{79317A39-F769-BA54-8DB9-67FB3D2CFBB1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3974" name="Text Box 6">
          <a:extLst>
            <a:ext uri="{FF2B5EF4-FFF2-40B4-BE49-F238E27FC236}">
              <a16:creationId xmlns:a16="http://schemas.microsoft.com/office/drawing/2014/main" id="{10C2A8E9-B552-2121-E40D-293BB73EEEBE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250825</xdr:colOff>
      <xdr:row>43</xdr:row>
      <xdr:rowOff>66040</xdr:rowOff>
    </xdr:from>
    <xdr:to>
      <xdr:col>40</xdr:col>
      <xdr:colOff>998285</xdr:colOff>
      <xdr:row>49</xdr:row>
      <xdr:rowOff>167805</xdr:rowOff>
    </xdr:to>
    <xdr:sp macro="" textlink="">
      <xdr:nvSpPr>
        <xdr:cNvPr id="84998" name="Text Box 6">
          <a:extLst>
            <a:ext uri="{FF2B5EF4-FFF2-40B4-BE49-F238E27FC236}">
              <a16:creationId xmlns:a16="http://schemas.microsoft.com/office/drawing/2014/main" id="{F3074DE1-93EC-0538-0117-6E23A5D68A80}"/>
            </a:ext>
          </a:extLst>
        </xdr:cNvPr>
        <xdr:cNvSpPr txBox="1">
          <a:spLocks noChangeArrowheads="1"/>
        </xdr:cNvSpPr>
      </xdr:nvSpPr>
      <xdr:spPr bwMode="auto">
        <a:xfrm>
          <a:off x="159448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A21F-12A2-4659-B6DA-725BA55F6480}">
  <sheetPr codeName="Sheet14">
    <tabColor indexed="41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77">
        <v>41489.363547430657</v>
      </c>
      <c r="J14" s="77">
        <v>4102.5404876811062</v>
      </c>
      <c r="K14" s="77">
        <v>45591.904035111773</v>
      </c>
      <c r="L14" s="77">
        <v>4101.8743748641618</v>
      </c>
      <c r="M14" s="77">
        <v>14800.235108067227</v>
      </c>
      <c r="N14" s="77">
        <v>4024.0983747128612</v>
      </c>
      <c r="O14" s="77">
        <v>22665.696177467515</v>
      </c>
      <c r="P14" s="77">
        <v>0</v>
      </c>
      <c r="Q14" s="77">
        <v>22665.696177467515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77">
        <f>+AD15+AD29</f>
        <v>1581292.7286492609</v>
      </c>
      <c r="AE14" s="77">
        <f>+AE15+AE29</f>
        <v>156360.97754893306</v>
      </c>
      <c r="AF14" s="77">
        <f>+AF15+AF29</f>
        <v>1737653.7061981943</v>
      </c>
      <c r="AG14" s="77">
        <f>+AG15+AG29</f>
        <v>156335.5898528145</v>
      </c>
      <c r="AH14" s="77">
        <f>+AH15+AH29</f>
        <v>564084.43412083969</v>
      </c>
      <c r="AI14" s="77">
        <f>+AI15+AI29</f>
        <v>153371.29700792482</v>
      </c>
      <c r="AJ14" s="77">
        <f>+AJ15+AJ29</f>
        <v>863862.38521661505</v>
      </c>
      <c r="AK14" s="77">
        <f>+AK15+AK29</f>
        <v>0</v>
      </c>
      <c r="AL14" s="77">
        <f>+AL15+AL29</f>
        <v>863862.38521661505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77">
        <v>30349.185338923933</v>
      </c>
      <c r="J15" s="77">
        <v>4102.5404876811062</v>
      </c>
      <c r="K15" s="77">
        <v>34451.725826605048</v>
      </c>
      <c r="L15" s="77">
        <v>3960.5477586604802</v>
      </c>
      <c r="M15" s="77">
        <v>14762.967096643695</v>
      </c>
      <c r="N15" s="77">
        <v>3903.5524244094659</v>
      </c>
      <c r="O15" s="77">
        <v>11824.6585468914</v>
      </c>
      <c r="P15" s="77">
        <v>0</v>
      </c>
      <c r="Q15" s="77">
        <v>11824.6585468914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77">
        <f>SUM(AD16:AD28)</f>
        <v>1156704.8031962675</v>
      </c>
      <c r="AE15" s="77">
        <f>SUM(AE16:AE28)</f>
        <v>156360.97754893306</v>
      </c>
      <c r="AF15" s="77">
        <f>SUM(AF16:AF28)</f>
        <v>1313065.7807452008</v>
      </c>
      <c r="AG15" s="77">
        <f>SUM(AG16:AG28)</f>
        <v>150949.1791812696</v>
      </c>
      <c r="AH15" s="77">
        <f>SUM(AH16:AH28)</f>
        <v>562664.03066230321</v>
      </c>
      <c r="AI15" s="77">
        <f>SUM(AI16:AI28)</f>
        <v>148776.90417119308</v>
      </c>
      <c r="AJ15" s="77">
        <f>SUM(AJ16:AJ28)</f>
        <v>450675.66673043475</v>
      </c>
      <c r="AK15" s="77">
        <f>SUM(AK16:AK28)</f>
        <v>0</v>
      </c>
      <c r="AL15" s="77">
        <f>SUM(AL16:AL28)</f>
        <v>450675.66673043475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78">
        <v>0.17992706408008788</v>
      </c>
      <c r="J16" s="78">
        <v>0</v>
      </c>
      <c r="K16" s="78">
        <v>0.17992706408008788</v>
      </c>
      <c r="L16" s="78">
        <v>0</v>
      </c>
      <c r="M16" s="78">
        <v>0</v>
      </c>
      <c r="N16" s="78">
        <v>0</v>
      </c>
      <c r="O16" s="78">
        <v>0.17992706408008788</v>
      </c>
      <c r="P16" s="78">
        <v>0</v>
      </c>
      <c r="Q16" s="78">
        <v>0.17992706408008788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78">
        <v>4.6556251671993296</v>
      </c>
      <c r="AE16" s="78">
        <v>0</v>
      </c>
      <c r="AF16" s="78">
        <v>4.6556251671993296</v>
      </c>
      <c r="AG16" s="78">
        <v>0</v>
      </c>
      <c r="AH16" s="78">
        <v>0</v>
      </c>
      <c r="AI16" s="78">
        <v>0</v>
      </c>
      <c r="AJ16" s="78">
        <v>4.6556251671993296</v>
      </c>
      <c r="AK16" s="78">
        <v>0</v>
      </c>
      <c r="AL16" s="78">
        <v>4.6556251671993296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78">
        <v>141.95765522720308</v>
      </c>
      <c r="J17" s="78">
        <v>0</v>
      </c>
      <c r="K17" s="78">
        <v>141.95765522720308</v>
      </c>
      <c r="L17" s="78">
        <v>0</v>
      </c>
      <c r="M17" s="78">
        <v>0</v>
      </c>
      <c r="N17" s="78">
        <v>0</v>
      </c>
      <c r="O17" s="78">
        <v>141.95765522720308</v>
      </c>
      <c r="P17" s="78">
        <v>0</v>
      </c>
      <c r="Q17" s="78">
        <v>141.95765522720308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78">
        <v>4179.3058295843766</v>
      </c>
      <c r="AE17" s="78">
        <v>0</v>
      </c>
      <c r="AF17" s="78">
        <v>4179.3058295843766</v>
      </c>
      <c r="AG17" s="78">
        <v>0</v>
      </c>
      <c r="AH17" s="78">
        <v>0</v>
      </c>
      <c r="AI17" s="78">
        <v>0</v>
      </c>
      <c r="AJ17" s="78">
        <v>4179.3058295843766</v>
      </c>
      <c r="AK17" s="78">
        <v>0</v>
      </c>
      <c r="AL17" s="78">
        <v>4179.3058295843766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78">
        <v>9.2809233541908918E-3</v>
      </c>
      <c r="J18" s="78">
        <v>0</v>
      </c>
      <c r="K18" s="78">
        <v>9.2809233541908918E-3</v>
      </c>
      <c r="L18" s="78">
        <v>0</v>
      </c>
      <c r="M18" s="78">
        <v>0</v>
      </c>
      <c r="N18" s="78">
        <v>0</v>
      </c>
      <c r="O18" s="78">
        <v>9.2809233541908918E-3</v>
      </c>
      <c r="P18" s="78">
        <v>0</v>
      </c>
      <c r="Q18" s="78">
        <v>9.2809233541908918E-3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78">
        <v>0.34576822429906501</v>
      </c>
      <c r="AE18" s="78">
        <v>0</v>
      </c>
      <c r="AF18" s="78">
        <v>0.34576822429906501</v>
      </c>
      <c r="AG18" s="78">
        <v>0</v>
      </c>
      <c r="AH18" s="78">
        <v>0</v>
      </c>
      <c r="AI18" s="78">
        <v>0</v>
      </c>
      <c r="AJ18" s="78">
        <v>0.34576822429906501</v>
      </c>
      <c r="AK18" s="78">
        <v>0</v>
      </c>
      <c r="AL18" s="78">
        <v>0.34576822429906501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78">
        <v>0.57128491441507845</v>
      </c>
      <c r="J19" s="78">
        <v>0</v>
      </c>
      <c r="K19" s="78">
        <v>0.57128491441507845</v>
      </c>
      <c r="L19" s="78">
        <v>0</v>
      </c>
      <c r="M19" s="78">
        <v>0</v>
      </c>
      <c r="N19" s="78">
        <v>0</v>
      </c>
      <c r="O19" s="78">
        <v>0.57128491441507845</v>
      </c>
      <c r="P19" s="78">
        <v>0</v>
      </c>
      <c r="Q19" s="78">
        <v>0.57128491441507845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78">
        <v>11.4917570887006</v>
      </c>
      <c r="AE19" s="78">
        <v>0</v>
      </c>
      <c r="AF19" s="78">
        <v>11.4917570887006</v>
      </c>
      <c r="AG19" s="78">
        <v>0</v>
      </c>
      <c r="AH19" s="78">
        <v>0</v>
      </c>
      <c r="AI19" s="78">
        <v>0</v>
      </c>
      <c r="AJ19" s="78">
        <v>11.4917570887006</v>
      </c>
      <c r="AK19" s="78">
        <v>0</v>
      </c>
      <c r="AL19" s="78">
        <v>11.4917570887006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78">
        <v>13.311066533823732</v>
      </c>
      <c r="J21" s="78">
        <v>0</v>
      </c>
      <c r="K21" s="78">
        <v>13.311066533823732</v>
      </c>
      <c r="L21" s="78">
        <v>0</v>
      </c>
      <c r="M21" s="78">
        <v>0</v>
      </c>
      <c r="N21" s="78">
        <v>0</v>
      </c>
      <c r="O21" s="78">
        <v>13.311066533823732</v>
      </c>
      <c r="P21" s="78">
        <v>0</v>
      </c>
      <c r="Q21" s="78">
        <v>13.311066533823732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78">
        <v>110.24232327471501</v>
      </c>
      <c r="AE21" s="78">
        <v>0</v>
      </c>
      <c r="AF21" s="78">
        <v>110.24232327471501</v>
      </c>
      <c r="AG21" s="78">
        <v>0</v>
      </c>
      <c r="AH21" s="78">
        <v>0</v>
      </c>
      <c r="AI21" s="78">
        <v>0</v>
      </c>
      <c r="AJ21" s="78">
        <v>110.24232327471501</v>
      </c>
      <c r="AK21" s="78">
        <v>0</v>
      </c>
      <c r="AL21" s="78">
        <v>110.24232327471501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78">
        <v>249.92311224809967</v>
      </c>
      <c r="J23" s="78">
        <v>0</v>
      </c>
      <c r="K23" s="78">
        <v>249.92311224809964</v>
      </c>
      <c r="L23" s="78">
        <v>1.1689752876214685</v>
      </c>
      <c r="M23" s="78">
        <v>94.371544057908125</v>
      </c>
      <c r="N23" s="78">
        <v>20.330396309970769</v>
      </c>
      <c r="O23" s="78">
        <v>134.05219659259933</v>
      </c>
      <c r="P23" s="78">
        <v>0</v>
      </c>
      <c r="Q23" s="78">
        <v>134.05219659259933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78">
        <v>10603.658223229066</v>
      </c>
      <c r="AE23" s="78">
        <v>0</v>
      </c>
      <c r="AF23" s="78">
        <v>10603.658223229064</v>
      </c>
      <c r="AG23" s="78">
        <v>49.596911265389366</v>
      </c>
      <c r="AH23" s="78">
        <v>4003.9658204763346</v>
      </c>
      <c r="AI23" s="78">
        <v>862.57158081371711</v>
      </c>
      <c r="AJ23" s="78">
        <v>5687.5239106736244</v>
      </c>
      <c r="AK23" s="78">
        <v>0</v>
      </c>
      <c r="AL23" s="78">
        <v>5687.5239106736244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78">
        <v>26.331441256163533</v>
      </c>
      <c r="J24" s="78">
        <v>0</v>
      </c>
      <c r="K24" s="78">
        <v>26.331441256163519</v>
      </c>
      <c r="L24" s="78">
        <v>6.6600307328361259</v>
      </c>
      <c r="M24" s="78">
        <v>0.94312865821381986</v>
      </c>
      <c r="N24" s="78">
        <v>0.21417632388108768</v>
      </c>
      <c r="O24" s="78">
        <v>18.514105541232482</v>
      </c>
      <c r="P24" s="78">
        <v>0</v>
      </c>
      <c r="Q24" s="78">
        <v>18.514105541232482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78">
        <v>1440.0817453473394</v>
      </c>
      <c r="AE24" s="78">
        <v>0</v>
      </c>
      <c r="AF24" s="78">
        <v>1440.0817453473387</v>
      </c>
      <c r="AG24" s="78">
        <v>364.24093115543218</v>
      </c>
      <c r="AH24" s="78">
        <v>51.580251570533974</v>
      </c>
      <c r="AI24" s="78">
        <v>11.7134269752347</v>
      </c>
      <c r="AJ24" s="78">
        <v>1012.5471356461377</v>
      </c>
      <c r="AK24" s="78">
        <v>0</v>
      </c>
      <c r="AL24" s="78">
        <v>1012.5471356461377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78">
        <v>8936.9166331383694</v>
      </c>
      <c r="J25" s="78">
        <v>0</v>
      </c>
      <c r="K25" s="78">
        <v>8936.9166331383694</v>
      </c>
      <c r="L25" s="78">
        <v>365.52503869405842</v>
      </c>
      <c r="M25" s="78">
        <v>872.00061330461244</v>
      </c>
      <c r="N25" s="78">
        <v>23.98769502888933</v>
      </c>
      <c r="O25" s="78">
        <v>7675.4032861108117</v>
      </c>
      <c r="P25" s="78">
        <v>0</v>
      </c>
      <c r="Q25" s="78">
        <v>7675.4032861108117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78">
        <v>393628.12857828726</v>
      </c>
      <c r="AE25" s="78">
        <v>0</v>
      </c>
      <c r="AF25" s="78">
        <v>393628.12857828732</v>
      </c>
      <c r="AG25" s="78">
        <v>16099.61722101482</v>
      </c>
      <c r="AH25" s="78">
        <v>38407.426590671537</v>
      </c>
      <c r="AI25" s="78">
        <v>1056.5424173384699</v>
      </c>
      <c r="AJ25" s="78">
        <v>338064.54234926257</v>
      </c>
      <c r="AK25" s="78">
        <v>0</v>
      </c>
      <c r="AL25" s="78">
        <v>338064.54234926257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78">
        <v>1.9558274156058895</v>
      </c>
      <c r="J26" s="78">
        <v>0</v>
      </c>
      <c r="K26" s="78">
        <v>1.955827415605889</v>
      </c>
      <c r="L26" s="78">
        <v>0</v>
      </c>
      <c r="M26" s="78">
        <v>0</v>
      </c>
      <c r="N26" s="78">
        <v>0</v>
      </c>
      <c r="O26" s="78">
        <v>1.955827415605889</v>
      </c>
      <c r="P26" s="78">
        <v>0</v>
      </c>
      <c r="Q26" s="78">
        <v>1.955827415605889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78">
        <v>64.939782652000005</v>
      </c>
      <c r="AE26" s="78">
        <v>0</v>
      </c>
      <c r="AF26" s="78">
        <v>64.939782651999991</v>
      </c>
      <c r="AG26" s="78">
        <v>0</v>
      </c>
      <c r="AH26" s="78">
        <v>0</v>
      </c>
      <c r="AI26" s="78">
        <v>0</v>
      </c>
      <c r="AJ26" s="78">
        <v>64.939782651999991</v>
      </c>
      <c r="AK26" s="78">
        <v>0</v>
      </c>
      <c r="AL26" s="78">
        <v>64.939782651999991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78">
        <v>77.536667839687155</v>
      </c>
      <c r="J27" s="78">
        <v>0</v>
      </c>
      <c r="K27" s="78">
        <v>77.536667839687155</v>
      </c>
      <c r="L27" s="78">
        <v>0</v>
      </c>
      <c r="M27" s="78">
        <v>77.393109783895881</v>
      </c>
      <c r="N27" s="78">
        <v>0</v>
      </c>
      <c r="O27" s="78">
        <v>0.14355805579127062</v>
      </c>
      <c r="P27" s="78">
        <v>0</v>
      </c>
      <c r="Q27" s="78">
        <v>0.14355805579127062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2271.8243677028336</v>
      </c>
      <c r="AE27" s="41">
        <v>0</v>
      </c>
      <c r="AF27" s="41">
        <v>2271.8243677028336</v>
      </c>
      <c r="AG27" s="41">
        <v>0</v>
      </c>
      <c r="AH27" s="41">
        <v>2267.6181166681495</v>
      </c>
      <c r="AI27" s="41">
        <v>0</v>
      </c>
      <c r="AJ27" s="41">
        <v>4.2062510346842297</v>
      </c>
      <c r="AK27" s="41">
        <v>0</v>
      </c>
      <c r="AL27" s="41">
        <v>4.2062510346842297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19531.028083396675</v>
      </c>
      <c r="J28" s="41">
        <v>4102.5404876811062</v>
      </c>
      <c r="K28" s="41">
        <v>23633.568571077787</v>
      </c>
      <c r="L28" s="41">
        <v>3527.2739389950466</v>
      </c>
      <c r="M28" s="41">
        <v>13589.342688642668</v>
      </c>
      <c r="N28" s="41">
        <v>3852.8921010315867</v>
      </c>
      <c r="O28" s="41">
        <v>2664.0598424084801</v>
      </c>
      <c r="P28" s="41">
        <v>0</v>
      </c>
      <c r="Q28" s="41">
        <v>2664.0598424084801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744390.12919570971</v>
      </c>
      <c r="AE28" s="41">
        <v>156360.97754893306</v>
      </c>
      <c r="AF28" s="41">
        <v>900751.10674464295</v>
      </c>
      <c r="AG28" s="41">
        <v>134435.72411783395</v>
      </c>
      <c r="AH28" s="41">
        <v>517933.43988291663</v>
      </c>
      <c r="AI28" s="41">
        <v>146846.07674606566</v>
      </c>
      <c r="AJ28" s="41">
        <v>101535.86599782648</v>
      </c>
      <c r="AK28" s="41">
        <v>0</v>
      </c>
      <c r="AL28" s="41">
        <v>101535.86599782648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11140.178208506724</v>
      </c>
      <c r="J29" s="61">
        <v>0</v>
      </c>
      <c r="K29" s="61">
        <v>11140.178208506726</v>
      </c>
      <c r="L29" s="61">
        <v>141.32661620368131</v>
      </c>
      <c r="M29" s="61">
        <v>37.268011423533082</v>
      </c>
      <c r="N29" s="61">
        <v>120.5459503033953</v>
      </c>
      <c r="O29" s="61">
        <v>10841.037630576113</v>
      </c>
      <c r="P29" s="61">
        <v>0</v>
      </c>
      <c r="Q29" s="61">
        <v>10841.037630576113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424587.92545299348</v>
      </c>
      <c r="AE29" s="61">
        <f>SUM(AE30:AE43)</f>
        <v>0</v>
      </c>
      <c r="AF29" s="61">
        <f>SUM(AF30:AF43)</f>
        <v>424587.92545299354</v>
      </c>
      <c r="AG29" s="61">
        <f>SUM(AG30:AG43)</f>
        <v>5386.4106715448906</v>
      </c>
      <c r="AH29" s="61">
        <f>SUM(AH30:AH43)</f>
        <v>1420.4034585365425</v>
      </c>
      <c r="AI29" s="61">
        <f>SUM(AI30:AI43)</f>
        <v>4594.3928367317349</v>
      </c>
      <c r="AJ29" s="61">
        <f>SUM(AJ30:AJ43)</f>
        <v>413186.7184861803</v>
      </c>
      <c r="AK29" s="61">
        <f>SUM(AK30:AK43)</f>
        <v>0</v>
      </c>
      <c r="AL29" s="61">
        <f>SUM(AL30:AL43)</f>
        <v>413186.7184861803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3.0441131139883768</v>
      </c>
      <c r="J30" s="41">
        <v>0</v>
      </c>
      <c r="K30" s="41">
        <v>3.0441131139883768</v>
      </c>
      <c r="L30" s="41">
        <v>0</v>
      </c>
      <c r="M30" s="41">
        <v>0</v>
      </c>
      <c r="N30" s="41">
        <v>0</v>
      </c>
      <c r="O30" s="41">
        <v>3.0441131139883768</v>
      </c>
      <c r="P30" s="41">
        <v>0</v>
      </c>
      <c r="Q30" s="41">
        <v>3.0441131139883768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116.02091526019026</v>
      </c>
      <c r="AE30" s="41">
        <v>0</v>
      </c>
      <c r="AF30" s="41">
        <v>116.02091526019026</v>
      </c>
      <c r="AG30" s="41">
        <v>0</v>
      </c>
      <c r="AH30" s="41">
        <v>0</v>
      </c>
      <c r="AI30" s="41">
        <v>0</v>
      </c>
      <c r="AJ30" s="41">
        <v>116.02091526019026</v>
      </c>
      <c r="AK30" s="41">
        <v>0</v>
      </c>
      <c r="AL30" s="41">
        <v>116.02091526019026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984.65614260005555</v>
      </c>
      <c r="J31" s="41">
        <v>0</v>
      </c>
      <c r="K31" s="41">
        <v>984.65614260005555</v>
      </c>
      <c r="L31" s="41">
        <v>0</v>
      </c>
      <c r="M31" s="41">
        <v>0</v>
      </c>
      <c r="N31" s="41">
        <v>0.19574695341140028</v>
      </c>
      <c r="O31" s="41">
        <v>984.46039564664443</v>
      </c>
      <c r="P31" s="41">
        <v>0</v>
      </c>
      <c r="Q31" s="41">
        <v>984.46039564664443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32852.295897276221</v>
      </c>
      <c r="AE31" s="41">
        <v>0</v>
      </c>
      <c r="AF31" s="41">
        <v>32852.295897276221</v>
      </c>
      <c r="AG31" s="41">
        <v>0</v>
      </c>
      <c r="AH31" s="41">
        <v>0</v>
      </c>
      <c r="AI31" s="41">
        <v>6.5309467500815472</v>
      </c>
      <c r="AJ31" s="41">
        <v>32845.764950526151</v>
      </c>
      <c r="AK31" s="41">
        <v>0</v>
      </c>
      <c r="AL31" s="41">
        <v>32845.764950526151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9.0821464801078893</v>
      </c>
      <c r="J32" s="41">
        <v>0</v>
      </c>
      <c r="K32" s="41">
        <v>9.0821464801078893</v>
      </c>
      <c r="L32" s="41">
        <v>0</v>
      </c>
      <c r="M32" s="41">
        <v>0</v>
      </c>
      <c r="N32" s="41">
        <v>0</v>
      </c>
      <c r="O32" s="41">
        <v>9.0821464801078893</v>
      </c>
      <c r="P32" s="41">
        <v>0</v>
      </c>
      <c r="Q32" s="41">
        <v>9.0821464801078893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329.94332689649968</v>
      </c>
      <c r="AE32" s="41">
        <v>0</v>
      </c>
      <c r="AF32" s="41">
        <v>329.94332689649968</v>
      </c>
      <c r="AG32" s="41">
        <v>0</v>
      </c>
      <c r="AH32" s="41">
        <v>0</v>
      </c>
      <c r="AI32" s="41">
        <v>0</v>
      </c>
      <c r="AJ32" s="41">
        <v>329.94332689649968</v>
      </c>
      <c r="AK32" s="41">
        <v>0</v>
      </c>
      <c r="AL32" s="41">
        <v>329.94332689649968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2832.6438576349324</v>
      </c>
      <c r="J35" s="41">
        <v>0</v>
      </c>
      <c r="K35" s="41">
        <v>2832.6438576349324</v>
      </c>
      <c r="L35" s="41">
        <v>14.890326386374431</v>
      </c>
      <c r="M35" s="41">
        <v>0.56932886649719638</v>
      </c>
      <c r="N35" s="41">
        <v>8.8495743209104702</v>
      </c>
      <c r="O35" s="41">
        <v>2808.3346280611509</v>
      </c>
      <c r="P35" s="41">
        <v>0</v>
      </c>
      <c r="Q35" s="41">
        <v>2808.3346280611509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103688.16373225053</v>
      </c>
      <c r="AE35" s="41">
        <v>0</v>
      </c>
      <c r="AF35" s="41">
        <v>103688.16373225051</v>
      </c>
      <c r="AG35" s="41">
        <v>545.05637770719875</v>
      </c>
      <c r="AH35" s="41">
        <v>20.840129466944784</v>
      </c>
      <c r="AI35" s="41">
        <v>323.93627906100971</v>
      </c>
      <c r="AJ35" s="41">
        <v>102798.33094601538</v>
      </c>
      <c r="AK35" s="41">
        <v>0</v>
      </c>
      <c r="AL35" s="41">
        <v>102798.33094601538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1329.6715813886433</v>
      </c>
      <c r="J36" s="41">
        <v>0</v>
      </c>
      <c r="K36" s="41">
        <v>1329.6715813886435</v>
      </c>
      <c r="L36" s="41">
        <v>2.2113583864704533E-2</v>
      </c>
      <c r="M36" s="41">
        <v>0.28108495174886527</v>
      </c>
      <c r="N36" s="41">
        <v>7.6625852282981954</v>
      </c>
      <c r="O36" s="41">
        <v>1321.7057976247311</v>
      </c>
      <c r="P36" s="41">
        <v>0</v>
      </c>
      <c r="Q36" s="41">
        <v>1321.7057976247311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50359.561930806165</v>
      </c>
      <c r="AE36" s="41">
        <v>0</v>
      </c>
      <c r="AF36" s="41">
        <v>50359.561930806172</v>
      </c>
      <c r="AG36" s="41">
        <v>0.83752289793517531</v>
      </c>
      <c r="AH36" s="41">
        <v>10.645722773612663</v>
      </c>
      <c r="AI36" s="41">
        <v>290.21033521041704</v>
      </c>
      <c r="AJ36" s="41">
        <v>50057.868349924189</v>
      </c>
      <c r="AK36" s="41">
        <v>0</v>
      </c>
      <c r="AL36" s="41">
        <v>50057.868349924189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3396.5393503605328</v>
      </c>
      <c r="J37" s="41">
        <v>0</v>
      </c>
      <c r="K37" s="41">
        <v>3396.5393503605328</v>
      </c>
      <c r="L37" s="41">
        <v>39.659975762139688</v>
      </c>
      <c r="M37" s="41">
        <v>20.589248993702604</v>
      </c>
      <c r="N37" s="41">
        <v>100.73558425773585</v>
      </c>
      <c r="O37" s="41">
        <v>3235.5545413469554</v>
      </c>
      <c r="P37" s="41">
        <v>0</v>
      </c>
      <c r="Q37" s="41">
        <v>3235.5545413469554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131851.06981681354</v>
      </c>
      <c r="AE37" s="41">
        <v>0</v>
      </c>
      <c r="AF37" s="41">
        <v>131851.06981681354</v>
      </c>
      <c r="AG37" s="41">
        <v>1539.5700428413841</v>
      </c>
      <c r="AH37" s="41">
        <v>799.25895934527625</v>
      </c>
      <c r="AI37" s="41">
        <v>3910.4786321979095</v>
      </c>
      <c r="AJ37" s="41">
        <v>125601.762182429</v>
      </c>
      <c r="AK37" s="41">
        <v>0</v>
      </c>
      <c r="AL37" s="41">
        <v>125601.762182429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100.7054596984521</v>
      </c>
      <c r="J38" s="41">
        <v>0</v>
      </c>
      <c r="K38" s="41">
        <v>100.7054596984521</v>
      </c>
      <c r="L38" s="41">
        <v>71.940490666666747</v>
      </c>
      <c r="M38" s="41">
        <v>12.396305475546209</v>
      </c>
      <c r="N38" s="41">
        <v>0</v>
      </c>
      <c r="O38" s="41">
        <v>16.368663556239134</v>
      </c>
      <c r="P38" s="41">
        <v>0</v>
      </c>
      <c r="Q38" s="41">
        <v>16.368663556239134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4181.6220759210155</v>
      </c>
      <c r="AE38" s="41">
        <v>0</v>
      </c>
      <c r="AF38" s="41">
        <v>4181.6220759210155</v>
      </c>
      <c r="AG38" s="41">
        <v>2987.20590547036</v>
      </c>
      <c r="AH38" s="41">
        <v>514.73539559445896</v>
      </c>
      <c r="AI38" s="41">
        <v>0</v>
      </c>
      <c r="AJ38" s="41">
        <v>679.68077485619619</v>
      </c>
      <c r="AK38" s="41">
        <v>0</v>
      </c>
      <c r="AL38" s="41">
        <v>679.68077485619619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1911.7596664906268</v>
      </c>
      <c r="J40" s="41">
        <v>0</v>
      </c>
      <c r="K40" s="41">
        <v>1911.7596664906275</v>
      </c>
      <c r="L40" s="41">
        <v>4.1946016441565561</v>
      </c>
      <c r="M40" s="41">
        <v>1.4950235927507696</v>
      </c>
      <c r="N40" s="41">
        <v>1.2616840770294273</v>
      </c>
      <c r="O40" s="41">
        <v>1904.8083571766906</v>
      </c>
      <c r="P40" s="41">
        <v>0</v>
      </c>
      <c r="Q40" s="41">
        <v>1904.8083571766906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95808.019833099344</v>
      </c>
      <c r="AE40" s="41">
        <v>0</v>
      </c>
      <c r="AF40" s="41">
        <v>95808.019833099373</v>
      </c>
      <c r="AG40" s="41">
        <v>210.21286543460653</v>
      </c>
      <c r="AH40" s="41">
        <v>74.923251356249608</v>
      </c>
      <c r="AI40" s="41">
        <v>63.229419049851927</v>
      </c>
      <c r="AJ40" s="41">
        <v>95459.654297258661</v>
      </c>
      <c r="AK40" s="41">
        <v>0</v>
      </c>
      <c r="AL40" s="41">
        <v>95459.654297258661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0.42357725820969416</v>
      </c>
      <c r="J41" s="41">
        <v>0</v>
      </c>
      <c r="K41" s="41">
        <v>0.42357725820969416</v>
      </c>
      <c r="L41" s="41">
        <v>0</v>
      </c>
      <c r="M41" s="41">
        <v>0</v>
      </c>
      <c r="N41" s="41">
        <v>0</v>
      </c>
      <c r="O41" s="41">
        <v>0.42357725820969416</v>
      </c>
      <c r="P41" s="41">
        <v>0</v>
      </c>
      <c r="Q41" s="41">
        <v>0.42357725820969416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19.8663476764305</v>
      </c>
      <c r="AE41" s="41">
        <v>0</v>
      </c>
      <c r="AF41" s="41">
        <v>19.8663476764305</v>
      </c>
      <c r="AG41" s="41">
        <v>0</v>
      </c>
      <c r="AH41" s="41">
        <v>0</v>
      </c>
      <c r="AI41" s="41">
        <v>0</v>
      </c>
      <c r="AJ41" s="41">
        <v>19.8663476764305</v>
      </c>
      <c r="AK41" s="41">
        <v>0</v>
      </c>
      <c r="AL41" s="41">
        <v>19.8663476764305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1.2761515151515141</v>
      </c>
      <c r="J42" s="41">
        <v>0</v>
      </c>
      <c r="K42" s="41">
        <v>1.2761515151515141</v>
      </c>
      <c r="L42" s="41">
        <v>0</v>
      </c>
      <c r="M42" s="41">
        <v>0</v>
      </c>
      <c r="N42" s="41">
        <v>0</v>
      </c>
      <c r="O42" s="41">
        <v>1.2761515151515141</v>
      </c>
      <c r="P42" s="41">
        <v>0</v>
      </c>
      <c r="Q42" s="41">
        <v>1.2761515151515141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43.524519611587301</v>
      </c>
      <c r="AE42" s="41">
        <v>0</v>
      </c>
      <c r="AF42" s="41">
        <v>43.524519611587301</v>
      </c>
      <c r="AG42" s="41">
        <v>0</v>
      </c>
      <c r="AH42" s="41">
        <v>0</v>
      </c>
      <c r="AI42" s="41">
        <v>0</v>
      </c>
      <c r="AJ42" s="41">
        <v>43.524519611587301</v>
      </c>
      <c r="AK42" s="41">
        <v>0</v>
      </c>
      <c r="AL42" s="41">
        <v>43.524519611587301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140.05215999433585</v>
      </c>
      <c r="J43" s="41">
        <v>0</v>
      </c>
      <c r="K43" s="41">
        <v>140.05215999433588</v>
      </c>
      <c r="L43" s="41">
        <v>2.7163275815409254</v>
      </c>
      <c r="M43" s="41">
        <v>0</v>
      </c>
      <c r="N43" s="41">
        <v>1.8955272744368334E-4</v>
      </c>
      <c r="O43" s="41">
        <v>137.33564286006754</v>
      </c>
      <c r="P43" s="41">
        <v>0</v>
      </c>
      <c r="Q43" s="41">
        <v>137.33564286006754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5337.8370573819266</v>
      </c>
      <c r="AE43" s="41">
        <v>0</v>
      </c>
      <c r="AF43" s="41">
        <v>5337.8370573819275</v>
      </c>
      <c r="AG43" s="41">
        <v>103.52795719340691</v>
      </c>
      <c r="AH43" s="41">
        <v>0</v>
      </c>
      <c r="AI43" s="41">
        <v>7.2244624639679197E-3</v>
      </c>
      <c r="AJ43" s="41">
        <v>5234.301875726057</v>
      </c>
      <c r="AK43" s="41">
        <v>0</v>
      </c>
      <c r="AL43" s="41">
        <v>5234.301875726057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E89F-0165-48DB-9D06-234AD54D8DD7}">
  <sheetPr codeName="Sheet31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42.956742492358302</v>
      </c>
      <c r="J14" s="61">
        <v>5.2602107275927326</v>
      </c>
      <c r="K14" s="61">
        <v>48.216953219951016</v>
      </c>
      <c r="L14" s="61">
        <v>0</v>
      </c>
      <c r="M14" s="61">
        <v>4.4158233474214299</v>
      </c>
      <c r="N14" s="61">
        <v>6.0286953695604444</v>
      </c>
      <c r="O14" s="61">
        <v>37.772434502969141</v>
      </c>
      <c r="P14" s="61">
        <v>0</v>
      </c>
      <c r="Q14" s="61">
        <v>37.772434502969141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77">
        <f>+AD15+AD29</f>
        <v>1637.2192470961993</v>
      </c>
      <c r="AE14" s="77">
        <f>+AE15+AE29</f>
        <v>200.48350380685309</v>
      </c>
      <c r="AF14" s="77">
        <f>+AF15+AF29</f>
        <v>1837.7027509030515</v>
      </c>
      <c r="AG14" s="77">
        <f>+AG15+AG29</f>
        <v>0</v>
      </c>
      <c r="AH14" s="77">
        <f>+AH15+AH29</f>
        <v>168.30119223917501</v>
      </c>
      <c r="AI14" s="77">
        <f>+AI15+AI29</f>
        <v>229.77291855126001</v>
      </c>
      <c r="AJ14" s="77">
        <f>+AJ15+AJ29</f>
        <v>1439.6286401126167</v>
      </c>
      <c r="AK14" s="77">
        <f>+AK15+AK29</f>
        <v>0</v>
      </c>
      <c r="AL14" s="77">
        <f>+AL15+AL29</f>
        <v>1439.6286401126167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29.201176971784726</v>
      </c>
      <c r="J15" s="61">
        <v>5.2602107275927326</v>
      </c>
      <c r="K15" s="61">
        <v>34.461387699377433</v>
      </c>
      <c r="L15" s="61">
        <v>0</v>
      </c>
      <c r="M15" s="61">
        <v>4.3426733531591113</v>
      </c>
      <c r="N15" s="61">
        <v>5.2731982580104422</v>
      </c>
      <c r="O15" s="77">
        <v>24.84551608820788</v>
      </c>
      <c r="P15" s="77">
        <v>0</v>
      </c>
      <c r="Q15" s="77">
        <v>24.84551608820788</v>
      </c>
      <c r="R15" s="77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77">
        <f>SUM(AD16:AD28)</f>
        <v>1112.9505219017269</v>
      </c>
      <c r="AE15" s="77">
        <f>SUM(AE16:AE28)</f>
        <v>200.48350380685309</v>
      </c>
      <c r="AF15" s="77">
        <f>SUM(AF16:AF28)</f>
        <v>1313.4340257085789</v>
      </c>
      <c r="AG15" s="77">
        <f>SUM(AG16:AG28)</f>
        <v>0</v>
      </c>
      <c r="AH15" s="77">
        <f>SUM(AH16:AH28)</f>
        <v>165.51321131737791</v>
      </c>
      <c r="AI15" s="77">
        <f>SUM(AI16:AI28)</f>
        <v>200.97850025068038</v>
      </c>
      <c r="AJ15" s="77">
        <f>SUM(AJ16:AJ28)</f>
        <v>946.94231414052081</v>
      </c>
      <c r="AK15" s="77">
        <f>SUM(AK16:AK28)</f>
        <v>0</v>
      </c>
      <c r="AL15" s="77">
        <f>SUM(AL16:AL28)</f>
        <v>946.94231414052081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6.0740419753960645E-7</v>
      </c>
      <c r="J23" s="41">
        <v>0</v>
      </c>
      <c r="K23" s="41">
        <v>6.0740419753960645E-7</v>
      </c>
      <c r="L23" s="41">
        <v>0</v>
      </c>
      <c r="M23" s="41">
        <v>0</v>
      </c>
      <c r="N23" s="41">
        <v>0</v>
      </c>
      <c r="O23" s="41">
        <v>6.0740419753960645E-7</v>
      </c>
      <c r="P23" s="41">
        <v>0</v>
      </c>
      <c r="Q23" s="41">
        <v>6.0740419753960645E-7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78">
        <v>2.5770751876965201E-5</v>
      </c>
      <c r="AE23" s="78">
        <v>0</v>
      </c>
      <c r="AF23" s="78">
        <f>SUM(AG23:AJ23)</f>
        <v>2.5770751876965201E-5</v>
      </c>
      <c r="AG23" s="78">
        <v>0</v>
      </c>
      <c r="AH23" s="78">
        <v>0</v>
      </c>
      <c r="AI23" s="78">
        <v>0</v>
      </c>
      <c r="AJ23" s="78">
        <f>SUM(AK23:AL23)</f>
        <v>2.5770751876965201E-5</v>
      </c>
      <c r="AK23" s="78">
        <v>0</v>
      </c>
      <c r="AL23" s="78">
        <v>2.5770751876965201E-5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25.257898296535135</v>
      </c>
      <c r="J25" s="41">
        <v>0</v>
      </c>
      <c r="K25" s="41">
        <v>25.25789829653511</v>
      </c>
      <c r="L25" s="41">
        <v>0</v>
      </c>
      <c r="M25" s="41">
        <v>3.7578050546563824</v>
      </c>
      <c r="N25" s="41">
        <v>1.1238378639662367E-2</v>
      </c>
      <c r="O25" s="41">
        <v>21.488854863239066</v>
      </c>
      <c r="P25" s="41">
        <v>0</v>
      </c>
      <c r="Q25" s="41">
        <v>21.488854863239066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78">
        <v>1112.4887527113963</v>
      </c>
      <c r="AE25" s="78">
        <v>0</v>
      </c>
      <c r="AF25" s="78">
        <f>SUM(AG25:AJ25)</f>
        <v>1112.4887527113951</v>
      </c>
      <c r="AG25" s="78">
        <v>0</v>
      </c>
      <c r="AH25" s="78">
        <v>165.51321131737791</v>
      </c>
      <c r="AI25" s="78">
        <v>0.49499644382729502</v>
      </c>
      <c r="AJ25" s="78">
        <f>SUM(AK25:AL25)</f>
        <v>946.48054495019005</v>
      </c>
      <c r="AK25" s="78">
        <v>0</v>
      </c>
      <c r="AL25" s="78">
        <v>946.48054495019005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1.2115050081147919E-2</v>
      </c>
      <c r="J28" s="41">
        <v>5.2602107275927326</v>
      </c>
      <c r="K28" s="41">
        <v>5.2723257776738803</v>
      </c>
      <c r="L28" s="41">
        <v>0</v>
      </c>
      <c r="M28" s="41">
        <v>0</v>
      </c>
      <c r="N28" s="41">
        <v>5.2602107275927326</v>
      </c>
      <c r="O28" s="41">
        <v>1.2115050081147919E-2</v>
      </c>
      <c r="P28" s="41">
        <v>0</v>
      </c>
      <c r="Q28" s="41">
        <v>1.2115050081147919E-2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0.46174341957885301</v>
      </c>
      <c r="AE28" s="41">
        <v>200.48350380685309</v>
      </c>
      <c r="AF28" s="41">
        <f>SUM(AG28:AJ28)</f>
        <v>200.94524722643195</v>
      </c>
      <c r="AG28" s="41">
        <v>0</v>
      </c>
      <c r="AH28" s="41">
        <v>0</v>
      </c>
      <c r="AI28" s="41">
        <v>200.48350380685309</v>
      </c>
      <c r="AJ28" s="41">
        <f>SUM(AK28:AL28)</f>
        <v>0.46174341957885301</v>
      </c>
      <c r="AK28" s="41">
        <v>0</v>
      </c>
      <c r="AL28" s="41">
        <v>0.46174341957885301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13.755565520573576</v>
      </c>
      <c r="J29" s="61">
        <v>0</v>
      </c>
      <c r="K29" s="61">
        <v>13.755565520573583</v>
      </c>
      <c r="L29" s="61">
        <v>0</v>
      </c>
      <c r="M29" s="61">
        <v>7.3149994262319329E-2</v>
      </c>
      <c r="N29" s="61">
        <v>0.75549711155000221</v>
      </c>
      <c r="O29" s="61">
        <v>12.926918414761259</v>
      </c>
      <c r="P29" s="61">
        <v>0</v>
      </c>
      <c r="Q29" s="61">
        <v>12.926918414761259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524.26872519447238</v>
      </c>
      <c r="AE29" s="61">
        <f>SUM(AE30:AE43)</f>
        <v>0</v>
      </c>
      <c r="AF29" s="61">
        <f>SUM(AF30:AF43)</f>
        <v>524.26872519447261</v>
      </c>
      <c r="AG29" s="61">
        <f>SUM(AG30:AG43)</f>
        <v>0</v>
      </c>
      <c r="AH29" s="61">
        <f>SUM(AH30:AH43)</f>
        <v>2.7879809217971001</v>
      </c>
      <c r="AI29" s="61">
        <f>SUM(AI30:AI43)</f>
        <v>28.794418300579615</v>
      </c>
      <c r="AJ29" s="61">
        <f>SUM(AJ30:AJ43)</f>
        <v>492.6863259720958</v>
      </c>
      <c r="AK29" s="61">
        <f>SUM(AK30:AK43)</f>
        <v>0</v>
      </c>
      <c r="AL29" s="61">
        <f>SUM(AL30:AL43)</f>
        <v>492.6863259720958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3.7828969800261407</v>
      </c>
      <c r="J31" s="41">
        <v>0</v>
      </c>
      <c r="K31" s="41">
        <v>3.7828969800261412</v>
      </c>
      <c r="L31" s="41">
        <v>0</v>
      </c>
      <c r="M31" s="41">
        <v>0</v>
      </c>
      <c r="N31" s="41">
        <v>0</v>
      </c>
      <c r="O31" s="41">
        <v>3.7828969800261412</v>
      </c>
      <c r="P31" s="41">
        <v>0</v>
      </c>
      <c r="Q31" s="41">
        <v>3.7828969800261412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126.21345214845195</v>
      </c>
      <c r="AE31" s="41">
        <v>0</v>
      </c>
      <c r="AF31" s="41">
        <f>SUM(AG31:AJ31)</f>
        <v>126.21345214845196</v>
      </c>
      <c r="AG31" s="41">
        <v>0</v>
      </c>
      <c r="AH31" s="41">
        <v>0</v>
      </c>
      <c r="AI31" s="41">
        <v>0</v>
      </c>
      <c r="AJ31" s="41">
        <f>SUM(AK31:AL31)</f>
        <v>126.21345214845196</v>
      </c>
      <c r="AK31" s="41">
        <v>0</v>
      </c>
      <c r="AL31" s="41">
        <v>126.21345214845196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6.6865922862724139</v>
      </c>
      <c r="J35" s="41">
        <v>0</v>
      </c>
      <c r="K35" s="41">
        <v>6.6865922862724183</v>
      </c>
      <c r="L35" s="41">
        <v>0</v>
      </c>
      <c r="M35" s="41">
        <v>0</v>
      </c>
      <c r="N35" s="41">
        <v>6.8526784295525986E-2</v>
      </c>
      <c r="O35" s="41">
        <v>6.6180655019768917</v>
      </c>
      <c r="P35" s="41">
        <v>0</v>
      </c>
      <c r="Q35" s="41">
        <v>6.6180655019768917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244.76090558334201</v>
      </c>
      <c r="AE35" s="41">
        <v>0</v>
      </c>
      <c r="AF35" s="41">
        <f>SUM(AG35:AJ35)</f>
        <v>244.76090558334218</v>
      </c>
      <c r="AG35" s="41">
        <v>0</v>
      </c>
      <c r="AH35" s="41">
        <v>0</v>
      </c>
      <c r="AI35" s="41">
        <v>2.5084044402290862</v>
      </c>
      <c r="AJ35" s="41">
        <f>SUM(AK35:AL35)</f>
        <v>242.25250114311308</v>
      </c>
      <c r="AK35" s="41">
        <v>0</v>
      </c>
      <c r="AL35" s="41">
        <v>242.25250114311308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0.58898218850504813</v>
      </c>
      <c r="J36" s="41">
        <v>0</v>
      </c>
      <c r="K36" s="41">
        <v>0.58898218850504813</v>
      </c>
      <c r="L36" s="41">
        <v>0</v>
      </c>
      <c r="M36" s="41">
        <v>0</v>
      </c>
      <c r="N36" s="41">
        <v>0.12104393770292</v>
      </c>
      <c r="O36" s="41">
        <v>0.4679382508021282</v>
      </c>
      <c r="P36" s="41">
        <v>0</v>
      </c>
      <c r="Q36" s="41">
        <v>0.4679382508021282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22.306925569684932</v>
      </c>
      <c r="AE36" s="41">
        <v>0</v>
      </c>
      <c r="AF36" s="41">
        <f>SUM(AG36:AJ36)</f>
        <v>22.306925569684932</v>
      </c>
      <c r="AG36" s="41">
        <v>0</v>
      </c>
      <c r="AH36" s="41">
        <v>0</v>
      </c>
      <c r="AI36" s="41">
        <v>4.5843799043465872</v>
      </c>
      <c r="AJ36" s="41">
        <f>SUM(AK36:AL36)</f>
        <v>17.722545665338345</v>
      </c>
      <c r="AK36" s="41">
        <v>0</v>
      </c>
      <c r="AL36" s="41">
        <v>17.722545665338345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1.3209993811138228</v>
      </c>
      <c r="J37" s="41">
        <v>0</v>
      </c>
      <c r="K37" s="41">
        <v>1.3209993811138228</v>
      </c>
      <c r="L37" s="41">
        <v>0</v>
      </c>
      <c r="M37" s="41">
        <v>7.1819568260573494E-2</v>
      </c>
      <c r="N37" s="41">
        <v>0.55904327360480932</v>
      </c>
      <c r="O37" s="41">
        <v>0.69013653924843998</v>
      </c>
      <c r="P37" s="41">
        <v>0</v>
      </c>
      <c r="Q37" s="41">
        <v>0.69013653924843998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51.280189528414539</v>
      </c>
      <c r="AE37" s="41">
        <v>0</v>
      </c>
      <c r="AF37" s="41">
        <f>SUM(AG37:AJ37)</f>
        <v>51.280189528414539</v>
      </c>
      <c r="AG37" s="41">
        <v>0</v>
      </c>
      <c r="AH37" s="41">
        <v>2.7879809217971001</v>
      </c>
      <c r="AI37" s="41">
        <v>21.701633956003942</v>
      </c>
      <c r="AJ37" s="41">
        <f>SUM(AK37:AL37)</f>
        <v>26.7905746506135</v>
      </c>
      <c r="AK37" s="41">
        <v>0</v>
      </c>
      <c r="AL37" s="41">
        <v>26.7905746506135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1.5904838703779132</v>
      </c>
      <c r="J40" s="41">
        <v>0</v>
      </c>
      <c r="K40" s="41">
        <v>1.5904838703779132</v>
      </c>
      <c r="L40" s="41">
        <v>0</v>
      </c>
      <c r="M40" s="41">
        <v>0</v>
      </c>
      <c r="N40" s="41">
        <v>0</v>
      </c>
      <c r="O40" s="41">
        <v>1.5904838703779132</v>
      </c>
      <c r="P40" s="41">
        <v>0</v>
      </c>
      <c r="Q40" s="41">
        <v>1.5904838703779132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79.707252364578963</v>
      </c>
      <c r="AE40" s="41">
        <v>0</v>
      </c>
      <c r="AF40" s="41">
        <f>SUM(AG40:AJ40)</f>
        <v>79.707252364578963</v>
      </c>
      <c r="AG40" s="41">
        <v>0</v>
      </c>
      <c r="AH40" s="41">
        <v>0</v>
      </c>
      <c r="AI40" s="41">
        <v>0</v>
      </c>
      <c r="AJ40" s="41">
        <f>SUM(AK40:AL40)</f>
        <v>79.707252364578963</v>
      </c>
      <c r="AK40" s="41">
        <v>0</v>
      </c>
      <c r="AL40" s="41">
        <v>79.707252364578963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DCCC-8E5A-4E01-ADA2-2949CA5781ED}">
  <sheetPr codeName="Sheet32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47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7.9257667894638404</v>
      </c>
      <c r="J14" s="61">
        <v>1.6006039649598056</v>
      </c>
      <c r="K14" s="61">
        <v>9.5263707544236453</v>
      </c>
      <c r="L14" s="61">
        <v>0</v>
      </c>
      <c r="M14" s="61">
        <v>0</v>
      </c>
      <c r="N14" s="61">
        <v>1.7590992586059093</v>
      </c>
      <c r="O14" s="61">
        <v>7.7672714958177362</v>
      </c>
      <c r="P14" s="61">
        <v>0</v>
      </c>
      <c r="Q14" s="61">
        <v>7.7672714958177362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302.07639552776669</v>
      </c>
      <c r="AE14" s="61">
        <f>+AE15+AE29</f>
        <v>61.004151301203983</v>
      </c>
      <c r="AF14" s="61">
        <f>+AF15+AF29</f>
        <v>363.08054682897068</v>
      </c>
      <c r="AG14" s="61">
        <f>+AG15+AG29</f>
        <v>0</v>
      </c>
      <c r="AH14" s="61">
        <f>+AH15+AH29</f>
        <v>0</v>
      </c>
      <c r="AI14" s="61">
        <f>+AI15+AI29</f>
        <v>67.044915341394571</v>
      </c>
      <c r="AJ14" s="61">
        <f>+AJ15+AJ29</f>
        <v>296.0356314875761</v>
      </c>
      <c r="AK14" s="61">
        <f>+AK15+AK29</f>
        <v>0</v>
      </c>
      <c r="AL14" s="61">
        <f>+AL15+AL29</f>
        <v>296.0356314875761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4.677833984813061</v>
      </c>
      <c r="J15" s="61">
        <v>1.6006039649598056</v>
      </c>
      <c r="K15" s="61">
        <v>6.2784379497728668</v>
      </c>
      <c r="L15" s="61">
        <v>0</v>
      </c>
      <c r="M15" s="61">
        <v>0</v>
      </c>
      <c r="N15" s="61">
        <v>1.6006039649598056</v>
      </c>
      <c r="O15" s="61">
        <v>4.677833984813061</v>
      </c>
      <c r="P15" s="61">
        <v>0</v>
      </c>
      <c r="Q15" s="61">
        <v>4.677833984813061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178.28725807174672</v>
      </c>
      <c r="AE15" s="61">
        <f>SUM(AE16:AE28)</f>
        <v>61.004151301203983</v>
      </c>
      <c r="AF15" s="61">
        <f>SUM(AF16:AF28)</f>
        <v>239.29140937295071</v>
      </c>
      <c r="AG15" s="61">
        <f>SUM(AG16:AG28)</f>
        <v>0</v>
      </c>
      <c r="AH15" s="61">
        <f>SUM(AH16:AH28)</f>
        <v>0</v>
      </c>
      <c r="AI15" s="61">
        <f>SUM(AI16:AI28)</f>
        <v>61.004151301203983</v>
      </c>
      <c r="AJ15" s="61">
        <f>SUM(AJ16:AJ28)</f>
        <v>178.28725807174672</v>
      </c>
      <c r="AK15" s="61">
        <f>SUM(AK16:AK28)</f>
        <v>0</v>
      </c>
      <c r="AL15" s="61">
        <f>SUM(AL16:AL28)</f>
        <v>178.28725807174672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4.0478264800152184</v>
      </c>
      <c r="J25" s="41">
        <v>0</v>
      </c>
      <c r="K25" s="41">
        <v>4.0478264800152184</v>
      </c>
      <c r="L25" s="41">
        <v>0</v>
      </c>
      <c r="M25" s="41">
        <v>0</v>
      </c>
      <c r="N25" s="41">
        <v>0</v>
      </c>
      <c r="O25" s="41">
        <v>4.0478264800152184</v>
      </c>
      <c r="P25" s="41">
        <v>0</v>
      </c>
      <c r="Q25" s="41">
        <v>4.0478264800152184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178.28725807174672</v>
      </c>
      <c r="AE25" s="41">
        <v>0</v>
      </c>
      <c r="AF25" s="41">
        <f>SUM(AG25:AJ25)</f>
        <v>178.28725807174672</v>
      </c>
      <c r="AG25" s="41">
        <v>0</v>
      </c>
      <c r="AH25" s="41">
        <v>0</v>
      </c>
      <c r="AI25" s="41">
        <v>0</v>
      </c>
      <c r="AJ25" s="41">
        <f>SUM(AK25:AL25)</f>
        <v>178.28725807174672</v>
      </c>
      <c r="AK25" s="41">
        <v>0</v>
      </c>
      <c r="AL25" s="41">
        <v>178.28725807174672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1.6006039649598056</v>
      </c>
      <c r="K28" s="41">
        <v>1.6006039649598056</v>
      </c>
      <c r="L28" s="41">
        <v>0</v>
      </c>
      <c r="M28" s="41">
        <v>0</v>
      </c>
      <c r="N28" s="41">
        <v>1.6006039649598056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61.004151301203983</v>
      </c>
      <c r="AF28" s="41">
        <f>SUM(AG28:AJ28)</f>
        <v>61.004151301203983</v>
      </c>
      <c r="AG28" s="41">
        <v>0</v>
      </c>
      <c r="AH28" s="41">
        <v>0</v>
      </c>
      <c r="AI28" s="41">
        <v>61.004151301203983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3.2479328046507798</v>
      </c>
      <c r="J29" s="61">
        <v>0</v>
      </c>
      <c r="K29" s="61">
        <v>3.2479328046507803</v>
      </c>
      <c r="L29" s="61">
        <v>0</v>
      </c>
      <c r="M29" s="61">
        <v>0</v>
      </c>
      <c r="N29" s="61">
        <v>0.15849529364610374</v>
      </c>
      <c r="O29" s="61">
        <v>3.0894375110046761</v>
      </c>
      <c r="P29" s="61">
        <v>0</v>
      </c>
      <c r="Q29" s="61">
        <v>3.0894375110046761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123.78913745601999</v>
      </c>
      <c r="AE29" s="61">
        <f>SUM(AE30:AE43)</f>
        <v>0</v>
      </c>
      <c r="AF29" s="61">
        <f>SUM(AF30:AF43)</f>
        <v>123.78913745602</v>
      </c>
      <c r="AG29" s="61">
        <f>SUM(AG30:AG43)</f>
        <v>0</v>
      </c>
      <c r="AH29" s="61">
        <f>SUM(AH30:AH43)</f>
        <v>0</v>
      </c>
      <c r="AI29" s="61">
        <f>SUM(AI30:AI43)</f>
        <v>6.0407640401905862</v>
      </c>
      <c r="AJ29" s="61">
        <f>SUM(AJ30:AJ43)</f>
        <v>117.74837341582941</v>
      </c>
      <c r="AK29" s="61">
        <f>SUM(AK30:AK43)</f>
        <v>0</v>
      </c>
      <c r="AL29" s="61">
        <f>SUM(AL30:AL43)</f>
        <v>117.74837341582941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0.33480452934313631</v>
      </c>
      <c r="J31" s="41">
        <v>0</v>
      </c>
      <c r="K31" s="41">
        <v>0.33480452934313631</v>
      </c>
      <c r="L31" s="41">
        <v>0</v>
      </c>
      <c r="M31" s="41">
        <v>0</v>
      </c>
      <c r="N31" s="41">
        <v>0</v>
      </c>
      <c r="O31" s="41">
        <v>0.33480452934313631</v>
      </c>
      <c r="P31" s="41">
        <v>0</v>
      </c>
      <c r="Q31" s="41">
        <v>0.33480452934313631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11.170495962869945</v>
      </c>
      <c r="AE31" s="41">
        <v>0</v>
      </c>
      <c r="AF31" s="41">
        <f>SUM(AG31:AJ31)</f>
        <v>11.170495962869945</v>
      </c>
      <c r="AG31" s="41">
        <v>0</v>
      </c>
      <c r="AH31" s="41">
        <v>0</v>
      </c>
      <c r="AI31" s="41">
        <v>0</v>
      </c>
      <c r="AJ31" s="41">
        <f>SUM(AK31:AL31)</f>
        <v>11.170495962869945</v>
      </c>
      <c r="AK31" s="41">
        <v>0</v>
      </c>
      <c r="AL31" s="41">
        <v>11.170495962869945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0.48008647146998945</v>
      </c>
      <c r="J35" s="41">
        <v>0</v>
      </c>
      <c r="K35" s="41">
        <v>0.48008647146998945</v>
      </c>
      <c r="L35" s="41">
        <v>0</v>
      </c>
      <c r="M35" s="41">
        <v>0</v>
      </c>
      <c r="N35" s="41">
        <v>0</v>
      </c>
      <c r="O35" s="41">
        <v>0.48008647146998945</v>
      </c>
      <c r="P35" s="41">
        <v>0</v>
      </c>
      <c r="Q35" s="41">
        <v>0.48008647146998945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17.573435688092836</v>
      </c>
      <c r="AE35" s="41">
        <v>0</v>
      </c>
      <c r="AF35" s="41">
        <f>SUM(AG35:AJ35)</f>
        <v>17.573435688092836</v>
      </c>
      <c r="AG35" s="41">
        <v>0</v>
      </c>
      <c r="AH35" s="41">
        <v>0</v>
      </c>
      <c r="AI35" s="41">
        <v>0</v>
      </c>
      <c r="AJ35" s="41">
        <f>SUM(AK35:AL35)</f>
        <v>17.573435688092836</v>
      </c>
      <c r="AK35" s="41">
        <v>0</v>
      </c>
      <c r="AL35" s="41">
        <v>17.573435688092836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1.1112532787409646E-2</v>
      </c>
      <c r="J36" s="41">
        <v>0</v>
      </c>
      <c r="K36" s="41">
        <v>1.1112532787409646E-2</v>
      </c>
      <c r="L36" s="41">
        <v>0</v>
      </c>
      <c r="M36" s="41">
        <v>0</v>
      </c>
      <c r="N36" s="41">
        <v>0</v>
      </c>
      <c r="O36" s="41">
        <v>1.1112532787409646E-2</v>
      </c>
      <c r="P36" s="41">
        <v>0</v>
      </c>
      <c r="Q36" s="41">
        <v>1.1112532787409646E-2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0.42087256052447802</v>
      </c>
      <c r="AE36" s="41">
        <v>0</v>
      </c>
      <c r="AF36" s="41">
        <f>SUM(AG36:AJ36)</f>
        <v>0.42087256052447802</v>
      </c>
      <c r="AG36" s="41">
        <v>0</v>
      </c>
      <c r="AH36" s="41">
        <v>0</v>
      </c>
      <c r="AI36" s="41">
        <v>0</v>
      </c>
      <c r="AJ36" s="41">
        <f>SUM(AK36:AL36)</f>
        <v>0.42087256052447802</v>
      </c>
      <c r="AK36" s="41">
        <v>0</v>
      </c>
      <c r="AL36" s="41">
        <v>0.42087256052447802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0.39644992285804465</v>
      </c>
      <c r="J37" s="41">
        <v>0</v>
      </c>
      <c r="K37" s="41">
        <v>0.3964499228580447</v>
      </c>
      <c r="L37" s="41">
        <v>0</v>
      </c>
      <c r="M37" s="41">
        <v>0</v>
      </c>
      <c r="N37" s="41">
        <v>0.15561263778334397</v>
      </c>
      <c r="O37" s="41">
        <v>0.24083728507470073</v>
      </c>
      <c r="P37" s="41">
        <v>0</v>
      </c>
      <c r="Q37" s="41">
        <v>0.24083728507470073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15.389883957057005</v>
      </c>
      <c r="AE37" s="41">
        <v>0</v>
      </c>
      <c r="AF37" s="41">
        <f>SUM(AG37:AJ37)</f>
        <v>15.389883957057007</v>
      </c>
      <c r="AG37" s="41">
        <v>0</v>
      </c>
      <c r="AH37" s="41">
        <v>0</v>
      </c>
      <c r="AI37" s="41">
        <v>6.0407640401905862</v>
      </c>
      <c r="AJ37" s="41">
        <f>SUM(AK37:AL37)</f>
        <v>9.349119916866421</v>
      </c>
      <c r="AK37" s="41">
        <v>0</v>
      </c>
      <c r="AL37" s="41">
        <v>9.349119916866421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1.581049526002847</v>
      </c>
      <c r="J40" s="41">
        <v>0</v>
      </c>
      <c r="K40" s="41">
        <v>1.581049526002847</v>
      </c>
      <c r="L40" s="41">
        <v>0</v>
      </c>
      <c r="M40" s="41">
        <v>0</v>
      </c>
      <c r="N40" s="41">
        <v>0</v>
      </c>
      <c r="O40" s="41">
        <v>1.581049526002847</v>
      </c>
      <c r="P40" s="41">
        <v>0</v>
      </c>
      <c r="Q40" s="41">
        <v>1.581049526002847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79.234449287475726</v>
      </c>
      <c r="AE40" s="41">
        <v>0</v>
      </c>
      <c r="AF40" s="41">
        <f>SUM(AG40:AJ40)</f>
        <v>79.234449287475726</v>
      </c>
      <c r="AG40" s="41">
        <v>0</v>
      </c>
      <c r="AH40" s="41">
        <v>0</v>
      </c>
      <c r="AI40" s="41">
        <v>0</v>
      </c>
      <c r="AJ40" s="41">
        <f>SUM(AK40:AL40)</f>
        <v>79.234449287475726</v>
      </c>
      <c r="AK40" s="41">
        <v>0</v>
      </c>
      <c r="AL40" s="41">
        <v>79.234449287475726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49D4-34F2-49A3-8065-23954FEA1D32}">
  <sheetPr codeName="Sheet33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25.982963322763897</v>
      </c>
      <c r="J14" s="61">
        <v>1.4744431691073334</v>
      </c>
      <c r="K14" s="61">
        <v>27.457406491871232</v>
      </c>
      <c r="L14" s="61">
        <v>0</v>
      </c>
      <c r="M14" s="61">
        <v>0.22511385934034392</v>
      </c>
      <c r="N14" s="61">
        <v>1.5364149922237531</v>
      </c>
      <c r="O14" s="61">
        <v>25.695877640307142</v>
      </c>
      <c r="P14" s="61">
        <v>0</v>
      </c>
      <c r="Q14" s="61">
        <v>25.695877640307142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990.29407679577184</v>
      </c>
      <c r="AE14" s="61">
        <f>+AE15+AE29</f>
        <v>56.195758690069979</v>
      </c>
      <c r="AF14" s="61">
        <f>+AF15+AF29</f>
        <v>1046.4898354858419</v>
      </c>
      <c r="AG14" s="61">
        <f>+AG15+AG29</f>
        <v>0</v>
      </c>
      <c r="AH14" s="61">
        <f>+AH15+AH29</f>
        <v>8.5798112686426791</v>
      </c>
      <c r="AI14" s="61">
        <f>+AI15+AI29</f>
        <v>58.557703653701537</v>
      </c>
      <c r="AJ14" s="61">
        <f>+AJ15+AJ29</f>
        <v>979.35232056349787</v>
      </c>
      <c r="AK14" s="61">
        <f>+AK15+AK29</f>
        <v>0</v>
      </c>
      <c r="AL14" s="61">
        <f>+AL15+AL29</f>
        <v>979.35232056349787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18.146732662989589</v>
      </c>
      <c r="J15" s="61">
        <v>1.4744431691073334</v>
      </c>
      <c r="K15" s="61">
        <v>19.621175832096931</v>
      </c>
      <c r="L15" s="61">
        <v>0</v>
      </c>
      <c r="M15" s="61">
        <v>0.22511385934034392</v>
      </c>
      <c r="N15" s="61">
        <v>1.4789695788750599</v>
      </c>
      <c r="O15" s="61">
        <v>17.917092393881525</v>
      </c>
      <c r="P15" s="61">
        <v>0</v>
      </c>
      <c r="Q15" s="61">
        <v>17.917092393881525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691.63019037211802</v>
      </c>
      <c r="AE15" s="61">
        <f>SUM(AE16:AE28)</f>
        <v>56.195758690069979</v>
      </c>
      <c r="AF15" s="61">
        <f>SUM(AF16:AF28)</f>
        <v>747.82594906218822</v>
      </c>
      <c r="AG15" s="61">
        <f>SUM(AG16:AG28)</f>
        <v>0</v>
      </c>
      <c r="AH15" s="61">
        <f>SUM(AH16:AH28)</f>
        <v>8.5798112686426791</v>
      </c>
      <c r="AI15" s="61">
        <f>SUM(AI16:AI28)</f>
        <v>56.368274685510841</v>
      </c>
      <c r="AJ15" s="61">
        <f>SUM(AJ16:AJ28)</f>
        <v>682.87786310803472</v>
      </c>
      <c r="AK15" s="61">
        <f>SUM(AK16:AK28)</f>
        <v>0</v>
      </c>
      <c r="AL15" s="61">
        <f>SUM(AL16:AL28)</f>
        <v>682.87786310803472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15.702743029676329</v>
      </c>
      <c r="J25" s="41">
        <v>0</v>
      </c>
      <c r="K25" s="41">
        <v>15.702743029676334</v>
      </c>
      <c r="L25" s="41">
        <v>0</v>
      </c>
      <c r="M25" s="41">
        <v>0.1947956776180205</v>
      </c>
      <c r="N25" s="41">
        <v>3.9167959736678797E-3</v>
      </c>
      <c r="O25" s="41">
        <v>15.504030556084645</v>
      </c>
      <c r="P25" s="41">
        <v>0</v>
      </c>
      <c r="Q25" s="41">
        <v>15.504030556084645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691.63019037211802</v>
      </c>
      <c r="AE25" s="41">
        <v>0</v>
      </c>
      <c r="AF25" s="41">
        <f>SUM(AG25:AJ25)</f>
        <v>691.63019037211825</v>
      </c>
      <c r="AG25" s="41">
        <v>0</v>
      </c>
      <c r="AH25" s="41">
        <v>8.5798112686426791</v>
      </c>
      <c r="AI25" s="41">
        <v>0.17251599544086149</v>
      </c>
      <c r="AJ25" s="41">
        <f>SUM(AK25:AL25)</f>
        <v>682.87786310803472</v>
      </c>
      <c r="AK25" s="41">
        <v>0</v>
      </c>
      <c r="AL25" s="41">
        <v>682.87786310803472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1.4744431691073334</v>
      </c>
      <c r="K28" s="41">
        <v>1.4744431691073334</v>
      </c>
      <c r="L28" s="41">
        <v>0</v>
      </c>
      <c r="M28" s="41">
        <v>0</v>
      </c>
      <c r="N28" s="41">
        <v>1.4744431691073334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56.195758690069979</v>
      </c>
      <c r="AF28" s="41">
        <f>SUM(AG28:AJ28)</f>
        <v>56.195758690069979</v>
      </c>
      <c r="AG28" s="41">
        <v>0</v>
      </c>
      <c r="AH28" s="41">
        <v>0</v>
      </c>
      <c r="AI28" s="41">
        <v>56.195758690069979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7.8362306597743068</v>
      </c>
      <c r="J29" s="61">
        <v>0</v>
      </c>
      <c r="K29" s="61">
        <v>7.8362306597743068</v>
      </c>
      <c r="L29" s="61">
        <v>0</v>
      </c>
      <c r="M29" s="61">
        <v>0</v>
      </c>
      <c r="N29" s="61">
        <v>5.7445413348693276E-2</v>
      </c>
      <c r="O29" s="61">
        <v>7.7787852464256133</v>
      </c>
      <c r="P29" s="61">
        <v>0</v>
      </c>
      <c r="Q29" s="61">
        <v>7.7787852464256133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298.66388642365382</v>
      </c>
      <c r="AE29" s="61">
        <f>SUM(AE30:AE43)</f>
        <v>0</v>
      </c>
      <c r="AF29" s="61">
        <f>SUM(AF30:AF43)</f>
        <v>298.66388642365382</v>
      </c>
      <c r="AG29" s="61">
        <f>SUM(AG30:AG43)</f>
        <v>0</v>
      </c>
      <c r="AH29" s="61">
        <f>SUM(AH30:AH43)</f>
        <v>0</v>
      </c>
      <c r="AI29" s="61">
        <f>SUM(AI30:AI43)</f>
        <v>2.1894289681906982</v>
      </c>
      <c r="AJ29" s="61">
        <f>SUM(AJ30:AJ43)</f>
        <v>296.4744574554631</v>
      </c>
      <c r="AK29" s="61">
        <f>SUM(AK30:AK43)</f>
        <v>0</v>
      </c>
      <c r="AL29" s="61">
        <f>SUM(AL30:AL43)</f>
        <v>296.4744574554631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3.2084342171829827</v>
      </c>
      <c r="J31" s="41">
        <v>0</v>
      </c>
      <c r="K31" s="41">
        <v>3.2084342171829827</v>
      </c>
      <c r="L31" s="41">
        <v>0</v>
      </c>
      <c r="M31" s="41">
        <v>0</v>
      </c>
      <c r="N31" s="41">
        <v>0</v>
      </c>
      <c r="O31" s="41">
        <v>3.2084342171829827</v>
      </c>
      <c r="P31" s="41">
        <v>0</v>
      </c>
      <c r="Q31" s="41">
        <v>3.2084342171829827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107.04694330298204</v>
      </c>
      <c r="AE31" s="41">
        <v>0</v>
      </c>
      <c r="AF31" s="41">
        <f>SUM(AG31:AJ31)</f>
        <v>107.04694330298204</v>
      </c>
      <c r="AG31" s="41">
        <v>0</v>
      </c>
      <c r="AH31" s="41">
        <v>0</v>
      </c>
      <c r="AI31" s="41">
        <v>0</v>
      </c>
      <c r="AJ31" s="41">
        <f>SUM(AK31:AL31)</f>
        <v>107.04694330298204</v>
      </c>
      <c r="AK31" s="41">
        <v>0</v>
      </c>
      <c r="AL31" s="41">
        <v>107.04694330298204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2.6503893842030162</v>
      </c>
      <c r="J35" s="41">
        <v>0</v>
      </c>
      <c r="K35" s="41">
        <v>2.6503893842030166</v>
      </c>
      <c r="L35" s="41">
        <v>0</v>
      </c>
      <c r="M35" s="41">
        <v>0</v>
      </c>
      <c r="N35" s="41">
        <v>0</v>
      </c>
      <c r="O35" s="41">
        <v>2.6503893842030166</v>
      </c>
      <c r="P35" s="41">
        <v>0</v>
      </c>
      <c r="Q35" s="41">
        <v>2.6503893842030166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97.016787932144865</v>
      </c>
      <c r="AE35" s="41">
        <v>0</v>
      </c>
      <c r="AF35" s="41">
        <f>SUM(AG35:AJ35)</f>
        <v>97.016787932144879</v>
      </c>
      <c r="AG35" s="41">
        <v>0</v>
      </c>
      <c r="AH35" s="41">
        <v>0</v>
      </c>
      <c r="AI35" s="41">
        <v>0</v>
      </c>
      <c r="AJ35" s="41">
        <f>SUM(AK35:AL35)</f>
        <v>97.016787932144879</v>
      </c>
      <c r="AK35" s="41">
        <v>0</v>
      </c>
      <c r="AL35" s="41">
        <v>97.016787932144879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0.63847133499124176</v>
      </c>
      <c r="J36" s="41">
        <v>0</v>
      </c>
      <c r="K36" s="41">
        <v>0.63847133499124187</v>
      </c>
      <c r="L36" s="41">
        <v>0</v>
      </c>
      <c r="M36" s="41">
        <v>0</v>
      </c>
      <c r="N36" s="41">
        <v>4.5983780639190621E-3</v>
      </c>
      <c r="O36" s="41">
        <v>0.63387295692732282</v>
      </c>
      <c r="P36" s="41">
        <v>0</v>
      </c>
      <c r="Q36" s="41">
        <v>0.63387295692732282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24.181261888711482</v>
      </c>
      <c r="AE36" s="41">
        <v>0</v>
      </c>
      <c r="AF36" s="41">
        <f>SUM(AG36:AJ36)</f>
        <v>24.181261888711489</v>
      </c>
      <c r="AG36" s="41">
        <v>0</v>
      </c>
      <c r="AH36" s="41">
        <v>0</v>
      </c>
      <c r="AI36" s="41">
        <v>0.17415751989626632</v>
      </c>
      <c r="AJ36" s="41">
        <f>SUM(AK36:AL36)</f>
        <v>24.007104368815224</v>
      </c>
      <c r="AK36" s="41">
        <v>0</v>
      </c>
      <c r="AL36" s="41">
        <v>24.007104368815224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0.66583937250823089</v>
      </c>
      <c r="J37" s="41">
        <v>0</v>
      </c>
      <c r="K37" s="41">
        <v>0.66583937250823033</v>
      </c>
      <c r="L37" s="41">
        <v>0</v>
      </c>
      <c r="M37" s="41">
        <v>0</v>
      </c>
      <c r="N37" s="41">
        <v>5.191424525641003E-2</v>
      </c>
      <c r="O37" s="41">
        <v>0.61392512725182036</v>
      </c>
      <c r="P37" s="41">
        <v>0</v>
      </c>
      <c r="Q37" s="41">
        <v>0.61392512725182036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25.847377149346801</v>
      </c>
      <c r="AE37" s="41">
        <v>0</v>
      </c>
      <c r="AF37" s="41">
        <f>SUM(AG37:AJ37)</f>
        <v>25.84737714934678</v>
      </c>
      <c r="AG37" s="41">
        <v>0</v>
      </c>
      <c r="AH37" s="41">
        <v>0</v>
      </c>
      <c r="AI37" s="41">
        <v>2.0152714482944321</v>
      </c>
      <c r="AJ37" s="41">
        <f>SUM(AK37:AL37)</f>
        <v>23.832105701052349</v>
      </c>
      <c r="AK37" s="41">
        <v>0</v>
      </c>
      <c r="AL37" s="41">
        <v>23.832105701052349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0.88938302867797603</v>
      </c>
      <c r="J40" s="41">
        <v>0</v>
      </c>
      <c r="K40" s="41">
        <v>0.88938302867797603</v>
      </c>
      <c r="L40" s="41">
        <v>0</v>
      </c>
      <c r="M40" s="41">
        <v>0</v>
      </c>
      <c r="N40" s="41">
        <v>0</v>
      </c>
      <c r="O40" s="41">
        <v>0.88938302867797603</v>
      </c>
      <c r="P40" s="41">
        <v>0</v>
      </c>
      <c r="Q40" s="41">
        <v>0.88938302867797603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44.571516150468625</v>
      </c>
      <c r="AE40" s="41">
        <v>0</v>
      </c>
      <c r="AF40" s="41">
        <f>SUM(AG40:AJ40)</f>
        <v>44.571516150468625</v>
      </c>
      <c r="AG40" s="41">
        <v>0</v>
      </c>
      <c r="AH40" s="41">
        <v>0</v>
      </c>
      <c r="AI40" s="41">
        <v>0</v>
      </c>
      <c r="AJ40" s="41">
        <f>SUM(AK40:AL40)</f>
        <v>44.571516150468625</v>
      </c>
      <c r="AK40" s="41">
        <v>0</v>
      </c>
      <c r="AL40" s="41">
        <v>44.571516150468625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7B466-0002-4128-B93F-F059B9AB9126}">
  <sheetPr codeName="Sheet17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885.88868119351332</v>
      </c>
      <c r="J14" s="61">
        <v>126.57274139397481</v>
      </c>
      <c r="K14" s="61">
        <v>1012.4614225874883</v>
      </c>
      <c r="L14" s="61">
        <v>0.54489406004479568</v>
      </c>
      <c r="M14" s="61">
        <v>10.372565583856169</v>
      </c>
      <c r="N14" s="61">
        <v>128.94838950154247</v>
      </c>
      <c r="O14" s="61">
        <v>872.59557344204472</v>
      </c>
      <c r="P14" s="61">
        <v>0</v>
      </c>
      <c r="Q14" s="61">
        <v>872.59557344204472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33764.059271782622</v>
      </c>
      <c r="AE14" s="61">
        <f>+AE15+AE29</f>
        <v>4824.0931771027481</v>
      </c>
      <c r="AF14" s="61">
        <f>+AF15+AF29</f>
        <v>38588.152448885376</v>
      </c>
      <c r="AG14" s="61">
        <f>+AG15+AG29</f>
        <v>20.767660464301542</v>
      </c>
      <c r="AH14" s="61">
        <f>+AH15+AH29</f>
        <v>395.33174608568027</v>
      </c>
      <c r="AI14" s="61">
        <f>+AI15+AI29</f>
        <v>4914.6367467584159</v>
      </c>
      <c r="AJ14" s="61">
        <f>+AJ15+AJ29</f>
        <v>33257.416295576972</v>
      </c>
      <c r="AK14" s="61">
        <f>+AK15+AK29</f>
        <v>0</v>
      </c>
      <c r="AL14" s="61">
        <f>+AL15+AL29</f>
        <v>33257.416295576972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69.888608060402348</v>
      </c>
      <c r="J15" s="61">
        <v>126.57274139397481</v>
      </c>
      <c r="K15" s="61">
        <v>196.46134945437714</v>
      </c>
      <c r="L15" s="61">
        <v>0.26500434557069885</v>
      </c>
      <c r="M15" s="61">
        <v>10.372397589787958</v>
      </c>
      <c r="N15" s="61">
        <v>126.57366060769728</v>
      </c>
      <c r="O15" s="61">
        <v>59.250286911321226</v>
      </c>
      <c r="P15" s="61">
        <v>0</v>
      </c>
      <c r="Q15" s="61">
        <v>59.250286911321226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2663.6790322173133</v>
      </c>
      <c r="AE15" s="61">
        <f>SUM(AE16:AE28)</f>
        <v>4824.0931771027481</v>
      </c>
      <c r="AF15" s="61">
        <f>SUM(AF16:AF28)</f>
        <v>7487.7722093200609</v>
      </c>
      <c r="AG15" s="61">
        <f>SUM(AG16:AG28)</f>
        <v>10.100165654080101</v>
      </c>
      <c r="AH15" s="61">
        <f>SUM(AH16:AH28)</f>
        <v>395.32534329287262</v>
      </c>
      <c r="AI15" s="61">
        <f>SUM(AI16:AI28)</f>
        <v>4824.1282112862382</v>
      </c>
      <c r="AJ15" s="61">
        <f>SUM(AJ16:AJ28)</f>
        <v>2258.2184890868702</v>
      </c>
      <c r="AK15" s="61">
        <f>SUM(AK16:AK28)</f>
        <v>0</v>
      </c>
      <c r="AL15" s="61">
        <f>SUM(AL16:AL28)</f>
        <v>2258.2184890868702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0.2189801716638882</v>
      </c>
      <c r="J23" s="41">
        <v>0</v>
      </c>
      <c r="K23" s="41">
        <v>0.2189801716638882</v>
      </c>
      <c r="L23" s="41">
        <v>0</v>
      </c>
      <c r="M23" s="41">
        <v>0</v>
      </c>
      <c r="N23" s="41">
        <v>0</v>
      </c>
      <c r="O23" s="41">
        <v>0.2189801716638882</v>
      </c>
      <c r="P23" s="41">
        <v>0</v>
      </c>
      <c r="Q23" s="41">
        <v>0.2189801716638882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9.2908209933095378</v>
      </c>
      <c r="AE23" s="41">
        <v>0</v>
      </c>
      <c r="AF23" s="41">
        <v>9.2908209933095378</v>
      </c>
      <c r="AG23" s="41">
        <v>0</v>
      </c>
      <c r="AH23" s="41">
        <v>0</v>
      </c>
      <c r="AI23" s="41">
        <v>0</v>
      </c>
      <c r="AJ23" s="41">
        <v>9.2908209933095378</v>
      </c>
      <c r="AK23" s="41">
        <v>0</v>
      </c>
      <c r="AL23" s="41">
        <v>9.2908209933095378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60.200997922761722</v>
      </c>
      <c r="J25" s="41">
        <v>0</v>
      </c>
      <c r="K25" s="41">
        <v>60.200997922761722</v>
      </c>
      <c r="L25" s="41">
        <v>0.22931374024874593</v>
      </c>
      <c r="M25" s="41">
        <v>8.9754501253142678</v>
      </c>
      <c r="N25" s="41">
        <v>7.9541464247851704E-4</v>
      </c>
      <c r="O25" s="41">
        <v>50.99543864255623</v>
      </c>
      <c r="P25" s="41">
        <v>0</v>
      </c>
      <c r="Q25" s="41">
        <v>50.99543864255623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2651.5639703981965</v>
      </c>
      <c r="AE25" s="41">
        <v>0</v>
      </c>
      <c r="AF25" s="41">
        <v>2651.5639703981965</v>
      </c>
      <c r="AG25" s="41">
        <v>10.100165654080101</v>
      </c>
      <c r="AH25" s="41">
        <v>395.32534329287262</v>
      </c>
      <c r="AI25" s="41">
        <v>3.5034183490266699E-2</v>
      </c>
      <c r="AJ25" s="41">
        <v>2246.1034272677534</v>
      </c>
      <c r="AK25" s="41">
        <v>0</v>
      </c>
      <c r="AL25" s="41">
        <v>2246.1034272677534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7.41013679785337E-2</v>
      </c>
      <c r="J28" s="41">
        <v>126.57274139397481</v>
      </c>
      <c r="K28" s="41">
        <v>126.64684276195332</v>
      </c>
      <c r="L28" s="41">
        <v>0</v>
      </c>
      <c r="M28" s="41">
        <v>0</v>
      </c>
      <c r="N28" s="41">
        <v>126.57274139397481</v>
      </c>
      <c r="O28" s="41">
        <v>7.41013679785337E-2</v>
      </c>
      <c r="P28" s="41">
        <v>0</v>
      </c>
      <c r="Q28" s="41">
        <v>7.41013679785337E-2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2.8242408258073888</v>
      </c>
      <c r="AE28" s="41">
        <v>4824.0931771027481</v>
      </c>
      <c r="AF28" s="41">
        <v>4826.9174179285546</v>
      </c>
      <c r="AG28" s="41">
        <v>0</v>
      </c>
      <c r="AH28" s="41">
        <v>0</v>
      </c>
      <c r="AI28" s="41">
        <v>4824.0931771027481</v>
      </c>
      <c r="AJ28" s="41">
        <v>2.8242408258073888</v>
      </c>
      <c r="AK28" s="41">
        <v>0</v>
      </c>
      <c r="AL28" s="41">
        <v>2.8242408258073888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816.00007313311096</v>
      </c>
      <c r="J29" s="61">
        <v>0</v>
      </c>
      <c r="K29" s="61">
        <v>816.00007313311107</v>
      </c>
      <c r="L29" s="61">
        <v>0.27988971447409694</v>
      </c>
      <c r="M29" s="61">
        <v>1.6799406820850664E-4</v>
      </c>
      <c r="N29" s="61">
        <v>2.3747288938451949</v>
      </c>
      <c r="O29" s="61">
        <v>813.34528653072357</v>
      </c>
      <c r="P29" s="61">
        <v>0</v>
      </c>
      <c r="Q29" s="61">
        <v>813.34528653072357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31100.380239565307</v>
      </c>
      <c r="AE29" s="61">
        <f>SUM(AE30:AE43)</f>
        <v>0</v>
      </c>
      <c r="AF29" s="61">
        <f>SUM(AF30:AF43)</f>
        <v>31100.380239565311</v>
      </c>
      <c r="AG29" s="61">
        <f>SUM(AG30:AG43)</f>
        <v>10.667494810221443</v>
      </c>
      <c r="AH29" s="61">
        <f>SUM(AH30:AH43)</f>
        <v>6.4027928076223883E-3</v>
      </c>
      <c r="AI29" s="61">
        <f>SUM(AI30:AI43)</f>
        <v>90.508535472177826</v>
      </c>
      <c r="AJ29" s="61">
        <f>SUM(AJ30:AJ43)</f>
        <v>30999.197806490105</v>
      </c>
      <c r="AK29" s="61">
        <f>SUM(AK30:AK43)</f>
        <v>0</v>
      </c>
      <c r="AL29" s="61">
        <f>SUM(AL30:AL43)</f>
        <v>30999.197806490105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2.9571366229864258</v>
      </c>
      <c r="J30" s="41">
        <v>0</v>
      </c>
      <c r="K30" s="41">
        <v>2.9571366229864258</v>
      </c>
      <c r="L30" s="41">
        <v>0</v>
      </c>
      <c r="M30" s="41">
        <v>0</v>
      </c>
      <c r="N30" s="41">
        <v>0</v>
      </c>
      <c r="O30" s="41">
        <v>2.9571366229864258</v>
      </c>
      <c r="P30" s="41">
        <v>0</v>
      </c>
      <c r="Q30" s="41">
        <v>2.9571366229864258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112.705962196917</v>
      </c>
      <c r="AE30" s="41">
        <v>0</v>
      </c>
      <c r="AF30" s="41">
        <v>112.705962196917</v>
      </c>
      <c r="AG30" s="41">
        <v>0</v>
      </c>
      <c r="AH30" s="41">
        <v>0</v>
      </c>
      <c r="AI30" s="41">
        <v>0</v>
      </c>
      <c r="AJ30" s="41">
        <v>112.705962196917</v>
      </c>
      <c r="AK30" s="41">
        <v>0</v>
      </c>
      <c r="AL30" s="41">
        <v>112.705962196917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46.124820566813781</v>
      </c>
      <c r="J31" s="41">
        <v>0</v>
      </c>
      <c r="K31" s="41">
        <v>46.124820566813781</v>
      </c>
      <c r="L31" s="41">
        <v>0</v>
      </c>
      <c r="M31" s="41">
        <v>0</v>
      </c>
      <c r="N31" s="41">
        <v>1.1421780392550848E-5</v>
      </c>
      <c r="O31" s="41">
        <v>46.124809145033396</v>
      </c>
      <c r="P31" s="41">
        <v>0</v>
      </c>
      <c r="Q31" s="41">
        <v>46.124809145033396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1538.9192103839041</v>
      </c>
      <c r="AE31" s="41">
        <v>0</v>
      </c>
      <c r="AF31" s="41">
        <v>1538.9192103839041</v>
      </c>
      <c r="AG31" s="41">
        <v>0</v>
      </c>
      <c r="AH31" s="41">
        <v>0</v>
      </c>
      <c r="AI31" s="41">
        <v>3.8107892988811489E-4</v>
      </c>
      <c r="AJ31" s="41">
        <v>1538.9188293049745</v>
      </c>
      <c r="AK31" s="41">
        <v>0</v>
      </c>
      <c r="AL31" s="41">
        <v>1538.9188293049745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52.139541584414474</v>
      </c>
      <c r="J35" s="41">
        <v>0</v>
      </c>
      <c r="K35" s="41">
        <v>52.139541584414481</v>
      </c>
      <c r="L35" s="41">
        <v>0</v>
      </c>
      <c r="M35" s="41">
        <v>1.6289197232642464E-4</v>
      </c>
      <c r="N35" s="41">
        <v>0</v>
      </c>
      <c r="O35" s="41">
        <v>52.139378692442151</v>
      </c>
      <c r="P35" s="41">
        <v>0</v>
      </c>
      <c r="Q35" s="41">
        <v>52.139378692442151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1908.5538445497034</v>
      </c>
      <c r="AE35" s="41">
        <v>0</v>
      </c>
      <c r="AF35" s="41">
        <v>1908.5538445497036</v>
      </c>
      <c r="AG35" s="41">
        <v>0</v>
      </c>
      <c r="AH35" s="41">
        <v>5.9626166740754799E-3</v>
      </c>
      <c r="AI35" s="41">
        <v>0</v>
      </c>
      <c r="AJ35" s="41">
        <v>1908.5478819330294</v>
      </c>
      <c r="AK35" s="41">
        <v>0</v>
      </c>
      <c r="AL35" s="41">
        <v>1908.5478819330294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489.61459378968925</v>
      </c>
      <c r="J36" s="41">
        <v>0</v>
      </c>
      <c r="K36" s="41">
        <v>489.61459378968931</v>
      </c>
      <c r="L36" s="41">
        <v>0</v>
      </c>
      <c r="M36" s="41">
        <v>0</v>
      </c>
      <c r="N36" s="41">
        <v>1.437204757961408</v>
      </c>
      <c r="O36" s="41">
        <v>488.1773890317279</v>
      </c>
      <c r="P36" s="41">
        <v>0</v>
      </c>
      <c r="Q36" s="41">
        <v>488.1773890317279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18543.508640252385</v>
      </c>
      <c r="AE36" s="41">
        <v>0</v>
      </c>
      <c r="AF36" s="41">
        <v>18543.508640252388</v>
      </c>
      <c r="AG36" s="41">
        <v>0</v>
      </c>
      <c r="AH36" s="41">
        <v>0</v>
      </c>
      <c r="AI36" s="41">
        <v>54.432239531072668</v>
      </c>
      <c r="AJ36" s="41">
        <v>18489.076400721315</v>
      </c>
      <c r="AK36" s="41">
        <v>0</v>
      </c>
      <c r="AL36" s="41">
        <v>18489.076400721315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169.43737786050289</v>
      </c>
      <c r="J37" s="41">
        <v>0</v>
      </c>
      <c r="K37" s="41">
        <v>169.43737786050289</v>
      </c>
      <c r="L37" s="41">
        <v>6.4991546590909034E-3</v>
      </c>
      <c r="M37" s="41">
        <v>0</v>
      </c>
      <c r="N37" s="41">
        <v>0.92864088000561429</v>
      </c>
      <c r="O37" s="41">
        <v>168.50223782583819</v>
      </c>
      <c r="P37" s="41">
        <v>0</v>
      </c>
      <c r="Q37" s="41">
        <v>168.50223782583819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6577.4299171571811</v>
      </c>
      <c r="AE37" s="41">
        <v>0</v>
      </c>
      <c r="AF37" s="41">
        <v>6577.4299171571802</v>
      </c>
      <c r="AG37" s="41">
        <v>0.25229223227315301</v>
      </c>
      <c r="AH37" s="41">
        <v>0</v>
      </c>
      <c r="AI37" s="41">
        <v>36.049131446503196</v>
      </c>
      <c r="AJ37" s="41">
        <v>6541.1284934784044</v>
      </c>
      <c r="AK37" s="41">
        <v>0</v>
      </c>
      <c r="AL37" s="41">
        <v>6541.1284934784044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12.20834901964318</v>
      </c>
      <c r="J38" s="41">
        <v>0</v>
      </c>
      <c r="K38" s="41">
        <v>12.20834901964318</v>
      </c>
      <c r="L38" s="41">
        <v>0</v>
      </c>
      <c r="M38" s="41">
        <v>0</v>
      </c>
      <c r="N38" s="41">
        <v>0</v>
      </c>
      <c r="O38" s="41">
        <v>12.20834901964318</v>
      </c>
      <c r="P38" s="41">
        <v>0</v>
      </c>
      <c r="Q38" s="41">
        <v>12.20834901964318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506.93082504118979</v>
      </c>
      <c r="AE38" s="41">
        <v>0</v>
      </c>
      <c r="AF38" s="41">
        <v>506.93082504118979</v>
      </c>
      <c r="AG38" s="41">
        <v>0</v>
      </c>
      <c r="AH38" s="41">
        <v>0</v>
      </c>
      <c r="AI38" s="41">
        <v>0</v>
      </c>
      <c r="AJ38" s="41">
        <v>506.93082504118979</v>
      </c>
      <c r="AK38" s="41">
        <v>0</v>
      </c>
      <c r="AL38" s="41">
        <v>506.93082504118979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38.10370285017509</v>
      </c>
      <c r="J40" s="41">
        <v>0</v>
      </c>
      <c r="K40" s="41">
        <v>38.10370285017509</v>
      </c>
      <c r="L40" s="41">
        <v>0.20782565219004609</v>
      </c>
      <c r="M40" s="41">
        <v>8.7833041506620184E-6</v>
      </c>
      <c r="N40" s="41">
        <v>5.3443807628953863E-4</v>
      </c>
      <c r="O40" s="41">
        <v>37.895333976604597</v>
      </c>
      <c r="P40" s="41">
        <v>0</v>
      </c>
      <c r="Q40" s="41">
        <v>37.895333976604597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1909.5707386093645</v>
      </c>
      <c r="AE40" s="41">
        <v>0</v>
      </c>
      <c r="AF40" s="41">
        <v>1909.5707386093645</v>
      </c>
      <c r="AG40" s="41">
        <v>10.415202577948291</v>
      </c>
      <c r="AH40" s="41">
        <v>4.4017613354690798E-4</v>
      </c>
      <c r="AI40" s="41">
        <v>2.678341567206749E-2</v>
      </c>
      <c r="AJ40" s="41">
        <v>1899.1283124396105</v>
      </c>
      <c r="AK40" s="41">
        <v>0</v>
      </c>
      <c r="AL40" s="41">
        <v>1899.1283124396105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7.2444738819915658E-2</v>
      </c>
      <c r="J43" s="41">
        <v>0</v>
      </c>
      <c r="K43" s="41">
        <v>7.2444738819915658E-2</v>
      </c>
      <c r="L43" s="41">
        <v>0</v>
      </c>
      <c r="M43" s="41">
        <v>0</v>
      </c>
      <c r="N43" s="41">
        <v>0</v>
      </c>
      <c r="O43" s="41">
        <v>7.2444738819915658E-2</v>
      </c>
      <c r="P43" s="41">
        <v>0</v>
      </c>
      <c r="Q43" s="41">
        <v>7.2444738819915658E-2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2.7611013746659818</v>
      </c>
      <c r="AE43" s="41">
        <v>0</v>
      </c>
      <c r="AF43" s="41">
        <v>2.7611013746659818</v>
      </c>
      <c r="AG43" s="41">
        <v>0</v>
      </c>
      <c r="AH43" s="41">
        <v>0</v>
      </c>
      <c r="AI43" s="41">
        <v>0</v>
      </c>
      <c r="AJ43" s="41">
        <v>2.7611013746659818</v>
      </c>
      <c r="AK43" s="41">
        <v>0</v>
      </c>
      <c r="AL43" s="41">
        <v>2.7611013746659818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E930-70CA-46E1-BD48-9BACABC0BBB0}">
  <sheetPr codeName="Sheet34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3.5263017377849981</v>
      </c>
      <c r="J14" s="61">
        <v>0.11282537639261485</v>
      </c>
      <c r="K14" s="61">
        <v>3.6391271141776129</v>
      </c>
      <c r="L14" s="61">
        <v>0</v>
      </c>
      <c r="M14" s="61">
        <v>0</v>
      </c>
      <c r="N14" s="61">
        <v>0.11346235718199488</v>
      </c>
      <c r="O14" s="61">
        <v>3.5256647569956181</v>
      </c>
      <c r="P14" s="61">
        <v>0</v>
      </c>
      <c r="Q14" s="61">
        <v>3.5256647569956181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134.39867041122608</v>
      </c>
      <c r="AE14" s="61">
        <f>+AE15+AE29</f>
        <v>4.3001370000000003</v>
      </c>
      <c r="AF14" s="61">
        <f>+AF15+AF29</f>
        <v>138.69880741122608</v>
      </c>
      <c r="AG14" s="61">
        <f>+AG15+AG29</f>
        <v>0</v>
      </c>
      <c r="AH14" s="61">
        <f>+AH15+AH29</f>
        <v>0</v>
      </c>
      <c r="AI14" s="61">
        <f>+AI15+AI29</f>
        <v>4.3244143811023745</v>
      </c>
      <c r="AJ14" s="61">
        <f>+AJ15+AJ29</f>
        <v>134.37439303012371</v>
      </c>
      <c r="AK14" s="61">
        <f>+AK15+AK29</f>
        <v>0</v>
      </c>
      <c r="AL14" s="61">
        <f>+AL15+AL29</f>
        <v>134.37439303012371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1.0581656664910333</v>
      </c>
      <c r="J15" s="61">
        <v>0.11282537639261485</v>
      </c>
      <c r="K15" s="61">
        <v>1.1709910428836483</v>
      </c>
      <c r="L15" s="61">
        <v>0</v>
      </c>
      <c r="M15" s="61">
        <v>0</v>
      </c>
      <c r="N15" s="61">
        <v>0.11282537639261485</v>
      </c>
      <c r="O15" s="61">
        <v>1.0581656664910335</v>
      </c>
      <c r="P15" s="61">
        <v>0</v>
      </c>
      <c r="Q15" s="61">
        <v>1.0581656664910335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40.330087787817888</v>
      </c>
      <c r="AE15" s="61">
        <f>SUM(AE16:AE28)</f>
        <v>4.3001370000000003</v>
      </c>
      <c r="AF15" s="61">
        <f>SUM(AF16:AF28)</f>
        <v>44.630224787817895</v>
      </c>
      <c r="AG15" s="61">
        <f>SUM(AG16:AG28)</f>
        <v>0</v>
      </c>
      <c r="AH15" s="61">
        <f>SUM(AH16:AH28)</f>
        <v>0</v>
      </c>
      <c r="AI15" s="61">
        <f>SUM(AI16:AI28)</f>
        <v>4.3001370000000003</v>
      </c>
      <c r="AJ15" s="61">
        <f>SUM(AJ16:AJ28)</f>
        <v>40.330087787817895</v>
      </c>
      <c r="AK15" s="61">
        <f>SUM(AK16:AK28)</f>
        <v>0</v>
      </c>
      <c r="AL15" s="61">
        <f>SUM(AL16:AL28)</f>
        <v>40.330087787817895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0.91565263302873023</v>
      </c>
      <c r="J25" s="41">
        <v>0</v>
      </c>
      <c r="K25" s="41">
        <v>0.91565263302873035</v>
      </c>
      <c r="L25" s="41">
        <v>0</v>
      </c>
      <c r="M25" s="41">
        <v>0</v>
      </c>
      <c r="N25" s="41">
        <v>0</v>
      </c>
      <c r="O25" s="41">
        <v>0.91565263302873035</v>
      </c>
      <c r="P25" s="41">
        <v>0</v>
      </c>
      <c r="Q25" s="41">
        <v>0.91565263302873035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40.330087787817888</v>
      </c>
      <c r="AE25" s="41">
        <v>0</v>
      </c>
      <c r="AF25" s="41">
        <f>SUM(AG25:AJ25)</f>
        <v>40.330087787817895</v>
      </c>
      <c r="AG25" s="41">
        <v>0</v>
      </c>
      <c r="AH25" s="41">
        <v>0</v>
      </c>
      <c r="AI25" s="41">
        <v>0</v>
      </c>
      <c r="AJ25" s="41">
        <f>SUM(AK25:AL25)</f>
        <v>40.330087787817895</v>
      </c>
      <c r="AK25" s="41">
        <v>0</v>
      </c>
      <c r="AL25" s="41">
        <v>40.330087787817895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0.11282537639261485</v>
      </c>
      <c r="K28" s="41">
        <v>0.11282537639261485</v>
      </c>
      <c r="L28" s="41">
        <v>0</v>
      </c>
      <c r="M28" s="41">
        <v>0</v>
      </c>
      <c r="N28" s="41">
        <v>0.11282537639261485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4.3001370000000003</v>
      </c>
      <c r="AF28" s="41">
        <f>SUM(AG28:AJ28)</f>
        <v>4.3001370000000003</v>
      </c>
      <c r="AG28" s="41">
        <v>0</v>
      </c>
      <c r="AH28" s="41">
        <v>0</v>
      </c>
      <c r="AI28" s="41">
        <v>4.3001370000000003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2.4681360712939648</v>
      </c>
      <c r="J29" s="61">
        <v>0</v>
      </c>
      <c r="K29" s="61">
        <v>2.4681360712939648</v>
      </c>
      <c r="L29" s="61">
        <v>0</v>
      </c>
      <c r="M29" s="61">
        <v>0</v>
      </c>
      <c r="N29" s="61">
        <v>6.3698078938003106E-4</v>
      </c>
      <c r="O29" s="61">
        <v>2.4674990905045853</v>
      </c>
      <c r="P29" s="61">
        <v>0</v>
      </c>
      <c r="Q29" s="61">
        <v>2.4674990905045853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94.06858262340819</v>
      </c>
      <c r="AE29" s="61">
        <f>SUM(AE30:AE43)</f>
        <v>0</v>
      </c>
      <c r="AF29" s="61">
        <f>SUM(AF30:AF43)</f>
        <v>94.06858262340819</v>
      </c>
      <c r="AG29" s="61">
        <f>SUM(AG30:AG43)</f>
        <v>0</v>
      </c>
      <c r="AH29" s="61">
        <f>SUM(AH30:AH43)</f>
        <v>0</v>
      </c>
      <c r="AI29" s="61">
        <f>SUM(AI30:AI43)</f>
        <v>2.4277381102373801E-2</v>
      </c>
      <c r="AJ29" s="61">
        <f>SUM(AJ30:AJ43)</f>
        <v>94.044305242305825</v>
      </c>
      <c r="AK29" s="61">
        <f>SUM(AK30:AK43)</f>
        <v>0</v>
      </c>
      <c r="AL29" s="61">
        <f>SUM(AL30:AL43)</f>
        <v>94.044305242305825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1.6742532901234689E-2</v>
      </c>
      <c r="J31" s="41">
        <v>0</v>
      </c>
      <c r="K31" s="41">
        <v>1.6742532901234689E-2</v>
      </c>
      <c r="L31" s="41">
        <v>0</v>
      </c>
      <c r="M31" s="41">
        <v>0</v>
      </c>
      <c r="N31" s="41">
        <v>0</v>
      </c>
      <c r="O31" s="41">
        <v>1.6742532901234689E-2</v>
      </c>
      <c r="P31" s="41">
        <v>0</v>
      </c>
      <c r="Q31" s="41">
        <v>1.6742532901234689E-2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0.55860175054496586</v>
      </c>
      <c r="AE31" s="41">
        <v>0</v>
      </c>
      <c r="AF31" s="41">
        <f>SUM(AG31:AJ31)</f>
        <v>0.55860175054496586</v>
      </c>
      <c r="AG31" s="41">
        <v>0</v>
      </c>
      <c r="AH31" s="41">
        <v>0</v>
      </c>
      <c r="AI31" s="41">
        <v>0</v>
      </c>
      <c r="AJ31" s="41">
        <f>SUM(AK31:AL31)</f>
        <v>0.55860175054496586</v>
      </c>
      <c r="AK31" s="41">
        <v>0</v>
      </c>
      <c r="AL31" s="41">
        <v>0.55860175054496586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0.20474613296176283</v>
      </c>
      <c r="J35" s="41">
        <v>0</v>
      </c>
      <c r="K35" s="41">
        <v>0.20474613296176283</v>
      </c>
      <c r="L35" s="41">
        <v>0</v>
      </c>
      <c r="M35" s="41">
        <v>0</v>
      </c>
      <c r="N35" s="41">
        <v>0</v>
      </c>
      <c r="O35" s="41">
        <v>0.20474613296176283</v>
      </c>
      <c r="P35" s="41">
        <v>0</v>
      </c>
      <c r="Q35" s="41">
        <v>0.20474613296176283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7.4946769255383261</v>
      </c>
      <c r="AE35" s="41">
        <v>0</v>
      </c>
      <c r="AF35" s="41">
        <f>SUM(AG35:AJ35)</f>
        <v>7.4946769255383261</v>
      </c>
      <c r="AG35" s="41">
        <v>0</v>
      </c>
      <c r="AH35" s="41">
        <v>0</v>
      </c>
      <c r="AI35" s="41">
        <v>0</v>
      </c>
      <c r="AJ35" s="41">
        <f>SUM(AK35:AL35)</f>
        <v>7.4946769255383261</v>
      </c>
      <c r="AK35" s="41">
        <v>0</v>
      </c>
      <c r="AL35" s="41">
        <v>7.4946769255383261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1.2517164872781958</v>
      </c>
      <c r="J36" s="41">
        <v>0</v>
      </c>
      <c r="K36" s="41">
        <v>1.2517164872781958</v>
      </c>
      <c r="L36" s="41">
        <v>0</v>
      </c>
      <c r="M36" s="41">
        <v>0</v>
      </c>
      <c r="N36" s="41">
        <v>0</v>
      </c>
      <c r="O36" s="41">
        <v>1.2517164872781958</v>
      </c>
      <c r="P36" s="41">
        <v>0</v>
      </c>
      <c r="Q36" s="41">
        <v>1.2517164872781958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47.407115293135682</v>
      </c>
      <c r="AE36" s="41">
        <v>0</v>
      </c>
      <c r="AF36" s="41">
        <f>SUM(AG36:AJ36)</f>
        <v>47.407115293135682</v>
      </c>
      <c r="AG36" s="41">
        <v>0</v>
      </c>
      <c r="AH36" s="41">
        <v>0</v>
      </c>
      <c r="AI36" s="41">
        <v>0</v>
      </c>
      <c r="AJ36" s="41">
        <f>SUM(AK36:AL36)</f>
        <v>47.407115293135682</v>
      </c>
      <c r="AK36" s="41">
        <v>0</v>
      </c>
      <c r="AL36" s="41">
        <v>47.407115293135682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0.83941196703857635</v>
      </c>
      <c r="J37" s="41">
        <v>0</v>
      </c>
      <c r="K37" s="41">
        <v>0.83941196703857635</v>
      </c>
      <c r="L37" s="41">
        <v>0</v>
      </c>
      <c r="M37" s="41">
        <v>0</v>
      </c>
      <c r="N37" s="41">
        <v>6.2539561000510497E-4</v>
      </c>
      <c r="O37" s="41">
        <v>0.83878657142857127</v>
      </c>
      <c r="P37" s="41">
        <v>0</v>
      </c>
      <c r="Q37" s="41">
        <v>0.83878657142857127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32.585333027077702</v>
      </c>
      <c r="AE37" s="41">
        <v>0</v>
      </c>
      <c r="AF37" s="41">
        <f>SUM(AG37:AJ37)</f>
        <v>32.585333027077702</v>
      </c>
      <c r="AG37" s="41">
        <v>0</v>
      </c>
      <c r="AH37" s="41">
        <v>0</v>
      </c>
      <c r="AI37" s="41">
        <v>2.4277381102373801E-2</v>
      </c>
      <c r="AJ37" s="41">
        <f>SUM(AK37:AL37)</f>
        <v>32.56105564597533</v>
      </c>
      <c r="AK37" s="41">
        <v>0</v>
      </c>
      <c r="AL37" s="41">
        <v>32.56105564597533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0.12018046594706905</v>
      </c>
      <c r="J40" s="41">
        <v>0</v>
      </c>
      <c r="K40" s="41">
        <v>0.12018046594706905</v>
      </c>
      <c r="L40" s="41">
        <v>0</v>
      </c>
      <c r="M40" s="41">
        <v>0</v>
      </c>
      <c r="N40" s="41">
        <v>0</v>
      </c>
      <c r="O40" s="41">
        <v>0.12018046594706905</v>
      </c>
      <c r="P40" s="41">
        <v>0</v>
      </c>
      <c r="Q40" s="41">
        <v>0.12018046594706905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6.0228556271115181</v>
      </c>
      <c r="AE40" s="41">
        <v>0</v>
      </c>
      <c r="AF40" s="41">
        <f>SUM(AG40:AJ40)</f>
        <v>6.0228556271115181</v>
      </c>
      <c r="AG40" s="41">
        <v>0</v>
      </c>
      <c r="AH40" s="41">
        <v>0</v>
      </c>
      <c r="AI40" s="41">
        <v>0</v>
      </c>
      <c r="AJ40" s="41">
        <f>SUM(AK40:AL40)</f>
        <v>6.0228556271115181</v>
      </c>
      <c r="AK40" s="41">
        <v>0</v>
      </c>
      <c r="AL40" s="41">
        <v>6.0228556271115181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03FF-11F7-443F-A0FA-A432E8EEFBE4}">
  <sheetPr codeName="Sheet35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27.029329759407677</v>
      </c>
      <c r="J14" s="61">
        <v>1.9616705450065359</v>
      </c>
      <c r="K14" s="61">
        <v>28.991000304414218</v>
      </c>
      <c r="L14" s="61">
        <v>0</v>
      </c>
      <c r="M14" s="61">
        <v>0</v>
      </c>
      <c r="N14" s="61">
        <v>1.9637275597237589</v>
      </c>
      <c r="O14" s="61">
        <v>27.02727274469046</v>
      </c>
      <c r="P14" s="61">
        <v>0</v>
      </c>
      <c r="Q14" s="61">
        <v>27.02727274469046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1030.1744580861691</v>
      </c>
      <c r="AE14" s="61">
        <f>+AE15+AE29</f>
        <v>74.765556846349028</v>
      </c>
      <c r="AF14" s="61">
        <f>+AF15+AF29</f>
        <v>1104.9400149325184</v>
      </c>
      <c r="AG14" s="61">
        <f>+AG15+AG29</f>
        <v>0</v>
      </c>
      <c r="AH14" s="61">
        <f>+AH15+AH29</f>
        <v>0</v>
      </c>
      <c r="AI14" s="61">
        <f>+AI15+AI29</f>
        <v>74.843956275430429</v>
      </c>
      <c r="AJ14" s="61">
        <f>+AJ15+AJ29</f>
        <v>1030.096058657088</v>
      </c>
      <c r="AK14" s="61">
        <f>+AK15+AK29</f>
        <v>0</v>
      </c>
      <c r="AL14" s="61">
        <f>+AL15+AL29</f>
        <v>1030.096058657088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5.5534521529369147</v>
      </c>
      <c r="J15" s="61">
        <v>1.9616705450065359</v>
      </c>
      <c r="K15" s="61">
        <v>7.5151226979434522</v>
      </c>
      <c r="L15" s="61">
        <v>0</v>
      </c>
      <c r="M15" s="61">
        <v>0</v>
      </c>
      <c r="N15" s="61">
        <v>1.9625897587290053</v>
      </c>
      <c r="O15" s="61">
        <v>5.5525329392144469</v>
      </c>
      <c r="P15" s="61">
        <v>0</v>
      </c>
      <c r="Q15" s="61">
        <v>5.5525329392144469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211.65987514610967</v>
      </c>
      <c r="AE15" s="61">
        <f>SUM(AE16:AE28)</f>
        <v>74.765556846349028</v>
      </c>
      <c r="AF15" s="61">
        <f>SUM(AF16:AF28)</f>
        <v>286.42543199245875</v>
      </c>
      <c r="AG15" s="61">
        <f>SUM(AG16:AG28)</f>
        <v>0</v>
      </c>
      <c r="AH15" s="61">
        <f>SUM(AH16:AH28)</f>
        <v>0</v>
      </c>
      <c r="AI15" s="61">
        <f>SUM(AI16:AI28)</f>
        <v>74.80059102983931</v>
      </c>
      <c r="AJ15" s="61">
        <f>SUM(AJ16:AJ28)</f>
        <v>211.62484096261946</v>
      </c>
      <c r="AK15" s="61">
        <f>SUM(AK16:AK28)</f>
        <v>0</v>
      </c>
      <c r="AL15" s="61">
        <f>SUM(AL16:AL28)</f>
        <v>211.62484096261946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4.805516987806036</v>
      </c>
      <c r="J25" s="41">
        <v>0</v>
      </c>
      <c r="K25" s="41">
        <v>4.8055169878060369</v>
      </c>
      <c r="L25" s="41">
        <v>0</v>
      </c>
      <c r="M25" s="41">
        <v>0</v>
      </c>
      <c r="N25" s="41">
        <v>7.9541464247851704E-4</v>
      </c>
      <c r="O25" s="41">
        <v>4.8047215731635582</v>
      </c>
      <c r="P25" s="41">
        <v>0</v>
      </c>
      <c r="Q25" s="41">
        <v>4.8047215731635582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211.65987514610967</v>
      </c>
      <c r="AE25" s="41">
        <v>0</v>
      </c>
      <c r="AF25" s="41">
        <f>SUM(AG25:AJ25)</f>
        <v>211.65987514610973</v>
      </c>
      <c r="AG25" s="41">
        <v>0</v>
      </c>
      <c r="AH25" s="41">
        <v>0</v>
      </c>
      <c r="AI25" s="41">
        <v>3.5034183490266699E-2</v>
      </c>
      <c r="AJ25" s="41">
        <f>SUM(AK25:AL25)</f>
        <v>211.62484096261946</v>
      </c>
      <c r="AK25" s="41">
        <v>0</v>
      </c>
      <c r="AL25" s="41">
        <v>211.62484096261946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1.9616705450065359</v>
      </c>
      <c r="K28" s="41">
        <v>1.9616705450065361</v>
      </c>
      <c r="L28" s="41">
        <v>0</v>
      </c>
      <c r="M28" s="41">
        <v>0</v>
      </c>
      <c r="N28" s="41">
        <v>1.9616705450065361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74.765556846349028</v>
      </c>
      <c r="AF28" s="41">
        <f>SUM(AG28:AJ28)</f>
        <v>74.765556846349043</v>
      </c>
      <c r="AG28" s="41">
        <v>0</v>
      </c>
      <c r="AH28" s="41">
        <v>0</v>
      </c>
      <c r="AI28" s="41">
        <v>74.765556846349043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21.475877606470764</v>
      </c>
      <c r="J29" s="61">
        <v>0</v>
      </c>
      <c r="K29" s="61">
        <v>21.475877606470767</v>
      </c>
      <c r="L29" s="61">
        <v>0</v>
      </c>
      <c r="M29" s="61">
        <v>0</v>
      </c>
      <c r="N29" s="61">
        <v>1.1378009947535577E-3</v>
      </c>
      <c r="O29" s="61">
        <v>21.474739805476013</v>
      </c>
      <c r="P29" s="61">
        <v>0</v>
      </c>
      <c r="Q29" s="61">
        <v>21.474739805476013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818.51458294005954</v>
      </c>
      <c r="AE29" s="61">
        <f>SUM(AE30:AE43)</f>
        <v>0</v>
      </c>
      <c r="AF29" s="61">
        <f>SUM(AF30:AF43)</f>
        <v>818.51458294005965</v>
      </c>
      <c r="AG29" s="61">
        <f>SUM(AG30:AG43)</f>
        <v>0</v>
      </c>
      <c r="AH29" s="61">
        <f>SUM(AH30:AH43)</f>
        <v>0</v>
      </c>
      <c r="AI29" s="61">
        <f>SUM(AI30:AI43)</f>
        <v>4.3365245591122523E-2</v>
      </c>
      <c r="AJ29" s="61">
        <f>SUM(AJ30:AJ43)</f>
        <v>818.47121769446858</v>
      </c>
      <c r="AK29" s="61">
        <f>SUM(AK30:AK43)</f>
        <v>0</v>
      </c>
      <c r="AL29" s="61">
        <f>SUM(AL30:AL43)</f>
        <v>818.47121769446858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4.5993848720786144</v>
      </c>
      <c r="J31" s="41">
        <v>0</v>
      </c>
      <c r="K31" s="41">
        <v>4.5993848720786144</v>
      </c>
      <c r="L31" s="41">
        <v>0</v>
      </c>
      <c r="M31" s="41">
        <v>0</v>
      </c>
      <c r="N31" s="41">
        <v>1.3457838884245694E-6</v>
      </c>
      <c r="O31" s="41">
        <v>4.5993835262947265</v>
      </c>
      <c r="P31" s="41">
        <v>0</v>
      </c>
      <c r="Q31" s="41">
        <v>4.5993835262947265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153.45494353388301</v>
      </c>
      <c r="AE31" s="41">
        <v>0</v>
      </c>
      <c r="AF31" s="41">
        <f>SUM(AG31:AJ31)</f>
        <v>153.45494353388301</v>
      </c>
      <c r="AG31" s="41">
        <v>0</v>
      </c>
      <c r="AH31" s="41">
        <v>0</v>
      </c>
      <c r="AI31" s="41">
        <v>4.4901045759553897E-5</v>
      </c>
      <c r="AJ31" s="41">
        <f>SUM(AK31:AL31)</f>
        <v>153.45489863283726</v>
      </c>
      <c r="AK31" s="41">
        <v>0</v>
      </c>
      <c r="AL31" s="41">
        <v>153.45489863283726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11.097605209023332</v>
      </c>
      <c r="J35" s="41">
        <v>0</v>
      </c>
      <c r="K35" s="41">
        <v>11.097605209023332</v>
      </c>
      <c r="L35" s="41">
        <v>0</v>
      </c>
      <c r="M35" s="41">
        <v>0</v>
      </c>
      <c r="N35" s="41">
        <v>0</v>
      </c>
      <c r="O35" s="41">
        <v>11.097605209023332</v>
      </c>
      <c r="P35" s="41">
        <v>0</v>
      </c>
      <c r="Q35" s="41">
        <v>11.097605209023332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406.22484286105657</v>
      </c>
      <c r="AE35" s="41">
        <v>0</v>
      </c>
      <c r="AF35" s="41">
        <f>SUM(AG35:AJ35)</f>
        <v>406.22484286105657</v>
      </c>
      <c r="AG35" s="41">
        <v>0</v>
      </c>
      <c r="AH35" s="41">
        <v>0</v>
      </c>
      <c r="AI35" s="41">
        <v>0</v>
      </c>
      <c r="AJ35" s="41">
        <f>SUM(AK35:AL35)</f>
        <v>406.22484286105657</v>
      </c>
      <c r="AK35" s="41">
        <v>0</v>
      </c>
      <c r="AL35" s="41">
        <v>406.22484286105657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0.62989686292982838</v>
      </c>
      <c r="J36" s="41">
        <v>0</v>
      </c>
      <c r="K36" s="41">
        <v>0.62989686292982838</v>
      </c>
      <c r="L36" s="41">
        <v>0</v>
      </c>
      <c r="M36" s="41">
        <v>0</v>
      </c>
      <c r="N36" s="41">
        <v>8.6301861783749686E-7</v>
      </c>
      <c r="O36" s="41">
        <v>0.62989599991121048</v>
      </c>
      <c r="P36" s="41">
        <v>0</v>
      </c>
      <c r="Q36" s="41">
        <v>0.62989599991121048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23.856515039305439</v>
      </c>
      <c r="AE36" s="41">
        <v>0</v>
      </c>
      <c r="AF36" s="41">
        <f>SUM(AG36:AJ36)</f>
        <v>23.856515039305439</v>
      </c>
      <c r="AG36" s="41">
        <v>0</v>
      </c>
      <c r="AH36" s="41">
        <v>0</v>
      </c>
      <c r="AI36" s="41">
        <v>3.26856948292731E-5</v>
      </c>
      <c r="AJ36" s="41">
        <f>SUM(AK36:AL36)</f>
        <v>23.856482353610609</v>
      </c>
      <c r="AK36" s="41">
        <v>0</v>
      </c>
      <c r="AL36" s="41">
        <v>23.856482353610609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0.58628680275540368</v>
      </c>
      <c r="J37" s="41">
        <v>0</v>
      </c>
      <c r="K37" s="41">
        <v>0.58628680275540557</v>
      </c>
      <c r="L37" s="41">
        <v>0</v>
      </c>
      <c r="M37" s="41">
        <v>0</v>
      </c>
      <c r="N37" s="41">
        <v>1.1151084088668591E-3</v>
      </c>
      <c r="O37" s="41">
        <v>0.58517169434653871</v>
      </c>
      <c r="P37" s="41">
        <v>0</v>
      </c>
      <c r="Q37" s="41">
        <v>0.58517169434653871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22.759207001259583</v>
      </c>
      <c r="AE37" s="41">
        <v>0</v>
      </c>
      <c r="AF37" s="41">
        <f>SUM(AG37:AJ37)</f>
        <v>22.759207001259657</v>
      </c>
      <c r="AG37" s="41">
        <v>0</v>
      </c>
      <c r="AH37" s="41">
        <v>0</v>
      </c>
      <c r="AI37" s="41">
        <v>4.3287658850533699E-2</v>
      </c>
      <c r="AJ37" s="41">
        <f>SUM(AK37:AL37)</f>
        <v>22.715919342409123</v>
      </c>
      <c r="AK37" s="41">
        <v>0</v>
      </c>
      <c r="AL37" s="41">
        <v>22.715919342409123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4.2346336747648108</v>
      </c>
      <c r="J40" s="41">
        <v>0</v>
      </c>
      <c r="K40" s="41">
        <v>4.2346336747648108</v>
      </c>
      <c r="L40" s="41">
        <v>0</v>
      </c>
      <c r="M40" s="41">
        <v>0</v>
      </c>
      <c r="N40" s="41">
        <v>0</v>
      </c>
      <c r="O40" s="41">
        <v>4.2346336747648108</v>
      </c>
      <c r="P40" s="41">
        <v>0</v>
      </c>
      <c r="Q40" s="41">
        <v>4.2346336747648108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212.2190745045549</v>
      </c>
      <c r="AE40" s="41">
        <v>0</v>
      </c>
      <c r="AF40" s="41">
        <f>SUM(AG40:AJ40)</f>
        <v>212.2190745045549</v>
      </c>
      <c r="AG40" s="41">
        <v>0</v>
      </c>
      <c r="AH40" s="41">
        <v>0</v>
      </c>
      <c r="AI40" s="41">
        <v>0</v>
      </c>
      <c r="AJ40" s="41">
        <f>SUM(AK40:AL40)</f>
        <v>212.2190745045549</v>
      </c>
      <c r="AK40" s="41">
        <v>0</v>
      </c>
      <c r="AL40" s="41">
        <v>212.2190745045549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5BBB-3034-40AC-88F4-44C754027D50}">
  <sheetPr codeName="Sheet36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289.01982747430122</v>
      </c>
      <c r="J14" s="61">
        <v>66.197952306589471</v>
      </c>
      <c r="K14" s="61">
        <v>355.21777978089068</v>
      </c>
      <c r="L14" s="61">
        <v>0</v>
      </c>
      <c r="M14" s="61">
        <v>0</v>
      </c>
      <c r="N14" s="61">
        <v>66.282942335652251</v>
      </c>
      <c r="O14" s="61">
        <v>288.93483744523843</v>
      </c>
      <c r="P14" s="61">
        <v>0</v>
      </c>
      <c r="Q14" s="61">
        <v>288.93483744523843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11015.472702976158</v>
      </c>
      <c r="AE14" s="61">
        <f>+AE15+AE29</f>
        <v>2523.0163030631256</v>
      </c>
      <c r="AF14" s="61">
        <f>+AF15+AF29</f>
        <v>13538.489006039283</v>
      </c>
      <c r="AG14" s="61">
        <f>+AG15+AG29</f>
        <v>0</v>
      </c>
      <c r="AH14" s="61">
        <f>+AH15+AH29</f>
        <v>0</v>
      </c>
      <c r="AI14" s="61">
        <f>+AI15+AI29</f>
        <v>2526.2555456899986</v>
      </c>
      <c r="AJ14" s="61">
        <f>+AJ15+AJ29</f>
        <v>11012.233460349284</v>
      </c>
      <c r="AK14" s="61">
        <f>+AK15+AK29</f>
        <v>0</v>
      </c>
      <c r="AL14" s="61">
        <f>+AL15+AL29</f>
        <v>11012.233460349284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13.286876643841021</v>
      </c>
      <c r="J15" s="61">
        <v>66.197952306589471</v>
      </c>
      <c r="K15" s="61">
        <v>79.484828950430483</v>
      </c>
      <c r="L15" s="61">
        <v>0</v>
      </c>
      <c r="M15" s="61">
        <v>0</v>
      </c>
      <c r="N15" s="61">
        <v>66.197952306589471</v>
      </c>
      <c r="O15" s="61">
        <v>13.286876643841021</v>
      </c>
      <c r="P15" s="61">
        <v>0</v>
      </c>
      <c r="Q15" s="61">
        <v>13.286876643841021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506.40548870667436</v>
      </c>
      <c r="AE15" s="61">
        <f>SUM(AE16:AE28)</f>
        <v>2523.0163030631256</v>
      </c>
      <c r="AF15" s="61">
        <f>SUM(AF16:AF28)</f>
        <v>3029.4217917697997</v>
      </c>
      <c r="AG15" s="61">
        <f>SUM(AG16:AG28)</f>
        <v>0</v>
      </c>
      <c r="AH15" s="61">
        <f>SUM(AH16:AH28)</f>
        <v>0</v>
      </c>
      <c r="AI15" s="61">
        <f>SUM(AI16:AI28)</f>
        <v>2523.0163030631256</v>
      </c>
      <c r="AJ15" s="61">
        <f>SUM(AJ16:AJ28)</f>
        <v>506.40548870667436</v>
      </c>
      <c r="AK15" s="61">
        <f>SUM(AK16:AK28)</f>
        <v>0</v>
      </c>
      <c r="AL15" s="61">
        <f>SUM(AL16:AL28)</f>
        <v>506.40548870667436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1.204245752546622E-2</v>
      </c>
      <c r="J23" s="41">
        <v>0</v>
      </c>
      <c r="K23" s="41">
        <v>1.204245752546622E-2</v>
      </c>
      <c r="L23" s="41">
        <v>0</v>
      </c>
      <c r="M23" s="41">
        <v>0</v>
      </c>
      <c r="N23" s="41">
        <v>0</v>
      </c>
      <c r="O23" s="41">
        <v>1.204245752546622E-2</v>
      </c>
      <c r="P23" s="41">
        <v>0</v>
      </c>
      <c r="Q23" s="41">
        <v>1.204245752546622E-2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0.51093355320029055</v>
      </c>
      <c r="AE23" s="41">
        <v>0</v>
      </c>
      <c r="AF23" s="41">
        <f>SUM(AG23:AJ23)</f>
        <v>0.51093355320029055</v>
      </c>
      <c r="AG23" s="41">
        <v>0</v>
      </c>
      <c r="AH23" s="41">
        <v>0</v>
      </c>
      <c r="AI23" s="41">
        <v>0</v>
      </c>
      <c r="AJ23" s="41">
        <f>SUM(AK23:AL23)</f>
        <v>0.51093355320029055</v>
      </c>
      <c r="AK23" s="41">
        <v>0</v>
      </c>
      <c r="AL23" s="41">
        <v>0.51093355320029055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11.434713836173245</v>
      </c>
      <c r="J25" s="41">
        <v>0</v>
      </c>
      <c r="K25" s="41">
        <v>11.434713836173245</v>
      </c>
      <c r="L25" s="41">
        <v>0</v>
      </c>
      <c r="M25" s="41">
        <v>0</v>
      </c>
      <c r="N25" s="41">
        <v>0</v>
      </c>
      <c r="O25" s="41">
        <v>11.434713836173245</v>
      </c>
      <c r="P25" s="41">
        <v>0</v>
      </c>
      <c r="Q25" s="41">
        <v>11.434713836173245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503.64406348730836</v>
      </c>
      <c r="AE25" s="41">
        <v>0</v>
      </c>
      <c r="AF25" s="41">
        <f>SUM(AG25:AJ25)</f>
        <v>503.64406348730836</v>
      </c>
      <c r="AG25" s="41">
        <v>0</v>
      </c>
      <c r="AH25" s="41">
        <v>0</v>
      </c>
      <c r="AI25" s="41">
        <v>0</v>
      </c>
      <c r="AJ25" s="41">
        <f>SUM(AK25:AL25)</f>
        <v>503.64406348730836</v>
      </c>
      <c r="AK25" s="41">
        <v>0</v>
      </c>
      <c r="AL25" s="41">
        <v>503.64406348730836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5.9047553439248626E-2</v>
      </c>
      <c r="J28" s="41">
        <v>66.197952306589471</v>
      </c>
      <c r="K28" s="41">
        <v>66.256999860028714</v>
      </c>
      <c r="L28" s="41">
        <v>0</v>
      </c>
      <c r="M28" s="41">
        <v>0</v>
      </c>
      <c r="N28" s="41">
        <v>66.197952306589471</v>
      </c>
      <c r="O28" s="41">
        <v>5.9047553439248626E-2</v>
      </c>
      <c r="P28" s="41">
        <v>0</v>
      </c>
      <c r="Q28" s="41">
        <v>5.9047553439248626E-2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2.2504916661657202</v>
      </c>
      <c r="AE28" s="41">
        <v>2523.0163030631256</v>
      </c>
      <c r="AF28" s="41">
        <f>SUM(AG28:AJ28)</f>
        <v>2525.2667947292912</v>
      </c>
      <c r="AG28" s="41">
        <v>0</v>
      </c>
      <c r="AH28" s="41">
        <v>0</v>
      </c>
      <c r="AI28" s="41">
        <v>2523.0163030631256</v>
      </c>
      <c r="AJ28" s="41">
        <f>SUM(AK28:AL28)</f>
        <v>2.2504916661657202</v>
      </c>
      <c r="AK28" s="41">
        <v>0</v>
      </c>
      <c r="AL28" s="41">
        <v>2.2504916661657202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275.73295083046025</v>
      </c>
      <c r="J29" s="61">
        <v>0</v>
      </c>
      <c r="K29" s="61">
        <v>275.73295083046025</v>
      </c>
      <c r="L29" s="61">
        <v>0</v>
      </c>
      <c r="M29" s="61">
        <v>0</v>
      </c>
      <c r="N29" s="61">
        <v>8.4990029062787409E-2</v>
      </c>
      <c r="O29" s="61">
        <v>275.6479608013974</v>
      </c>
      <c r="P29" s="61">
        <v>0</v>
      </c>
      <c r="Q29" s="61">
        <v>275.6479608013974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10509.067214269484</v>
      </c>
      <c r="AE29" s="61">
        <f>SUM(AE30:AE43)</f>
        <v>0</v>
      </c>
      <c r="AF29" s="61">
        <f>SUM(AF30:AF43)</f>
        <v>10509.067214269484</v>
      </c>
      <c r="AG29" s="61">
        <f>SUM(AG30:AG43)</f>
        <v>0</v>
      </c>
      <c r="AH29" s="61">
        <f>SUM(AH30:AH43)</f>
        <v>0</v>
      </c>
      <c r="AI29" s="61">
        <f>SUM(AI30:AI43)</f>
        <v>3.2392426268731667</v>
      </c>
      <c r="AJ29" s="61">
        <f>SUM(AJ30:AJ43)</f>
        <v>10505.82797164261</v>
      </c>
      <c r="AK29" s="61">
        <f>SUM(AK30:AK43)</f>
        <v>0</v>
      </c>
      <c r="AL29" s="61">
        <f>SUM(AL30:AL43)</f>
        <v>10505.82797164261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23.950081318405747</v>
      </c>
      <c r="J31" s="41">
        <v>0</v>
      </c>
      <c r="K31" s="41">
        <v>23.950081318405747</v>
      </c>
      <c r="L31" s="41">
        <v>0</v>
      </c>
      <c r="M31" s="41">
        <v>0</v>
      </c>
      <c r="N31" s="41">
        <v>0</v>
      </c>
      <c r="O31" s="41">
        <v>23.950081318405747</v>
      </c>
      <c r="P31" s="41">
        <v>0</v>
      </c>
      <c r="Q31" s="41">
        <v>23.950081318405747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799.07606746701526</v>
      </c>
      <c r="AE31" s="41">
        <v>0</v>
      </c>
      <c r="AF31" s="41">
        <f>SUM(AG31:AJ31)</f>
        <v>799.07606746701526</v>
      </c>
      <c r="AG31" s="41">
        <v>0</v>
      </c>
      <c r="AH31" s="41">
        <v>0</v>
      </c>
      <c r="AI31" s="41">
        <v>0</v>
      </c>
      <c r="AJ31" s="41">
        <f>SUM(AK31:AL31)</f>
        <v>799.07606746701526</v>
      </c>
      <c r="AK31" s="41">
        <v>0</v>
      </c>
      <c r="AL31" s="41">
        <v>799.07606746701526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23.35339059707205</v>
      </c>
      <c r="J35" s="41">
        <v>0</v>
      </c>
      <c r="K35" s="41">
        <v>23.35339059707205</v>
      </c>
      <c r="L35" s="41">
        <v>0</v>
      </c>
      <c r="M35" s="41">
        <v>0</v>
      </c>
      <c r="N35" s="41">
        <v>0</v>
      </c>
      <c r="O35" s="41">
        <v>23.35339059707205</v>
      </c>
      <c r="P35" s="41">
        <v>0</v>
      </c>
      <c r="Q35" s="41">
        <v>23.35339059707205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854.8445585228535</v>
      </c>
      <c r="AE35" s="41">
        <v>0</v>
      </c>
      <c r="AF35" s="41">
        <f>SUM(AG35:AJ35)</f>
        <v>854.8445585228535</v>
      </c>
      <c r="AG35" s="41">
        <v>0</v>
      </c>
      <c r="AH35" s="41">
        <v>0</v>
      </c>
      <c r="AI35" s="41">
        <v>0</v>
      </c>
      <c r="AJ35" s="41">
        <f>SUM(AK35:AL35)</f>
        <v>854.8445585228535</v>
      </c>
      <c r="AK35" s="41">
        <v>0</v>
      </c>
      <c r="AL35" s="41">
        <v>854.8445585228535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211.57758307243603</v>
      </c>
      <c r="J36" s="41">
        <v>0</v>
      </c>
      <c r="K36" s="41">
        <v>211.57758307243603</v>
      </c>
      <c r="L36" s="41">
        <v>0</v>
      </c>
      <c r="M36" s="41">
        <v>0</v>
      </c>
      <c r="N36" s="41">
        <v>1.2621105799474436E-4</v>
      </c>
      <c r="O36" s="41">
        <v>211.57745686137801</v>
      </c>
      <c r="P36" s="41">
        <v>0</v>
      </c>
      <c r="Q36" s="41">
        <v>211.57745686137801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8013.2226235738008</v>
      </c>
      <c r="AE36" s="41">
        <v>0</v>
      </c>
      <c r="AF36" s="41">
        <f>SUM(AG36:AJ36)</f>
        <v>8013.2226235738008</v>
      </c>
      <c r="AG36" s="41">
        <v>0</v>
      </c>
      <c r="AH36" s="41">
        <v>0</v>
      </c>
      <c r="AI36" s="41">
        <v>4.7800777879309676E-3</v>
      </c>
      <c r="AJ36" s="41">
        <f>SUM(AK36:AL36)</f>
        <v>8013.2178434960124</v>
      </c>
      <c r="AK36" s="41">
        <v>0</v>
      </c>
      <c r="AL36" s="41">
        <v>8013.2178434960124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1.3182035613685734</v>
      </c>
      <c r="J37" s="41">
        <v>0</v>
      </c>
      <c r="K37" s="41">
        <v>1.3182035613685734</v>
      </c>
      <c r="L37" s="41">
        <v>0</v>
      </c>
      <c r="M37" s="41">
        <v>0</v>
      </c>
      <c r="N37" s="41">
        <v>8.3321123905166189E-2</v>
      </c>
      <c r="O37" s="41">
        <v>1.2348824374634073</v>
      </c>
      <c r="P37" s="41">
        <v>0</v>
      </c>
      <c r="Q37" s="41">
        <v>1.2348824374634073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51.171657935990339</v>
      </c>
      <c r="AE37" s="41">
        <v>0</v>
      </c>
      <c r="AF37" s="41">
        <f>SUM(AG37:AJ37)</f>
        <v>51.171657935990339</v>
      </c>
      <c r="AG37" s="41">
        <v>0</v>
      </c>
      <c r="AH37" s="41">
        <v>0</v>
      </c>
      <c r="AI37" s="41">
        <v>3.2344625490852357</v>
      </c>
      <c r="AJ37" s="41">
        <f>SUM(AK37:AL37)</f>
        <v>47.937195386905103</v>
      </c>
      <c r="AK37" s="41">
        <v>0</v>
      </c>
      <c r="AL37" s="41">
        <v>47.937195386905103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15.778586285586666</v>
      </c>
      <c r="J40" s="41">
        <v>0</v>
      </c>
      <c r="K40" s="41">
        <v>15.778586285586663</v>
      </c>
      <c r="L40" s="41">
        <v>0</v>
      </c>
      <c r="M40" s="41">
        <v>0</v>
      </c>
      <c r="N40" s="41">
        <v>0</v>
      </c>
      <c r="O40" s="41">
        <v>15.778586285586663</v>
      </c>
      <c r="P40" s="41">
        <v>0</v>
      </c>
      <c r="Q40" s="41">
        <v>15.778586285586663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790.74537154702978</v>
      </c>
      <c r="AE40" s="41">
        <v>0</v>
      </c>
      <c r="AF40" s="41">
        <f>SUM(AG40:AJ40)</f>
        <v>790.74537154702966</v>
      </c>
      <c r="AG40" s="41">
        <v>0</v>
      </c>
      <c r="AH40" s="41">
        <v>0</v>
      </c>
      <c r="AI40" s="41">
        <v>0</v>
      </c>
      <c r="AJ40" s="41">
        <f>SUM(AK40:AL40)</f>
        <v>790.74537154702966</v>
      </c>
      <c r="AK40" s="41">
        <v>0</v>
      </c>
      <c r="AL40" s="41">
        <v>790.74537154702966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1.819637658252999E-4</v>
      </c>
      <c r="J43" s="41">
        <v>0</v>
      </c>
      <c r="K43" s="41">
        <v>1.819637658252999E-4</v>
      </c>
      <c r="L43" s="41">
        <v>0</v>
      </c>
      <c r="M43" s="41">
        <v>0</v>
      </c>
      <c r="N43" s="41">
        <v>0</v>
      </c>
      <c r="O43" s="41">
        <v>1.819637658252999E-4</v>
      </c>
      <c r="P43" s="41">
        <v>0</v>
      </c>
      <c r="Q43" s="41">
        <v>1.819637658252999E-4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6.9352227938671903E-3</v>
      </c>
      <c r="AE43" s="41">
        <v>0</v>
      </c>
      <c r="AF43" s="41">
        <f>SUM(AG43:AJ43)</f>
        <v>6.9352227938671903E-3</v>
      </c>
      <c r="AG43" s="41">
        <v>0</v>
      </c>
      <c r="AH43" s="41">
        <v>0</v>
      </c>
      <c r="AI43" s="41">
        <v>0</v>
      </c>
      <c r="AJ43" s="41">
        <f>SUM(AK43:AL43)</f>
        <v>6.9352227938671903E-3</v>
      </c>
      <c r="AK43" s="41">
        <v>0</v>
      </c>
      <c r="AL43" s="41">
        <v>6.9352227938671903E-3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9608-8E84-431B-BF88-B2753141C571}">
  <sheetPr codeName="Sheet37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143.6292974384551</v>
      </c>
      <c r="J14" s="61">
        <v>3.7944518829337741</v>
      </c>
      <c r="K14" s="61">
        <v>147.42374932138884</v>
      </c>
      <c r="L14" s="61">
        <v>0</v>
      </c>
      <c r="M14" s="61">
        <v>0</v>
      </c>
      <c r="N14" s="61">
        <v>5.2941974991547669</v>
      </c>
      <c r="O14" s="61">
        <v>142.12955182223408</v>
      </c>
      <c r="P14" s="61">
        <v>0</v>
      </c>
      <c r="Q14" s="61">
        <v>142.12955182223408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5474.1732396253155</v>
      </c>
      <c r="AE14" s="61">
        <f>+AE15+AE29</f>
        <v>144.61873257788861</v>
      </c>
      <c r="AF14" s="61">
        <f>+AF15+AF29</f>
        <v>5618.7919722032038</v>
      </c>
      <c r="AG14" s="61">
        <f>+AG15+AG29</f>
        <v>0</v>
      </c>
      <c r="AH14" s="61">
        <f>+AH15+AH29</f>
        <v>0</v>
      </c>
      <c r="AI14" s="61">
        <f>+AI15+AI29</f>
        <v>201.77884868915936</v>
      </c>
      <c r="AJ14" s="61">
        <f>+AJ15+AJ29</f>
        <v>5417.0131235140443</v>
      </c>
      <c r="AK14" s="61">
        <f>+AK15+AK29</f>
        <v>0</v>
      </c>
      <c r="AL14" s="61">
        <f>+AL15+AL29</f>
        <v>5417.0131235140443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0.8153514243935589</v>
      </c>
      <c r="J15" s="61">
        <v>3.7944518829337741</v>
      </c>
      <c r="K15" s="61">
        <v>4.6098033073273337</v>
      </c>
      <c r="L15" s="61">
        <v>0</v>
      </c>
      <c r="M15" s="61">
        <v>0</v>
      </c>
      <c r="N15" s="61">
        <v>3.794451882933775</v>
      </c>
      <c r="O15" s="61">
        <v>0.8153514243935589</v>
      </c>
      <c r="P15" s="61">
        <v>0</v>
      </c>
      <c r="Q15" s="61">
        <v>0.8153514243935589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31.075658155455034</v>
      </c>
      <c r="AE15" s="61">
        <f>SUM(AE16:AE28)</f>
        <v>144.61873257788861</v>
      </c>
      <c r="AF15" s="61">
        <f>SUM(AF16:AF28)</f>
        <v>175.69439073334368</v>
      </c>
      <c r="AG15" s="61">
        <f>SUM(AG16:AG28)</f>
        <v>0</v>
      </c>
      <c r="AH15" s="61">
        <f>SUM(AH16:AH28)</f>
        <v>0</v>
      </c>
      <c r="AI15" s="61">
        <f>SUM(AI16:AI28)</f>
        <v>144.61873257788864</v>
      </c>
      <c r="AJ15" s="61">
        <f>SUM(AJ16:AJ28)</f>
        <v>31.075658155455034</v>
      </c>
      <c r="AK15" s="61">
        <f>SUM(AK16:AK28)</f>
        <v>0</v>
      </c>
      <c r="AL15" s="61">
        <f>SUM(AL16:AL28)</f>
        <v>31.075658155455034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0.69958465917124757</v>
      </c>
      <c r="J25" s="41">
        <v>0</v>
      </c>
      <c r="K25" s="41">
        <v>0.69958465917124757</v>
      </c>
      <c r="L25" s="41">
        <v>0</v>
      </c>
      <c r="M25" s="41">
        <v>0</v>
      </c>
      <c r="N25" s="41">
        <v>0</v>
      </c>
      <c r="O25" s="41">
        <v>0.69958465917124757</v>
      </c>
      <c r="P25" s="41">
        <v>0</v>
      </c>
      <c r="Q25" s="41">
        <v>0.69958465917124757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30.813334338439891</v>
      </c>
      <c r="AE25" s="41">
        <v>0</v>
      </c>
      <c r="AF25" s="41">
        <f>SUM(AG25:AJ25)</f>
        <v>30.813334338439891</v>
      </c>
      <c r="AG25" s="41">
        <v>0</v>
      </c>
      <c r="AH25" s="41">
        <v>0</v>
      </c>
      <c r="AI25" s="41">
        <v>0</v>
      </c>
      <c r="AJ25" s="41">
        <f>SUM(AK25:AL25)</f>
        <v>30.813334338439891</v>
      </c>
      <c r="AK25" s="41">
        <v>0</v>
      </c>
      <c r="AL25" s="41">
        <v>30.813334338439891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6.8827535940090209E-3</v>
      </c>
      <c r="J28" s="41">
        <v>3.7944518829337741</v>
      </c>
      <c r="K28" s="41">
        <v>3.8013346365277845</v>
      </c>
      <c r="L28" s="41">
        <v>0</v>
      </c>
      <c r="M28" s="41">
        <v>0</v>
      </c>
      <c r="N28" s="41">
        <v>3.794451882933775</v>
      </c>
      <c r="O28" s="41">
        <v>6.8827535940090209E-3</v>
      </c>
      <c r="P28" s="41">
        <v>0</v>
      </c>
      <c r="Q28" s="41">
        <v>6.8827535940090209E-3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0.26232381701514512</v>
      </c>
      <c r="AE28" s="41">
        <v>144.61873257788861</v>
      </c>
      <c r="AF28" s="41">
        <f>SUM(AG28:AJ28)</f>
        <v>144.88105639490379</v>
      </c>
      <c r="AG28" s="41">
        <v>0</v>
      </c>
      <c r="AH28" s="41">
        <v>0</v>
      </c>
      <c r="AI28" s="41">
        <v>144.61873257788864</v>
      </c>
      <c r="AJ28" s="41">
        <f>SUM(AK28:AL28)</f>
        <v>0.26232381701514512</v>
      </c>
      <c r="AK28" s="41">
        <v>0</v>
      </c>
      <c r="AL28" s="41">
        <v>0.26232381701514512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142.81394601406151</v>
      </c>
      <c r="J29" s="61">
        <v>0</v>
      </c>
      <c r="K29" s="61">
        <v>142.81394601406151</v>
      </c>
      <c r="L29" s="61">
        <v>0</v>
      </c>
      <c r="M29" s="61">
        <v>0</v>
      </c>
      <c r="N29" s="61">
        <v>1.4997456162209917</v>
      </c>
      <c r="O29" s="61">
        <v>141.31420039784052</v>
      </c>
      <c r="P29" s="61">
        <v>0</v>
      </c>
      <c r="Q29" s="61">
        <v>141.31420039784052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5443.0975814698604</v>
      </c>
      <c r="AE29" s="61">
        <f>SUM(AE30:AE43)</f>
        <v>0</v>
      </c>
      <c r="AF29" s="61">
        <f>SUM(AF30:AF43)</f>
        <v>5443.0975814698604</v>
      </c>
      <c r="AG29" s="61">
        <f>SUM(AG30:AG43)</f>
        <v>0</v>
      </c>
      <c r="AH29" s="61">
        <f>SUM(AH30:AH43)</f>
        <v>0</v>
      </c>
      <c r="AI29" s="61">
        <f>SUM(AI30:AI43)</f>
        <v>57.160116111270725</v>
      </c>
      <c r="AJ29" s="61">
        <f>SUM(AJ30:AJ43)</f>
        <v>5385.9374653585892</v>
      </c>
      <c r="AK29" s="61">
        <f>SUM(AK30:AK43)</f>
        <v>0</v>
      </c>
      <c r="AL29" s="61">
        <f>SUM(AL30:AL43)</f>
        <v>5385.9374653585892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1.4859062292885645</v>
      </c>
      <c r="J31" s="41">
        <v>0</v>
      </c>
      <c r="K31" s="41">
        <v>1.4859062292885645</v>
      </c>
      <c r="L31" s="41">
        <v>0</v>
      </c>
      <c r="M31" s="41">
        <v>0</v>
      </c>
      <c r="N31" s="41">
        <v>0</v>
      </c>
      <c r="O31" s="41">
        <v>1.4859062292885645</v>
      </c>
      <c r="P31" s="41">
        <v>0</v>
      </c>
      <c r="Q31" s="41">
        <v>1.4859062292885645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49.576120036476105</v>
      </c>
      <c r="AE31" s="41">
        <v>0</v>
      </c>
      <c r="AF31" s="41">
        <f>SUM(AG31:AJ31)</f>
        <v>49.576120036476105</v>
      </c>
      <c r="AG31" s="41">
        <v>0</v>
      </c>
      <c r="AH31" s="41">
        <v>0</v>
      </c>
      <c r="AI31" s="41">
        <v>0</v>
      </c>
      <c r="AJ31" s="41">
        <f>SUM(AK31:AL31)</f>
        <v>49.576120036476105</v>
      </c>
      <c r="AK31" s="41">
        <v>0</v>
      </c>
      <c r="AL31" s="41">
        <v>49.576120036476105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0.7190002417801129</v>
      </c>
      <c r="J35" s="41">
        <v>0</v>
      </c>
      <c r="K35" s="41">
        <v>0.7190002417801129</v>
      </c>
      <c r="L35" s="41">
        <v>0</v>
      </c>
      <c r="M35" s="41">
        <v>0</v>
      </c>
      <c r="N35" s="41">
        <v>0</v>
      </c>
      <c r="O35" s="41">
        <v>0.7190002417801129</v>
      </c>
      <c r="P35" s="41">
        <v>0</v>
      </c>
      <c r="Q35" s="41">
        <v>0.7190002417801129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26.318809755162732</v>
      </c>
      <c r="AE35" s="41">
        <v>0</v>
      </c>
      <c r="AF35" s="41">
        <f>SUM(AG35:AJ35)</f>
        <v>26.318809755162732</v>
      </c>
      <c r="AG35" s="41">
        <v>0</v>
      </c>
      <c r="AH35" s="41">
        <v>0</v>
      </c>
      <c r="AI35" s="41">
        <v>0</v>
      </c>
      <c r="AJ35" s="41">
        <f>SUM(AK35:AL35)</f>
        <v>26.318809755162732</v>
      </c>
      <c r="AK35" s="41">
        <v>0</v>
      </c>
      <c r="AL35" s="41">
        <v>26.318809755162732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24.651299593692372</v>
      </c>
      <c r="J36" s="41">
        <v>0</v>
      </c>
      <c r="K36" s="41">
        <v>24.651299593692379</v>
      </c>
      <c r="L36" s="41">
        <v>0</v>
      </c>
      <c r="M36" s="41">
        <v>0</v>
      </c>
      <c r="N36" s="41">
        <v>1.2928435565057184</v>
      </c>
      <c r="O36" s="41">
        <v>23.358456037186659</v>
      </c>
      <c r="P36" s="41">
        <v>0</v>
      </c>
      <c r="Q36" s="41">
        <v>23.358456037186659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933.63554274576677</v>
      </c>
      <c r="AE36" s="41">
        <v>0</v>
      </c>
      <c r="AF36" s="41">
        <f>SUM(AG36:AJ36)</f>
        <v>933.635542745767</v>
      </c>
      <c r="AG36" s="41">
        <v>0</v>
      </c>
      <c r="AH36" s="41">
        <v>0</v>
      </c>
      <c r="AI36" s="41">
        <v>48.964748936499689</v>
      </c>
      <c r="AJ36" s="41">
        <f>SUM(AK36:AL36)</f>
        <v>884.67079380926725</v>
      </c>
      <c r="AK36" s="41">
        <v>0</v>
      </c>
      <c r="AL36" s="41">
        <v>884.67079380926725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102.01276773963407</v>
      </c>
      <c r="J37" s="41">
        <v>0</v>
      </c>
      <c r="K37" s="41">
        <v>102.01276773963407</v>
      </c>
      <c r="L37" s="41">
        <v>0</v>
      </c>
      <c r="M37" s="41">
        <v>0</v>
      </c>
      <c r="N37" s="41">
        <v>0.21111612623573306</v>
      </c>
      <c r="O37" s="41">
        <v>101.80165161339833</v>
      </c>
      <c r="P37" s="41">
        <v>0</v>
      </c>
      <c r="Q37" s="41">
        <v>101.80165161339833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3960.0579219013448</v>
      </c>
      <c r="AE37" s="41">
        <v>0</v>
      </c>
      <c r="AF37" s="41">
        <f>SUM(AG37:AJ37)</f>
        <v>3960.0579219013448</v>
      </c>
      <c r="AG37" s="41">
        <v>0</v>
      </c>
      <c r="AH37" s="41">
        <v>0</v>
      </c>
      <c r="AI37" s="41">
        <v>8.1953671747710395</v>
      </c>
      <c r="AJ37" s="41">
        <f>SUM(AK37:AL37)</f>
        <v>3951.8625547265738</v>
      </c>
      <c r="AK37" s="41">
        <v>0</v>
      </c>
      <c r="AL37" s="41">
        <v>3951.8625547265738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10.615410133424286</v>
      </c>
      <c r="J38" s="41">
        <v>0</v>
      </c>
      <c r="K38" s="41">
        <v>10.615410133424286</v>
      </c>
      <c r="L38" s="41">
        <v>0</v>
      </c>
      <c r="M38" s="41">
        <v>0</v>
      </c>
      <c r="N38" s="41">
        <v>0</v>
      </c>
      <c r="O38" s="41">
        <v>10.615410133424286</v>
      </c>
      <c r="P38" s="41">
        <v>0</v>
      </c>
      <c r="Q38" s="41">
        <v>10.615410133424286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440.78676063642399</v>
      </c>
      <c r="AE38" s="41">
        <v>0</v>
      </c>
      <c r="AF38" s="41">
        <f>SUM(AG38:AJ38)</f>
        <v>440.78676063642399</v>
      </c>
      <c r="AG38" s="41">
        <v>0</v>
      </c>
      <c r="AH38" s="41">
        <v>0</v>
      </c>
      <c r="AI38" s="41">
        <v>0</v>
      </c>
      <c r="AJ38" s="41">
        <f>SUM(AK38:AL38)</f>
        <v>440.78676063642399</v>
      </c>
      <c r="AK38" s="41">
        <v>0</v>
      </c>
      <c r="AL38" s="41">
        <v>440.78676063642399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0.62435102297926859</v>
      </c>
      <c r="J40" s="41">
        <v>0</v>
      </c>
      <c r="K40" s="41">
        <v>0.62435102297926859</v>
      </c>
      <c r="L40" s="41">
        <v>0</v>
      </c>
      <c r="M40" s="41">
        <v>0</v>
      </c>
      <c r="N40" s="41">
        <v>0</v>
      </c>
      <c r="O40" s="41">
        <v>0.62435102297926859</v>
      </c>
      <c r="P40" s="41">
        <v>0</v>
      </c>
      <c r="Q40" s="41">
        <v>0.62435102297926859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31.28941165613136</v>
      </c>
      <c r="AE40" s="41">
        <v>0</v>
      </c>
      <c r="AF40" s="41">
        <f>SUM(AG40:AJ40)</f>
        <v>31.28941165613136</v>
      </c>
      <c r="AG40" s="41">
        <v>0</v>
      </c>
      <c r="AH40" s="41">
        <v>0</v>
      </c>
      <c r="AI40" s="41">
        <v>0</v>
      </c>
      <c r="AJ40" s="41">
        <f>SUM(AK40:AL40)</f>
        <v>31.28941165613136</v>
      </c>
      <c r="AK40" s="41">
        <v>0</v>
      </c>
      <c r="AL40" s="41">
        <v>31.28941165613136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3.759890144280293E-2</v>
      </c>
      <c r="J43" s="41">
        <v>0</v>
      </c>
      <c r="K43" s="41">
        <v>3.759890144280293E-2</v>
      </c>
      <c r="L43" s="41">
        <v>0</v>
      </c>
      <c r="M43" s="41">
        <v>0</v>
      </c>
      <c r="N43" s="41">
        <v>0</v>
      </c>
      <c r="O43" s="41">
        <v>3.759890144280293E-2</v>
      </c>
      <c r="P43" s="41">
        <v>0</v>
      </c>
      <c r="Q43" s="41">
        <v>3.759890144280293E-2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1.433014738554272</v>
      </c>
      <c r="AE43" s="41">
        <v>0</v>
      </c>
      <c r="AF43" s="41">
        <f>SUM(AG43:AJ43)</f>
        <v>1.433014738554272</v>
      </c>
      <c r="AG43" s="41">
        <v>0</v>
      </c>
      <c r="AH43" s="41">
        <v>0</v>
      </c>
      <c r="AI43" s="41">
        <v>0</v>
      </c>
      <c r="AJ43" s="41">
        <f>SUM(AK43:AL43)</f>
        <v>1.433014738554272</v>
      </c>
      <c r="AK43" s="41">
        <v>0</v>
      </c>
      <c r="AL43" s="41">
        <v>1.433014738554272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056B-7A5A-41B1-96E1-8CA30E34CA6D}">
  <sheetPr codeName="Sheet38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12.476391117991643</v>
      </c>
      <c r="J14" s="61">
        <v>1.1437859742039719E-2</v>
      </c>
      <c r="K14" s="61">
        <v>12.487828977733681</v>
      </c>
      <c r="L14" s="61">
        <v>0</v>
      </c>
      <c r="M14" s="61">
        <v>2.2359874048687129</v>
      </c>
      <c r="N14" s="61">
        <v>1.1437859742039719E-2</v>
      </c>
      <c r="O14" s="61">
        <v>10.240403713122928</v>
      </c>
      <c r="P14" s="61">
        <v>0</v>
      </c>
      <c r="Q14" s="61">
        <v>10.240403713122928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475.5152855528961</v>
      </c>
      <c r="AE14" s="61">
        <f>+AE15+AE29</f>
        <v>0.43593352355769227</v>
      </c>
      <c r="AF14" s="61">
        <f>+AF15+AF29</f>
        <v>475.95121907645375</v>
      </c>
      <c r="AG14" s="61">
        <f>+AG15+AG29</f>
        <v>0</v>
      </c>
      <c r="AH14" s="61">
        <f>+AH15+AH29</f>
        <v>85.220652291476</v>
      </c>
      <c r="AI14" s="61">
        <f>+AI15+AI29</f>
        <v>0.43593352355769227</v>
      </c>
      <c r="AJ14" s="61">
        <f>+AJ15+AJ29</f>
        <v>390.29463326142007</v>
      </c>
      <c r="AK14" s="61">
        <f>+AK15+AK29</f>
        <v>0</v>
      </c>
      <c r="AL14" s="61">
        <f>+AL15+AL29</f>
        <v>390.29463326142007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2.4938245282542164</v>
      </c>
      <c r="J15" s="61">
        <v>1.1437859742039719E-2</v>
      </c>
      <c r="K15" s="61">
        <v>2.5052623879962566</v>
      </c>
      <c r="L15" s="61">
        <v>0</v>
      </c>
      <c r="M15" s="61">
        <v>2.2359874048687129</v>
      </c>
      <c r="N15" s="61">
        <v>1.1437859742039719E-2</v>
      </c>
      <c r="O15" s="61">
        <v>0.25783712338550352</v>
      </c>
      <c r="P15" s="61">
        <v>0</v>
      </c>
      <c r="Q15" s="61">
        <v>0.25783712338550352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95.04765211805173</v>
      </c>
      <c r="AE15" s="61">
        <f>SUM(AE16:AE28)</f>
        <v>0.43593352355769227</v>
      </c>
      <c r="AF15" s="61">
        <f>SUM(AF16:AF28)</f>
        <v>95.483585641609437</v>
      </c>
      <c r="AG15" s="61">
        <f>SUM(AG16:AG28)</f>
        <v>0</v>
      </c>
      <c r="AH15" s="61">
        <f>SUM(AH16:AH28)</f>
        <v>85.220652291476</v>
      </c>
      <c r="AI15" s="61">
        <f>SUM(AI16:AI28)</f>
        <v>0.43593352355769227</v>
      </c>
      <c r="AJ15" s="61">
        <f>SUM(AJ16:AJ28)</f>
        <v>9.8269998265757437</v>
      </c>
      <c r="AK15" s="61">
        <f>SUM(AK16:AK28)</f>
        <v>0</v>
      </c>
      <c r="AL15" s="61">
        <f>SUM(AL16:AL28)</f>
        <v>9.8269998265757437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2.1508873461050917</v>
      </c>
      <c r="J25" s="41">
        <v>0</v>
      </c>
      <c r="K25" s="41">
        <v>2.1508873461050921</v>
      </c>
      <c r="L25" s="41">
        <v>0</v>
      </c>
      <c r="M25" s="41">
        <v>1.9348461394295899</v>
      </c>
      <c r="N25" s="41">
        <v>0</v>
      </c>
      <c r="O25" s="41">
        <v>0.21604120667550203</v>
      </c>
      <c r="P25" s="41">
        <v>0</v>
      </c>
      <c r="Q25" s="41">
        <v>0.21604120667550203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94.736226775425209</v>
      </c>
      <c r="AE25" s="41">
        <v>0</v>
      </c>
      <c r="AF25" s="41">
        <f>SUM(AG25:AJ25)</f>
        <v>94.736226775425223</v>
      </c>
      <c r="AG25" s="41">
        <v>0</v>
      </c>
      <c r="AH25" s="41">
        <v>85.220652291476</v>
      </c>
      <c r="AI25" s="41">
        <v>0</v>
      </c>
      <c r="AJ25" s="41">
        <f>SUM(AK25:AL25)</f>
        <v>9.5155744839492211</v>
      </c>
      <c r="AK25" s="41">
        <v>0</v>
      </c>
      <c r="AL25" s="41">
        <v>9.5155744839492211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8.1710609452760544E-3</v>
      </c>
      <c r="J28" s="41">
        <v>1.1437859742039719E-2</v>
      </c>
      <c r="K28" s="41">
        <v>1.9608920687315776E-2</v>
      </c>
      <c r="L28" s="41">
        <v>0</v>
      </c>
      <c r="M28" s="41">
        <v>0</v>
      </c>
      <c r="N28" s="41">
        <v>1.1437859742039719E-2</v>
      </c>
      <c r="O28" s="41">
        <v>8.1710609452760544E-3</v>
      </c>
      <c r="P28" s="41">
        <v>0</v>
      </c>
      <c r="Q28" s="41">
        <v>8.1710609452760544E-3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0.31142534262652338</v>
      </c>
      <c r="AE28" s="41">
        <v>0.43593352355769227</v>
      </c>
      <c r="AF28" s="41">
        <f>SUM(AG28:AJ28)</f>
        <v>0.74735886618421565</v>
      </c>
      <c r="AG28" s="41">
        <v>0</v>
      </c>
      <c r="AH28" s="41">
        <v>0</v>
      </c>
      <c r="AI28" s="41">
        <v>0.43593352355769227</v>
      </c>
      <c r="AJ28" s="41">
        <f>SUM(AK28:AL28)</f>
        <v>0.31142534262652338</v>
      </c>
      <c r="AK28" s="41">
        <v>0</v>
      </c>
      <c r="AL28" s="41">
        <v>0.31142534262652338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9.9825665897374254</v>
      </c>
      <c r="J29" s="61">
        <v>0</v>
      </c>
      <c r="K29" s="61">
        <v>9.9825665897374254</v>
      </c>
      <c r="L29" s="61">
        <v>0</v>
      </c>
      <c r="M29" s="61">
        <v>0</v>
      </c>
      <c r="N29" s="61">
        <v>0</v>
      </c>
      <c r="O29" s="61">
        <v>9.9825665897374254</v>
      </c>
      <c r="P29" s="61">
        <v>0</v>
      </c>
      <c r="Q29" s="61">
        <v>9.9825665897374254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380.46763343484434</v>
      </c>
      <c r="AE29" s="61">
        <f>SUM(AE30:AE43)</f>
        <v>0</v>
      </c>
      <c r="AF29" s="61">
        <f>SUM(AF30:AF43)</f>
        <v>380.46763343484434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380.46763343484434</v>
      </c>
      <c r="AK29" s="61">
        <f>SUM(AK30:AK43)</f>
        <v>0</v>
      </c>
      <c r="AL29" s="61">
        <f>SUM(AL30:AL43)</f>
        <v>380.46763343484434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1.1444594823346772</v>
      </c>
      <c r="J31" s="41">
        <v>0</v>
      </c>
      <c r="K31" s="41">
        <v>1.1444594823346772</v>
      </c>
      <c r="L31" s="41">
        <v>0</v>
      </c>
      <c r="M31" s="41">
        <v>0</v>
      </c>
      <c r="N31" s="41">
        <v>0</v>
      </c>
      <c r="O31" s="41">
        <v>1.1444594823346772</v>
      </c>
      <c r="P31" s="41">
        <v>0</v>
      </c>
      <c r="Q31" s="41">
        <v>1.1444594823346772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38.184011584817654</v>
      </c>
      <c r="AE31" s="41">
        <v>0</v>
      </c>
      <c r="AF31" s="41">
        <f>SUM(AG31:AJ31)</f>
        <v>38.184011584817654</v>
      </c>
      <c r="AG31" s="41">
        <v>0</v>
      </c>
      <c r="AH31" s="41">
        <v>0</v>
      </c>
      <c r="AI31" s="41">
        <v>0</v>
      </c>
      <c r="AJ31" s="41">
        <f>SUM(AK31:AL31)</f>
        <v>38.184011584817654</v>
      </c>
      <c r="AK31" s="41">
        <v>0</v>
      </c>
      <c r="AL31" s="41">
        <v>38.184011584817654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f>SUM(AG32:AJ32)</f>
        <v>0</v>
      </c>
      <c r="AG32" s="41">
        <v>0</v>
      </c>
      <c r="AH32" s="41">
        <v>0</v>
      </c>
      <c r="AI32" s="41">
        <v>0</v>
      </c>
      <c r="AJ32" s="41">
        <f>SUM(AK32:AL32)</f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2.3265397936834629</v>
      </c>
      <c r="J35" s="41">
        <v>0</v>
      </c>
      <c r="K35" s="41">
        <v>2.3265397936834629</v>
      </c>
      <c r="L35" s="41">
        <v>0</v>
      </c>
      <c r="M35" s="41">
        <v>0</v>
      </c>
      <c r="N35" s="41">
        <v>0</v>
      </c>
      <c r="O35" s="41">
        <v>2.3265397936834629</v>
      </c>
      <c r="P35" s="41">
        <v>0</v>
      </c>
      <c r="Q35" s="41">
        <v>2.3265397936834629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85.162361094861382</v>
      </c>
      <c r="AE35" s="41">
        <v>0</v>
      </c>
      <c r="AF35" s="41">
        <f>SUM(AG35:AJ35)</f>
        <v>85.162361094861382</v>
      </c>
      <c r="AG35" s="41">
        <v>0</v>
      </c>
      <c r="AH35" s="41">
        <v>0</v>
      </c>
      <c r="AI35" s="41">
        <v>0</v>
      </c>
      <c r="AJ35" s="41">
        <f>SUM(AK35:AL35)</f>
        <v>85.162361094861382</v>
      </c>
      <c r="AK35" s="41">
        <v>0</v>
      </c>
      <c r="AL35" s="41">
        <v>85.162361094861382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6.3566258806512757</v>
      </c>
      <c r="J36" s="41">
        <v>0</v>
      </c>
      <c r="K36" s="41">
        <v>6.3566258806512757</v>
      </c>
      <c r="L36" s="41">
        <v>0</v>
      </c>
      <c r="M36" s="41">
        <v>0</v>
      </c>
      <c r="N36" s="41">
        <v>0</v>
      </c>
      <c r="O36" s="41">
        <v>6.3566258806512757</v>
      </c>
      <c r="P36" s="41">
        <v>0</v>
      </c>
      <c r="Q36" s="41">
        <v>6.3566258806512757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240.74884293857656</v>
      </c>
      <c r="AE36" s="41">
        <v>0</v>
      </c>
      <c r="AF36" s="41">
        <f>SUM(AG36:AJ36)</f>
        <v>240.74884293857656</v>
      </c>
      <c r="AG36" s="41">
        <v>0</v>
      </c>
      <c r="AH36" s="41">
        <v>0</v>
      </c>
      <c r="AI36" s="41">
        <v>0</v>
      </c>
      <c r="AJ36" s="41">
        <f>SUM(AK36:AL36)</f>
        <v>240.74884293857656</v>
      </c>
      <c r="AK36" s="41">
        <v>0</v>
      </c>
      <c r="AL36" s="41">
        <v>240.74884293857656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0.34470806439194052</v>
      </c>
      <c r="J37" s="41">
        <v>0</v>
      </c>
      <c r="K37" s="41">
        <v>0.34470806439194052</v>
      </c>
      <c r="L37" s="41">
        <v>0</v>
      </c>
      <c r="M37" s="41">
        <v>0</v>
      </c>
      <c r="N37" s="41">
        <v>0</v>
      </c>
      <c r="O37" s="41">
        <v>0.34470806439194052</v>
      </c>
      <c r="P37" s="41">
        <v>0</v>
      </c>
      <c r="Q37" s="41">
        <v>0.34470806439194052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13.381304432623754</v>
      </c>
      <c r="AE37" s="41">
        <v>0</v>
      </c>
      <c r="AF37" s="41">
        <f>SUM(AG37:AJ37)</f>
        <v>13.381304432623754</v>
      </c>
      <c r="AG37" s="41">
        <v>0</v>
      </c>
      <c r="AH37" s="41">
        <v>0</v>
      </c>
      <c r="AI37" s="41">
        <v>0</v>
      </c>
      <c r="AJ37" s="41">
        <f>SUM(AK37:AL37)</f>
        <v>13.381304432623754</v>
      </c>
      <c r="AK37" s="41">
        <v>0</v>
      </c>
      <c r="AL37" s="41">
        <v>13.381304432623754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5.9511781198326986E-2</v>
      </c>
      <c r="J40" s="41">
        <v>0</v>
      </c>
      <c r="K40" s="41">
        <v>5.9511781198326986E-2</v>
      </c>
      <c r="L40" s="41">
        <v>0</v>
      </c>
      <c r="M40" s="41">
        <v>0</v>
      </c>
      <c r="N40" s="41">
        <v>0</v>
      </c>
      <c r="O40" s="41">
        <v>5.9511781198326986E-2</v>
      </c>
      <c r="P40" s="41">
        <v>0</v>
      </c>
      <c r="Q40" s="41">
        <v>5.9511781198326986E-2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2.9824386471228732</v>
      </c>
      <c r="AE40" s="41">
        <v>0</v>
      </c>
      <c r="AF40" s="41">
        <f>SUM(AG40:AJ40)</f>
        <v>2.9824386471228732</v>
      </c>
      <c r="AG40" s="41">
        <v>0</v>
      </c>
      <c r="AH40" s="41">
        <v>0</v>
      </c>
      <c r="AI40" s="41">
        <v>0</v>
      </c>
      <c r="AJ40" s="41">
        <f>SUM(AK40:AL40)</f>
        <v>2.9824386471228732</v>
      </c>
      <c r="AK40" s="41">
        <v>0</v>
      </c>
      <c r="AL40" s="41">
        <v>2.9824386471228732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2.2760448081477638E-4</v>
      </c>
      <c r="J43" s="41">
        <v>0</v>
      </c>
      <c r="K43" s="41">
        <v>2.2760448081477638E-4</v>
      </c>
      <c r="L43" s="41">
        <v>0</v>
      </c>
      <c r="M43" s="41">
        <v>0</v>
      </c>
      <c r="N43" s="41">
        <v>0</v>
      </c>
      <c r="O43" s="41">
        <v>2.2760448081477638E-4</v>
      </c>
      <c r="P43" s="41">
        <v>0</v>
      </c>
      <c r="Q43" s="41">
        <v>2.2760448081477638E-4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8.6747368421052698E-3</v>
      </c>
      <c r="AE43" s="41">
        <v>0</v>
      </c>
      <c r="AF43" s="41">
        <f>SUM(AG43:AJ43)</f>
        <v>8.6747368421052698E-3</v>
      </c>
      <c r="AG43" s="41">
        <v>0</v>
      </c>
      <c r="AH43" s="41">
        <v>0</v>
      </c>
      <c r="AI43" s="41">
        <v>0</v>
      </c>
      <c r="AJ43" s="41">
        <f>SUM(AK43:AL43)</f>
        <v>8.6747368421052698E-3</v>
      </c>
      <c r="AK43" s="41">
        <v>0</v>
      </c>
      <c r="AL43" s="41">
        <v>8.6747368421052698E-3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BD89-94BD-451B-BDE5-8E224ABE5B30}">
  <sheetPr codeName="Sheet39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99.223799822554867</v>
      </c>
      <c r="J14" s="61">
        <v>40.862930768953738</v>
      </c>
      <c r="K14" s="61">
        <v>140.0867305915086</v>
      </c>
      <c r="L14" s="61">
        <v>0.54486648240268643</v>
      </c>
      <c r="M14" s="61">
        <v>0</v>
      </c>
      <c r="N14" s="61">
        <v>41.340584935606323</v>
      </c>
      <c r="O14" s="61">
        <v>98.201279173499557</v>
      </c>
      <c r="P14" s="61">
        <v>0</v>
      </c>
      <c r="Q14" s="61">
        <v>98.201279173499557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3781.7372876541131</v>
      </c>
      <c r="AE14" s="61">
        <f>+AE15+AE29</f>
        <v>1557.417366076859</v>
      </c>
      <c r="AF14" s="61">
        <f>+AF15+AF29</f>
        <v>5339.1546537309714</v>
      </c>
      <c r="AG14" s="61">
        <f>+AG15+AG29</f>
        <v>20.766609391901003</v>
      </c>
      <c r="AH14" s="61">
        <f>+AH15+AH29</f>
        <v>0</v>
      </c>
      <c r="AI14" s="61">
        <f>+AI15+AI29</f>
        <v>1575.6222985211296</v>
      </c>
      <c r="AJ14" s="61">
        <f>+AJ15+AJ29</f>
        <v>3742.7657458179401</v>
      </c>
      <c r="AK14" s="61">
        <f>+AK15+AK29</f>
        <v>0</v>
      </c>
      <c r="AL14" s="61">
        <f>+AL15+AL29</f>
        <v>3742.7657458179401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9.8708544002349381</v>
      </c>
      <c r="J15" s="61">
        <v>40.862930768953738</v>
      </c>
      <c r="K15" s="61">
        <v>50.733785169188671</v>
      </c>
      <c r="L15" s="61">
        <v>0.26500434557069885</v>
      </c>
      <c r="M15" s="61">
        <v>0</v>
      </c>
      <c r="N15" s="61">
        <v>40.862930768953731</v>
      </c>
      <c r="O15" s="61">
        <v>9.605850054664236</v>
      </c>
      <c r="P15" s="61">
        <v>0</v>
      </c>
      <c r="Q15" s="61">
        <v>9.605850054664236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376.20992355795448</v>
      </c>
      <c r="AE15" s="61">
        <f>SUM(AE16:AE28)</f>
        <v>1557.417366076859</v>
      </c>
      <c r="AF15" s="61">
        <f>SUM(AF16:AF28)</f>
        <v>1933.6272896348132</v>
      </c>
      <c r="AG15" s="61">
        <f>SUM(AG16:AG28)</f>
        <v>10.100165654080101</v>
      </c>
      <c r="AH15" s="61">
        <f>SUM(AH16:AH28)</f>
        <v>0</v>
      </c>
      <c r="AI15" s="61">
        <f>SUM(AI16:AI28)</f>
        <v>1557.4173660768588</v>
      </c>
      <c r="AJ15" s="61">
        <f>SUM(AJ16:AJ28)</f>
        <v>366.10975790387425</v>
      </c>
      <c r="AK15" s="61">
        <f>SUM(AK16:AK28)</f>
        <v>0</v>
      </c>
      <c r="AL15" s="61">
        <f>SUM(AL16:AL28)</f>
        <v>366.10975790387425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9.5096526329899719E-2</v>
      </c>
      <c r="J23" s="41">
        <v>0</v>
      </c>
      <c r="K23" s="41">
        <v>9.5096526329899719E-2</v>
      </c>
      <c r="L23" s="41">
        <v>0</v>
      </c>
      <c r="M23" s="41">
        <v>0</v>
      </c>
      <c r="N23" s="41">
        <v>0</v>
      </c>
      <c r="O23" s="41">
        <v>9.5096526329899719E-2</v>
      </c>
      <c r="P23" s="41">
        <v>0</v>
      </c>
      <c r="Q23" s="41">
        <v>9.5096526329899719E-2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4.034725137455661</v>
      </c>
      <c r="AE23" s="41">
        <v>0</v>
      </c>
      <c r="AF23" s="41">
        <f>SUM(AG23:AJ23)</f>
        <v>4.034725137455661</v>
      </c>
      <c r="AG23" s="41">
        <v>0</v>
      </c>
      <c r="AH23" s="41">
        <v>0</v>
      </c>
      <c r="AI23" s="41">
        <v>0</v>
      </c>
      <c r="AJ23" s="41">
        <f>SUM(AK23:AL23)</f>
        <v>4.034725137455661</v>
      </c>
      <c r="AK23" s="41">
        <v>0</v>
      </c>
      <c r="AL23" s="41">
        <v>4.034725137455661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8.4498502005407694</v>
      </c>
      <c r="J25" s="41">
        <v>0</v>
      </c>
      <c r="K25" s="41">
        <v>8.4498502005407676</v>
      </c>
      <c r="L25" s="41">
        <v>0.22931374024874593</v>
      </c>
      <c r="M25" s="41">
        <v>0</v>
      </c>
      <c r="N25" s="41">
        <v>0</v>
      </c>
      <c r="O25" s="41">
        <v>8.2205364602920206</v>
      </c>
      <c r="P25" s="41">
        <v>0</v>
      </c>
      <c r="Q25" s="41">
        <v>8.2205364602920206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372.17519842049882</v>
      </c>
      <c r="AE25" s="41">
        <v>0</v>
      </c>
      <c r="AF25" s="41">
        <f>SUM(AG25:AJ25)</f>
        <v>372.1751984204987</v>
      </c>
      <c r="AG25" s="41">
        <v>10.100165654080101</v>
      </c>
      <c r="AH25" s="41">
        <v>0</v>
      </c>
      <c r="AI25" s="41">
        <v>0</v>
      </c>
      <c r="AJ25" s="41">
        <f>SUM(AK25:AL25)</f>
        <v>362.07503276641859</v>
      </c>
      <c r="AK25" s="41">
        <v>0</v>
      </c>
      <c r="AL25" s="41">
        <v>362.07503276641859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f>SUM(AG27:AJ27)</f>
        <v>0</v>
      </c>
      <c r="AG27" s="41">
        <v>0</v>
      </c>
      <c r="AH27" s="41">
        <v>0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40.862930768953738</v>
      </c>
      <c r="K28" s="41">
        <v>40.862930768953731</v>
      </c>
      <c r="L28" s="41">
        <v>0</v>
      </c>
      <c r="M28" s="41">
        <v>0</v>
      </c>
      <c r="N28" s="41">
        <v>40.862930768953731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1557.417366076859</v>
      </c>
      <c r="AF28" s="41">
        <f>SUM(AG28:AJ28)</f>
        <v>1557.4173660768588</v>
      </c>
      <c r="AG28" s="41">
        <v>0</v>
      </c>
      <c r="AH28" s="41">
        <v>0</v>
      </c>
      <c r="AI28" s="41">
        <v>1557.4173660768588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89.352945422319934</v>
      </c>
      <c r="J29" s="61">
        <v>0</v>
      </c>
      <c r="K29" s="61">
        <v>89.352945422319905</v>
      </c>
      <c r="L29" s="61">
        <v>0.27986213683198763</v>
      </c>
      <c r="M29" s="61">
        <v>0</v>
      </c>
      <c r="N29" s="61">
        <v>0.47765416665259131</v>
      </c>
      <c r="O29" s="61">
        <v>88.595429118835327</v>
      </c>
      <c r="P29" s="61">
        <v>0</v>
      </c>
      <c r="Q29" s="61">
        <v>88.595429118835327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3405.5273640961586</v>
      </c>
      <c r="AE29" s="61">
        <f>SUM(AE30:AE43)</f>
        <v>0</v>
      </c>
      <c r="AF29" s="61">
        <f>SUM(AF30:AF43)</f>
        <v>3405.5273640961577</v>
      </c>
      <c r="AG29" s="61">
        <f>SUM(AG30:AG43)</f>
        <v>10.666443737820902</v>
      </c>
      <c r="AH29" s="61">
        <f>SUM(AH30:AH43)</f>
        <v>0</v>
      </c>
      <c r="AI29" s="61">
        <f>SUM(AI30:AI43)</f>
        <v>18.20493244427076</v>
      </c>
      <c r="AJ29" s="61">
        <f>SUM(AJ30:AJ43)</f>
        <v>3376.6559879140659</v>
      </c>
      <c r="AK29" s="61">
        <f>SUM(AK30:AK43)</f>
        <v>0</v>
      </c>
      <c r="AL29" s="61">
        <f>SUM(AL30:AL43)</f>
        <v>3376.6559879140659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4.363135744105513</v>
      </c>
      <c r="J31" s="41">
        <v>0</v>
      </c>
      <c r="K31" s="41">
        <v>4.363135744105513</v>
      </c>
      <c r="L31" s="41">
        <v>0</v>
      </c>
      <c r="M31" s="41">
        <v>0</v>
      </c>
      <c r="N31" s="41">
        <v>1.0075996504126279E-5</v>
      </c>
      <c r="O31" s="41">
        <v>4.3631256681090091</v>
      </c>
      <c r="P31" s="41">
        <v>0</v>
      </c>
      <c r="Q31" s="41">
        <v>4.3631256681090091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145.5726728387026</v>
      </c>
      <c r="AE31" s="41">
        <v>0</v>
      </c>
      <c r="AF31" s="41">
        <f>SUM(AG31:AJ31)</f>
        <v>145.5726728387026</v>
      </c>
      <c r="AG31" s="41">
        <v>0</v>
      </c>
      <c r="AH31" s="41">
        <v>0</v>
      </c>
      <c r="AI31" s="41">
        <v>3.36177884128561E-4</v>
      </c>
      <c r="AJ31" s="41">
        <f>SUM(AK31:AL31)</f>
        <v>145.57233666081848</v>
      </c>
      <c r="AK31" s="41">
        <v>0</v>
      </c>
      <c r="AL31" s="41">
        <v>145.57233666081848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9.1954367965409354</v>
      </c>
      <c r="J35" s="41">
        <v>0</v>
      </c>
      <c r="K35" s="41">
        <v>9.1954367965409354</v>
      </c>
      <c r="L35" s="41">
        <v>0</v>
      </c>
      <c r="M35" s="41">
        <v>0</v>
      </c>
      <c r="N35" s="41">
        <v>0</v>
      </c>
      <c r="O35" s="41">
        <v>9.1954367965409354</v>
      </c>
      <c r="P35" s="41">
        <v>0</v>
      </c>
      <c r="Q35" s="41">
        <v>9.1954367965409354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336.5964816153666</v>
      </c>
      <c r="AE35" s="41">
        <v>0</v>
      </c>
      <c r="AF35" s="41">
        <f>SUM(AG35:AJ35)</f>
        <v>336.5964816153666</v>
      </c>
      <c r="AG35" s="41">
        <v>0</v>
      </c>
      <c r="AH35" s="41">
        <v>0</v>
      </c>
      <c r="AI35" s="41">
        <v>0</v>
      </c>
      <c r="AJ35" s="41">
        <f>SUM(AK35:AL35)</f>
        <v>336.5964816153666</v>
      </c>
      <c r="AK35" s="41">
        <v>0</v>
      </c>
      <c r="AL35" s="41">
        <v>336.5964816153666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31.137523194559407</v>
      </c>
      <c r="J36" s="41">
        <v>0</v>
      </c>
      <c r="K36" s="41">
        <v>31.1375231945594</v>
      </c>
      <c r="L36" s="41">
        <v>0</v>
      </c>
      <c r="M36" s="41">
        <v>0</v>
      </c>
      <c r="N36" s="41">
        <v>0.10211576485636079</v>
      </c>
      <c r="O36" s="41">
        <v>31.035407429703039</v>
      </c>
      <c r="P36" s="41">
        <v>0</v>
      </c>
      <c r="Q36" s="41">
        <v>31.035407429703039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1179.2927288486612</v>
      </c>
      <c r="AE36" s="41">
        <v>0</v>
      </c>
      <c r="AF36" s="41">
        <f>SUM(AG36:AJ36)</f>
        <v>1179.292728848661</v>
      </c>
      <c r="AG36" s="41">
        <v>0</v>
      </c>
      <c r="AH36" s="41">
        <v>0</v>
      </c>
      <c r="AI36" s="41">
        <v>3.8675002582404314</v>
      </c>
      <c r="AJ36" s="41">
        <f>SUM(AK36:AL36)</f>
        <v>1175.4252285904206</v>
      </c>
      <c r="AK36" s="41">
        <v>0</v>
      </c>
      <c r="AL36" s="41">
        <v>1175.4252285904206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28.212380173453631</v>
      </c>
      <c r="J37" s="41">
        <v>0</v>
      </c>
      <c r="K37" s="41">
        <v>28.212380173453614</v>
      </c>
      <c r="L37" s="41">
        <v>6.4991546590909034E-3</v>
      </c>
      <c r="M37" s="41">
        <v>0</v>
      </c>
      <c r="N37" s="41">
        <v>0.36884792885360673</v>
      </c>
      <c r="O37" s="41">
        <v>27.83703308994092</v>
      </c>
      <c r="P37" s="41">
        <v>0</v>
      </c>
      <c r="Q37" s="41">
        <v>27.83703308994092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1095.1831038123175</v>
      </c>
      <c r="AE37" s="41">
        <v>0</v>
      </c>
      <c r="AF37" s="41">
        <f>SUM(AG37:AJ37)</f>
        <v>1095.1831038123169</v>
      </c>
      <c r="AG37" s="41">
        <v>0.25229223227315301</v>
      </c>
      <c r="AH37" s="41">
        <v>0</v>
      </c>
      <c r="AI37" s="41">
        <v>14.318395579283285</v>
      </c>
      <c r="AJ37" s="41">
        <f>SUM(AK37:AL37)</f>
        <v>1080.6124160007605</v>
      </c>
      <c r="AK37" s="41">
        <v>0</v>
      </c>
      <c r="AL37" s="41">
        <v>1080.6124160007605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1.4714627020083684</v>
      </c>
      <c r="J38" s="41">
        <v>0</v>
      </c>
      <c r="K38" s="41">
        <v>1.4714627020083684</v>
      </c>
      <c r="L38" s="41">
        <v>0</v>
      </c>
      <c r="M38" s="41">
        <v>0</v>
      </c>
      <c r="N38" s="41">
        <v>0</v>
      </c>
      <c r="O38" s="41">
        <v>1.4714627020083684</v>
      </c>
      <c r="P38" s="41">
        <v>0</v>
      </c>
      <c r="Q38" s="41">
        <v>1.4714627020083684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61.099973497337174</v>
      </c>
      <c r="AE38" s="41">
        <v>0</v>
      </c>
      <c r="AF38" s="41">
        <f>SUM(AG38:AJ38)</f>
        <v>61.099973497337174</v>
      </c>
      <c r="AG38" s="41">
        <v>0</v>
      </c>
      <c r="AH38" s="41">
        <v>0</v>
      </c>
      <c r="AI38" s="41">
        <v>0</v>
      </c>
      <c r="AJ38" s="41">
        <f>SUM(AK38:AL38)</f>
        <v>61.099973497337174</v>
      </c>
      <c r="AK38" s="41">
        <v>0</v>
      </c>
      <c r="AL38" s="41">
        <v>61.099973497337174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11.728485761005722</v>
      </c>
      <c r="J40" s="41">
        <v>0</v>
      </c>
      <c r="K40" s="41">
        <v>11.728485761005722</v>
      </c>
      <c r="L40" s="41">
        <v>0.20780467902072877</v>
      </c>
      <c r="M40" s="41">
        <v>0</v>
      </c>
      <c r="N40" s="41">
        <v>3.7314961428571374E-4</v>
      </c>
      <c r="O40" s="41">
        <v>11.520307932370706</v>
      </c>
      <c r="P40" s="41">
        <v>0</v>
      </c>
      <c r="Q40" s="41">
        <v>11.520307932370706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587.7741936387738</v>
      </c>
      <c r="AE40" s="41">
        <v>0</v>
      </c>
      <c r="AF40" s="41">
        <f>SUM(AG40:AJ40)</f>
        <v>587.7741936387738</v>
      </c>
      <c r="AG40" s="41">
        <v>10.41415150554775</v>
      </c>
      <c r="AH40" s="41">
        <v>0</v>
      </c>
      <c r="AI40" s="41">
        <v>1.8700428862915501E-2</v>
      </c>
      <c r="AJ40" s="41">
        <f>SUM(AK40:AL40)</f>
        <v>577.34134170436312</v>
      </c>
      <c r="AK40" s="41">
        <v>0</v>
      </c>
      <c r="AL40" s="41">
        <v>577.34134170436312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2.1540682360818433E-4</v>
      </c>
      <c r="J43" s="41">
        <v>0</v>
      </c>
      <c r="K43" s="41">
        <v>2.1540682360818433E-4</v>
      </c>
      <c r="L43" s="41">
        <v>0</v>
      </c>
      <c r="M43" s="41">
        <v>0</v>
      </c>
      <c r="N43" s="41">
        <v>0</v>
      </c>
      <c r="O43" s="41">
        <v>2.1540682360818433E-4</v>
      </c>
      <c r="P43" s="41">
        <v>0</v>
      </c>
      <c r="Q43" s="41">
        <v>2.1540682360818433E-4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8.2098450000000003E-3</v>
      </c>
      <c r="AE43" s="41">
        <v>0</v>
      </c>
      <c r="AF43" s="41">
        <f>SUM(AG43:AJ43)</f>
        <v>8.2098450000000003E-3</v>
      </c>
      <c r="AG43" s="41">
        <v>0</v>
      </c>
      <c r="AH43" s="41">
        <v>0</v>
      </c>
      <c r="AI43" s="41">
        <v>0</v>
      </c>
      <c r="AJ43" s="41">
        <f>SUM(AK43:AL43)</f>
        <v>8.2098450000000003E-3</v>
      </c>
      <c r="AK43" s="41">
        <v>0</v>
      </c>
      <c r="AL43" s="41">
        <v>8.2098450000000003E-3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58FD-BE3F-45A0-A47D-A6A8C5D3E8E6}">
  <sheetPr codeName="Sheet15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5882.4735863745191</v>
      </c>
      <c r="J14" s="61">
        <v>2294.5776989416227</v>
      </c>
      <c r="K14" s="61">
        <v>8177.0512853161445</v>
      </c>
      <c r="L14" s="61">
        <v>3165.9055663347012</v>
      </c>
      <c r="M14" s="61">
        <v>610.86479636987451</v>
      </c>
      <c r="N14" s="61">
        <v>2100.9964779192119</v>
      </c>
      <c r="O14" s="61">
        <v>2299.2844446923582</v>
      </c>
      <c r="P14" s="61">
        <v>0</v>
      </c>
      <c r="Q14" s="61">
        <v>2299.2844446923582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224199.93736398045</v>
      </c>
      <c r="AE14" s="61">
        <f>+AE15+AE29</f>
        <v>87453.716336457015</v>
      </c>
      <c r="AF14" s="61">
        <f>+AF15+AF29</f>
        <v>311653.65370043757</v>
      </c>
      <c r="AG14" s="61">
        <f>+AG15+AG29</f>
        <v>120662.81628813532</v>
      </c>
      <c r="AH14" s="61">
        <f>+AH15+AH29</f>
        <v>23282.016837477218</v>
      </c>
      <c r="AI14" s="61">
        <f>+AI15+AI29</f>
        <v>80075.715060157847</v>
      </c>
      <c r="AJ14" s="61">
        <f>+AJ15+AJ29</f>
        <v>87633.105514667244</v>
      </c>
      <c r="AK14" s="61">
        <f>+AK15+AK29</f>
        <v>0</v>
      </c>
      <c r="AL14" s="61">
        <f>+AL15+AL29</f>
        <v>87633.105514667244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5641.5417208779654</v>
      </c>
      <c r="J15" s="61">
        <v>2294.5776989416227</v>
      </c>
      <c r="K15" s="61">
        <v>7936.1194198195899</v>
      </c>
      <c r="L15" s="61">
        <v>3071.4619254771696</v>
      </c>
      <c r="M15" s="61">
        <v>594.94775271743595</v>
      </c>
      <c r="N15" s="61">
        <v>2048.7488479144499</v>
      </c>
      <c r="O15" s="61">
        <v>2220.9608937105354</v>
      </c>
      <c r="P15" s="61">
        <v>0</v>
      </c>
      <c r="Q15" s="61">
        <v>2220.9608937105354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215017.25114190666</v>
      </c>
      <c r="AE15" s="61">
        <f>SUM(AE16:AE28)</f>
        <v>87453.716336457015</v>
      </c>
      <c r="AF15" s="61">
        <f>SUM(AF16:AF28)</f>
        <v>302470.96747836377</v>
      </c>
      <c r="AG15" s="61">
        <f>SUM(AG16:AG28)</f>
        <v>117063.26619177272</v>
      </c>
      <c r="AH15" s="61">
        <f>SUM(AH16:AH28)</f>
        <v>22675.36724738601</v>
      </c>
      <c r="AI15" s="61">
        <f>SUM(AI16:AI28)</f>
        <v>78084.390287936723</v>
      </c>
      <c r="AJ15" s="61">
        <f>SUM(AJ16:AJ28)</f>
        <v>84647.943751268351</v>
      </c>
      <c r="AK15" s="61">
        <f>SUM(AK16:AK28)</f>
        <v>0</v>
      </c>
      <c r="AL15" s="61">
        <f>SUM(AL16:AL28)</f>
        <v>84647.943751268351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0.17992706408008788</v>
      </c>
      <c r="J16" s="41">
        <v>0</v>
      </c>
      <c r="K16" s="41">
        <v>0.17992706408008788</v>
      </c>
      <c r="L16" s="41">
        <v>0</v>
      </c>
      <c r="M16" s="41">
        <v>0</v>
      </c>
      <c r="N16" s="41">
        <v>0</v>
      </c>
      <c r="O16" s="41">
        <v>0.17992706408008788</v>
      </c>
      <c r="P16" s="41">
        <v>0</v>
      </c>
      <c r="Q16" s="41">
        <v>0.17992706408008788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4.6556251671993296</v>
      </c>
      <c r="AE16" s="41">
        <v>0</v>
      </c>
      <c r="AF16" s="41">
        <v>4.6556251671993296</v>
      </c>
      <c r="AG16" s="41">
        <v>0</v>
      </c>
      <c r="AH16" s="41">
        <v>0</v>
      </c>
      <c r="AI16" s="41">
        <v>0</v>
      </c>
      <c r="AJ16" s="41">
        <v>4.6556251671993296</v>
      </c>
      <c r="AK16" s="41">
        <v>0</v>
      </c>
      <c r="AL16" s="41">
        <v>4.6556251671993296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1.0662675522050731</v>
      </c>
      <c r="J17" s="41">
        <v>0</v>
      </c>
      <c r="K17" s="41">
        <v>1.0662675522050731</v>
      </c>
      <c r="L17" s="41">
        <v>0</v>
      </c>
      <c r="M17" s="41">
        <v>0</v>
      </c>
      <c r="N17" s="41">
        <v>0</v>
      </c>
      <c r="O17" s="41">
        <v>1.0662675522050731</v>
      </c>
      <c r="P17" s="41">
        <v>0</v>
      </c>
      <c r="Q17" s="41">
        <v>1.0662675522050731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31.391460993738512</v>
      </c>
      <c r="AE17" s="41">
        <v>0</v>
      </c>
      <c r="AF17" s="41">
        <v>31.391460993738512</v>
      </c>
      <c r="AG17" s="41">
        <v>0</v>
      </c>
      <c r="AH17" s="41">
        <v>0</v>
      </c>
      <c r="AI17" s="41">
        <v>0</v>
      </c>
      <c r="AJ17" s="41">
        <v>31.391460993738512</v>
      </c>
      <c r="AK17" s="41">
        <v>0</v>
      </c>
      <c r="AL17" s="41">
        <v>31.391460993738512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96.693015361482963</v>
      </c>
      <c r="J23" s="41">
        <v>0</v>
      </c>
      <c r="K23" s="41">
        <v>96.693015361482963</v>
      </c>
      <c r="L23" s="41">
        <v>1.1689752876214685</v>
      </c>
      <c r="M23" s="41">
        <v>45.48833975083523</v>
      </c>
      <c r="N23" s="41">
        <v>2.1725525613090548</v>
      </c>
      <c r="O23" s="41">
        <v>47.863147761717201</v>
      </c>
      <c r="P23" s="41">
        <v>0</v>
      </c>
      <c r="Q23" s="41">
        <v>47.863147761717201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4102.4604657162881</v>
      </c>
      <c r="AE23" s="41">
        <v>0</v>
      </c>
      <c r="AF23" s="41">
        <v>4102.4604657162881</v>
      </c>
      <c r="AG23" s="41">
        <v>49.596911265389366</v>
      </c>
      <c r="AH23" s="41">
        <v>1929.9647940569735</v>
      </c>
      <c r="AI23" s="41">
        <v>92.176368263424962</v>
      </c>
      <c r="AJ23" s="41">
        <v>2030.7223921304999</v>
      </c>
      <c r="AK23" s="41">
        <v>0</v>
      </c>
      <c r="AL23" s="41">
        <v>2030.7223921304999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3.2460078337277269</v>
      </c>
      <c r="J24" s="41">
        <v>0</v>
      </c>
      <c r="K24" s="41">
        <v>3.2460078337277269</v>
      </c>
      <c r="L24" s="41">
        <v>2.9439351648351546</v>
      </c>
      <c r="M24" s="41">
        <v>0.29707146576521182</v>
      </c>
      <c r="N24" s="41">
        <v>0</v>
      </c>
      <c r="O24" s="41">
        <v>5.0012031273604903E-3</v>
      </c>
      <c r="P24" s="41">
        <v>0</v>
      </c>
      <c r="Q24" s="41">
        <v>5.0012031273604903E-3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177.52604504744204</v>
      </c>
      <c r="AE24" s="41">
        <v>0</v>
      </c>
      <c r="AF24" s="41">
        <v>177.52604504744204</v>
      </c>
      <c r="AG24" s="41">
        <v>161.005516147843</v>
      </c>
      <c r="AH24" s="41">
        <v>16.247010209208341</v>
      </c>
      <c r="AI24" s="41">
        <v>0</v>
      </c>
      <c r="AJ24" s="41">
        <v>0.27351869039071403</v>
      </c>
      <c r="AK24" s="41">
        <v>0</v>
      </c>
      <c r="AL24" s="41">
        <v>0.27351869039071403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1074.7253721935977</v>
      </c>
      <c r="J25" s="41">
        <v>0</v>
      </c>
      <c r="K25" s="41">
        <v>1074.7253721935977</v>
      </c>
      <c r="L25" s="41">
        <v>338.28551803813747</v>
      </c>
      <c r="M25" s="41">
        <v>408.28444665933915</v>
      </c>
      <c r="N25" s="41">
        <v>1.2123547331274223</v>
      </c>
      <c r="O25" s="41">
        <v>326.94305276299332</v>
      </c>
      <c r="P25" s="41">
        <v>0</v>
      </c>
      <c r="Q25" s="41">
        <v>326.94305276299332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47336.47569492989</v>
      </c>
      <c r="AE25" s="41">
        <v>0</v>
      </c>
      <c r="AF25" s="41">
        <v>47336.47569492989</v>
      </c>
      <c r="AG25" s="41">
        <v>14899.847548843843</v>
      </c>
      <c r="AH25" s="41">
        <v>17982.963169893646</v>
      </c>
      <c r="AI25" s="41">
        <v>53.398386083679092</v>
      </c>
      <c r="AJ25" s="41">
        <v>14400.266590108711</v>
      </c>
      <c r="AK25" s="41">
        <v>0</v>
      </c>
      <c r="AL25" s="41">
        <v>14400.266590108711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4286.3026197803656</v>
      </c>
      <c r="J28" s="41">
        <v>2294.5776989416227</v>
      </c>
      <c r="K28" s="41">
        <v>6580.8803187219919</v>
      </c>
      <c r="L28" s="41">
        <v>2674.9996253148765</v>
      </c>
      <c r="M28" s="41">
        <v>72.05355942688206</v>
      </c>
      <c r="N28" s="41">
        <v>2044.9293122921024</v>
      </c>
      <c r="O28" s="41">
        <v>1788.8978216881312</v>
      </c>
      <c r="P28" s="41">
        <v>0</v>
      </c>
      <c r="Q28" s="41">
        <v>1788.8978216881312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163364.74185005209</v>
      </c>
      <c r="AE28" s="41">
        <v>87453.716336457015</v>
      </c>
      <c r="AF28" s="41">
        <v>250818.45818650923</v>
      </c>
      <c r="AG28" s="41">
        <v>101952.81621551565</v>
      </c>
      <c r="AH28" s="41">
        <v>2746.1922732261801</v>
      </c>
      <c r="AI28" s="41">
        <v>77938.815533589615</v>
      </c>
      <c r="AJ28" s="41">
        <v>68180.634164177813</v>
      </c>
      <c r="AK28" s="41">
        <v>0</v>
      </c>
      <c r="AL28" s="41">
        <v>68180.634164177813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240.93186549655411</v>
      </c>
      <c r="J29" s="61">
        <v>0</v>
      </c>
      <c r="K29" s="61">
        <v>240.9318654965542</v>
      </c>
      <c r="L29" s="61">
        <v>94.443640857531364</v>
      </c>
      <c r="M29" s="61">
        <v>15.917043652438531</v>
      </c>
      <c r="N29" s="61">
        <v>52.247630004761604</v>
      </c>
      <c r="O29" s="61">
        <v>78.323550981822663</v>
      </c>
      <c r="P29" s="61">
        <v>0</v>
      </c>
      <c r="Q29" s="61">
        <v>78.323550981822663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9182.6862220738076</v>
      </c>
      <c r="AE29" s="61">
        <f>SUM(AE30:AE43)</f>
        <v>0</v>
      </c>
      <c r="AF29" s="61">
        <f>SUM(AF30:AF43)</f>
        <v>9182.6862220738112</v>
      </c>
      <c r="AG29" s="61">
        <f>SUM(AG30:AG43)</f>
        <v>3599.5500963625914</v>
      </c>
      <c r="AH29" s="61">
        <f>SUM(AH30:AH43)</f>
        <v>606.64959009120821</v>
      </c>
      <c r="AI29" s="61">
        <f>SUM(AI30:AI43)</f>
        <v>1991.3247722211172</v>
      </c>
      <c r="AJ29" s="61">
        <f>SUM(AJ30:AJ43)</f>
        <v>2985.1617633988931</v>
      </c>
      <c r="AK29" s="61">
        <f>SUM(AK30:AK43)</f>
        <v>0</v>
      </c>
      <c r="AL29" s="61">
        <f>SUM(AL30:AL43)</f>
        <v>2985.1617633988931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1.3822609459872703</v>
      </c>
      <c r="J31" s="41">
        <v>0</v>
      </c>
      <c r="K31" s="41">
        <v>1.3822609459872712</v>
      </c>
      <c r="L31" s="41">
        <v>0</v>
      </c>
      <c r="M31" s="41">
        <v>0</v>
      </c>
      <c r="N31" s="41">
        <v>1.9586861868099232E-2</v>
      </c>
      <c r="O31" s="41">
        <v>1.362674084119172</v>
      </c>
      <c r="P31" s="41">
        <v>0</v>
      </c>
      <c r="Q31" s="41">
        <v>1.362674084119172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46.118074767617045</v>
      </c>
      <c r="AE31" s="41">
        <v>0</v>
      </c>
      <c r="AF31" s="41">
        <v>46.118074767617074</v>
      </c>
      <c r="AG31" s="41">
        <v>0</v>
      </c>
      <c r="AH31" s="41">
        <v>0</v>
      </c>
      <c r="AI31" s="41">
        <v>0.65350060183520975</v>
      </c>
      <c r="AJ31" s="41">
        <v>45.464574165781862</v>
      </c>
      <c r="AK31" s="41">
        <v>0</v>
      </c>
      <c r="AL31" s="41">
        <v>45.464574165781862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18.211256681189912</v>
      </c>
      <c r="J35" s="41">
        <v>0</v>
      </c>
      <c r="K35" s="41">
        <v>18.211256681189923</v>
      </c>
      <c r="L35" s="41">
        <v>5.74195153133617</v>
      </c>
      <c r="M35" s="41">
        <v>0.11875690663195243</v>
      </c>
      <c r="N35" s="41">
        <v>2.8002364685994805</v>
      </c>
      <c r="O35" s="41">
        <v>9.5503117746223207</v>
      </c>
      <c r="P35" s="41">
        <v>0</v>
      </c>
      <c r="Q35" s="41">
        <v>9.5503117746223207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666.61813465878402</v>
      </c>
      <c r="AE35" s="41">
        <v>0</v>
      </c>
      <c r="AF35" s="41">
        <v>666.61813465878447</v>
      </c>
      <c r="AG35" s="41">
        <v>210.18258575609551</v>
      </c>
      <c r="AH35" s="41">
        <v>4.3470645086567901</v>
      </c>
      <c r="AI35" s="41">
        <v>102.50190000503129</v>
      </c>
      <c r="AJ35" s="41">
        <v>349.58658438900085</v>
      </c>
      <c r="AK35" s="41">
        <v>0</v>
      </c>
      <c r="AL35" s="41">
        <v>349.58658438900085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8.8487845190720194</v>
      </c>
      <c r="J36" s="41">
        <v>0</v>
      </c>
      <c r="K36" s="41">
        <v>8.8487845190720176</v>
      </c>
      <c r="L36" s="41">
        <v>2.2113583864704533E-2</v>
      </c>
      <c r="M36" s="41">
        <v>0.10714020187154083</v>
      </c>
      <c r="N36" s="41">
        <v>0.32052185157303548</v>
      </c>
      <c r="O36" s="41">
        <v>8.399008881762736</v>
      </c>
      <c r="P36" s="41">
        <v>0</v>
      </c>
      <c r="Q36" s="41">
        <v>8.399008881762736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335.13607287536502</v>
      </c>
      <c r="AE36" s="41">
        <v>0</v>
      </c>
      <c r="AF36" s="41">
        <v>335.13607287536496</v>
      </c>
      <c r="AG36" s="41">
        <v>0.83752289793517531</v>
      </c>
      <c r="AH36" s="41">
        <v>4.0577942004251204</v>
      </c>
      <c r="AI36" s="41">
        <v>12.139343474282366</v>
      </c>
      <c r="AJ36" s="41">
        <v>318.10141230272228</v>
      </c>
      <c r="AK36" s="41">
        <v>0</v>
      </c>
      <c r="AL36" s="41">
        <v>318.10141230272228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111.92183352589541</v>
      </c>
      <c r="J37" s="41">
        <v>0</v>
      </c>
      <c r="K37" s="41">
        <v>111.92183352589551</v>
      </c>
      <c r="L37" s="41">
        <v>8.9498958706272376</v>
      </c>
      <c r="M37" s="41">
        <v>2.1502182218828727</v>
      </c>
      <c r="N37" s="41">
        <v>48.323354205970361</v>
      </c>
      <c r="O37" s="41">
        <v>52.498365227415029</v>
      </c>
      <c r="P37" s="41">
        <v>0</v>
      </c>
      <c r="Q37" s="41">
        <v>52.498365227415029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4344.720306179348</v>
      </c>
      <c r="AE37" s="41">
        <v>0</v>
      </c>
      <c r="AF37" s="41">
        <v>4344.7203061793516</v>
      </c>
      <c r="AG37" s="41">
        <v>347.4281389279426</v>
      </c>
      <c r="AH37" s="41">
        <v>83.469833159674621</v>
      </c>
      <c r="AI37" s="41">
        <v>1875.8757935537221</v>
      </c>
      <c r="AJ37" s="41">
        <v>2037.9465405380122</v>
      </c>
      <c r="AK37" s="41">
        <v>0</v>
      </c>
      <c r="AL37" s="41">
        <v>2037.9465405380122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84.336796142212961</v>
      </c>
      <c r="J38" s="41">
        <v>0</v>
      </c>
      <c r="K38" s="41">
        <v>84.336796142212961</v>
      </c>
      <c r="L38" s="41">
        <v>71.940490666666747</v>
      </c>
      <c r="M38" s="41">
        <v>12.396305475546209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3501.9413010648191</v>
      </c>
      <c r="AE38" s="41">
        <v>0</v>
      </c>
      <c r="AF38" s="41">
        <v>3501.9413010648191</v>
      </c>
      <c r="AG38" s="41">
        <v>2987.20590547036</v>
      </c>
      <c r="AH38" s="41">
        <v>514.73539559445896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4.7208509545958499</v>
      </c>
      <c r="J40" s="41">
        <v>0</v>
      </c>
      <c r="K40" s="41">
        <v>4.720850954595849</v>
      </c>
      <c r="L40" s="41">
        <v>4.879382553868071E-2</v>
      </c>
      <c r="M40" s="41">
        <v>7.8823809372636578E-4</v>
      </c>
      <c r="N40" s="41">
        <v>2.9334498897131528E-3</v>
      </c>
      <c r="O40" s="41">
        <v>4.6683354410737286</v>
      </c>
      <c r="P40" s="41">
        <v>0</v>
      </c>
      <c r="Q40" s="41">
        <v>4.6683354410737286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236.58590031732038</v>
      </c>
      <c r="AE40" s="41">
        <v>0</v>
      </c>
      <c r="AF40" s="41">
        <v>236.58590031732035</v>
      </c>
      <c r="AG40" s="41">
        <v>2.4453072668512807</v>
      </c>
      <c r="AH40" s="41">
        <v>3.9502627992758908E-2</v>
      </c>
      <c r="AI40" s="41">
        <v>0.14701012378242825</v>
      </c>
      <c r="AJ40" s="41">
        <v>233.9540802986939</v>
      </c>
      <c r="AK40" s="41">
        <v>0</v>
      </c>
      <c r="AL40" s="41">
        <v>233.9540802986939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1.3529806430306532</v>
      </c>
      <c r="J43" s="41">
        <v>0</v>
      </c>
      <c r="K43" s="41">
        <v>1.3529806430306532</v>
      </c>
      <c r="L43" s="41">
        <v>1.3499424267731048</v>
      </c>
      <c r="M43" s="41">
        <v>0</v>
      </c>
      <c r="N43" s="41">
        <v>1.8955272744368334E-4</v>
      </c>
      <c r="O43" s="41">
        <v>2.8486635301045605E-3</v>
      </c>
      <c r="P43" s="41">
        <v>0</v>
      </c>
      <c r="Q43" s="41">
        <v>2.8486635301045605E-3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51.566432210553039</v>
      </c>
      <c r="AE43" s="41">
        <v>0</v>
      </c>
      <c r="AF43" s="41">
        <v>51.566432210553039</v>
      </c>
      <c r="AG43" s="41">
        <v>51.450636043406902</v>
      </c>
      <c r="AH43" s="41">
        <v>0</v>
      </c>
      <c r="AI43" s="41">
        <v>7.2244624639679197E-3</v>
      </c>
      <c r="AJ43" s="41">
        <v>0.10857170468216629</v>
      </c>
      <c r="AK43" s="41">
        <v>0</v>
      </c>
      <c r="AL43" s="41">
        <v>0.10857170468216629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1073-4E2B-442E-ABEE-35B8842D4EF9}">
  <sheetPr codeName="Sheet40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299.30890743561463</v>
      </c>
      <c r="J14" s="61">
        <v>13.631472654356648</v>
      </c>
      <c r="K14" s="61">
        <v>312.94038008997137</v>
      </c>
      <c r="L14" s="61">
        <v>2.757764210929033E-5</v>
      </c>
      <c r="M14" s="61">
        <v>8.1365781789874561</v>
      </c>
      <c r="N14" s="61">
        <v>13.942036954481338</v>
      </c>
      <c r="O14" s="61">
        <v>290.8617373788606</v>
      </c>
      <c r="P14" s="61">
        <v>0</v>
      </c>
      <c r="Q14" s="61">
        <v>290.8617373788606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11407.622544193069</v>
      </c>
      <c r="AE14" s="61">
        <f>+AE15+AE29</f>
        <v>519.5391480149683</v>
      </c>
      <c r="AF14" s="61">
        <f>+AF15+AF29</f>
        <v>11927.161692208043</v>
      </c>
      <c r="AG14" s="61">
        <f>+AG15+AG29</f>
        <v>1.05107240054091E-3</v>
      </c>
      <c r="AH14" s="61">
        <f>+AH15+AH29</f>
        <v>310.11109379420429</v>
      </c>
      <c r="AI14" s="61">
        <f>+AI15+AI29</f>
        <v>531.37574967803801</v>
      </c>
      <c r="AJ14" s="61">
        <f>+AJ15+AJ29</f>
        <v>11085.673797663403</v>
      </c>
      <c r="AK14" s="61">
        <f>+AK15+AK29</f>
        <v>0</v>
      </c>
      <c r="AL14" s="61">
        <f>+AL15+AL29</f>
        <v>11085.673797663403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25.815149932581733</v>
      </c>
      <c r="J15" s="61">
        <v>13.631472654356648</v>
      </c>
      <c r="K15" s="61">
        <v>39.446622586938382</v>
      </c>
      <c r="L15" s="61">
        <v>0</v>
      </c>
      <c r="M15" s="61">
        <v>8.1364101849192458</v>
      </c>
      <c r="N15" s="61">
        <v>13.631472654356648</v>
      </c>
      <c r="O15" s="61">
        <v>17.67873974766249</v>
      </c>
      <c r="P15" s="61">
        <v>0</v>
      </c>
      <c r="Q15" s="61">
        <v>17.67873974766249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983.89817020728742</v>
      </c>
      <c r="AE15" s="61">
        <f>SUM(AE16:AE28)</f>
        <v>519.5391480149683</v>
      </c>
      <c r="AF15" s="61">
        <f>SUM(AF16:AF28)</f>
        <v>1503.4373182222557</v>
      </c>
      <c r="AG15" s="61">
        <f>SUM(AG16:AG28)</f>
        <v>0</v>
      </c>
      <c r="AH15" s="61">
        <f>SUM(AH16:AH28)</f>
        <v>310.10469100139665</v>
      </c>
      <c r="AI15" s="61">
        <f>SUM(AI16:AI28)</f>
        <v>519.5391480149683</v>
      </c>
      <c r="AJ15" s="61">
        <f>SUM(AJ16:AJ28)</f>
        <v>673.79347920589089</v>
      </c>
      <c r="AK15" s="61">
        <f>SUM(AK16:AK28)</f>
        <v>0</v>
      </c>
      <c r="AL15" s="61">
        <f>SUM(AL16:AL28)</f>
        <v>673.79347920589089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0.11184118780852226</v>
      </c>
      <c r="J23" s="41">
        <v>0</v>
      </c>
      <c r="K23" s="41">
        <v>0.11184118780852226</v>
      </c>
      <c r="L23" s="41">
        <v>0</v>
      </c>
      <c r="M23" s="41">
        <v>0</v>
      </c>
      <c r="N23" s="41">
        <v>0</v>
      </c>
      <c r="O23" s="41">
        <v>0.11184118780852226</v>
      </c>
      <c r="P23" s="41">
        <v>0</v>
      </c>
      <c r="Q23" s="41">
        <v>0.11184118780852226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4.7451623026535863</v>
      </c>
      <c r="AE23" s="41">
        <v>0</v>
      </c>
      <c r="AF23" s="41">
        <f>SUM(AG23:AJ23)</f>
        <v>4.7451623026535863</v>
      </c>
      <c r="AG23" s="41">
        <v>0</v>
      </c>
      <c r="AH23" s="41">
        <v>0</v>
      </c>
      <c r="AI23" s="41">
        <v>0</v>
      </c>
      <c r="AJ23" s="41">
        <f>SUM(AK23:AL23)</f>
        <v>4.7451623026535863</v>
      </c>
      <c r="AK23" s="41">
        <v>0</v>
      </c>
      <c r="AL23" s="41">
        <v>4.7451623026535863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22.230649101058869</v>
      </c>
      <c r="J25" s="41">
        <v>0</v>
      </c>
      <c r="K25" s="41">
        <v>22.230649101058873</v>
      </c>
      <c r="L25" s="41">
        <v>0</v>
      </c>
      <c r="M25" s="41">
        <v>7.0406039858846787</v>
      </c>
      <c r="N25" s="41">
        <v>0</v>
      </c>
      <c r="O25" s="41">
        <v>15.190045115174193</v>
      </c>
      <c r="P25" s="41">
        <v>0</v>
      </c>
      <c r="Q25" s="41">
        <v>15.190045115174193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979.1530079046338</v>
      </c>
      <c r="AE25" s="41">
        <v>0</v>
      </c>
      <c r="AF25" s="41">
        <f>SUM(AG25:AJ25)</f>
        <v>979.15300790463391</v>
      </c>
      <c r="AG25" s="41">
        <v>0</v>
      </c>
      <c r="AH25" s="41">
        <v>310.10469100139665</v>
      </c>
      <c r="AI25" s="41">
        <v>0</v>
      </c>
      <c r="AJ25" s="41">
        <f>SUM(AK25:AL25)</f>
        <v>669.04831690323726</v>
      </c>
      <c r="AK25" s="41">
        <v>0</v>
      </c>
      <c r="AL25" s="41">
        <v>669.04831690323726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13.631472654356648</v>
      </c>
      <c r="K28" s="41">
        <v>13.631472654356648</v>
      </c>
      <c r="L28" s="41">
        <v>0</v>
      </c>
      <c r="M28" s="41">
        <v>0</v>
      </c>
      <c r="N28" s="41">
        <v>13.631472654356648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519.5391480149683</v>
      </c>
      <c r="AF28" s="41">
        <f>SUM(AG28:AJ28)</f>
        <v>519.5391480149683</v>
      </c>
      <c r="AG28" s="41">
        <v>0</v>
      </c>
      <c r="AH28" s="41">
        <v>0</v>
      </c>
      <c r="AI28" s="41">
        <v>519.5391480149683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273.4937575030329</v>
      </c>
      <c r="J29" s="61">
        <v>0</v>
      </c>
      <c r="K29" s="61">
        <v>273.49375750303301</v>
      </c>
      <c r="L29" s="61">
        <v>2.757764210929033E-5</v>
      </c>
      <c r="M29" s="61">
        <v>1.6799406820850664E-4</v>
      </c>
      <c r="N29" s="61">
        <v>0.31056430012469038</v>
      </c>
      <c r="O29" s="61">
        <v>273.18299763119808</v>
      </c>
      <c r="P29" s="61">
        <v>0</v>
      </c>
      <c r="Q29" s="61">
        <v>273.18299763119808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10423.724373985782</v>
      </c>
      <c r="AE29" s="61">
        <f>SUM(AE30:AE43)</f>
        <v>0</v>
      </c>
      <c r="AF29" s="61">
        <f>SUM(AF30:AF43)</f>
        <v>10423.724373985788</v>
      </c>
      <c r="AG29" s="61">
        <f>SUM(AG30:AG43)</f>
        <v>1.05107240054091E-3</v>
      </c>
      <c r="AH29" s="61">
        <f>SUM(AH30:AH43)</f>
        <v>6.4027928076223883E-3</v>
      </c>
      <c r="AI29" s="61">
        <f>SUM(AI30:AI43)</f>
        <v>11.836601663069667</v>
      </c>
      <c r="AJ29" s="61">
        <f>SUM(AJ30:AJ43)</f>
        <v>10411.880318457512</v>
      </c>
      <c r="AK29" s="61">
        <f>SUM(AK30:AK43)</f>
        <v>0</v>
      </c>
      <c r="AL29" s="61">
        <f>SUM(AL30:AL43)</f>
        <v>10411.880318457512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2.9571366229864258</v>
      </c>
      <c r="J30" s="41">
        <v>0</v>
      </c>
      <c r="K30" s="41">
        <v>2.9571366229864258</v>
      </c>
      <c r="L30" s="41">
        <v>0</v>
      </c>
      <c r="M30" s="41">
        <v>0</v>
      </c>
      <c r="N30" s="41">
        <v>0</v>
      </c>
      <c r="O30" s="41">
        <v>2.9571366229864258</v>
      </c>
      <c r="P30" s="41">
        <v>0</v>
      </c>
      <c r="Q30" s="41">
        <v>2.9571366229864258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112.705962196917</v>
      </c>
      <c r="AE30" s="41">
        <v>0</v>
      </c>
      <c r="AF30" s="41">
        <f>SUM(AG30:AJ30)</f>
        <v>112.705962196917</v>
      </c>
      <c r="AG30" s="41">
        <v>0</v>
      </c>
      <c r="AH30" s="41">
        <v>0</v>
      </c>
      <c r="AI30" s="41">
        <v>0</v>
      </c>
      <c r="AJ30" s="41">
        <f>SUM(AK30:AL30)</f>
        <v>112.705962196917</v>
      </c>
      <c r="AK30" s="41">
        <v>0</v>
      </c>
      <c r="AL30" s="41">
        <v>112.705962196917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10.540157582350506</v>
      </c>
      <c r="J31" s="41">
        <v>0</v>
      </c>
      <c r="K31" s="41">
        <v>10.540157582350506</v>
      </c>
      <c r="L31" s="41">
        <v>0</v>
      </c>
      <c r="M31" s="41">
        <v>0</v>
      </c>
      <c r="N31" s="41">
        <v>0</v>
      </c>
      <c r="O31" s="41">
        <v>10.540157582350506</v>
      </c>
      <c r="P31" s="41">
        <v>0</v>
      </c>
      <c r="Q31" s="41">
        <v>10.540157582350506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351.66426198789742</v>
      </c>
      <c r="AE31" s="41">
        <v>0</v>
      </c>
      <c r="AF31" s="41">
        <f>SUM(AG31:AJ31)</f>
        <v>351.66426198789742</v>
      </c>
      <c r="AG31" s="41">
        <v>0</v>
      </c>
      <c r="AH31" s="41">
        <v>0</v>
      </c>
      <c r="AI31" s="41">
        <v>0</v>
      </c>
      <c r="AJ31" s="41">
        <f>SUM(AK31:AL31)</f>
        <v>351.66426198789742</v>
      </c>
      <c r="AK31" s="41">
        <v>0</v>
      </c>
      <c r="AL31" s="41">
        <v>351.66426198789742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5.0972355000950724</v>
      </c>
      <c r="J35" s="41">
        <v>0</v>
      </c>
      <c r="K35" s="41">
        <v>5.0972355000950751</v>
      </c>
      <c r="L35" s="41">
        <v>0</v>
      </c>
      <c r="M35" s="41">
        <v>1.6289197232642464E-4</v>
      </c>
      <c r="N35" s="41">
        <v>0</v>
      </c>
      <c r="O35" s="41">
        <v>5.0970726081227484</v>
      </c>
      <c r="P35" s="41">
        <v>0</v>
      </c>
      <c r="Q35" s="41">
        <v>5.0970726081227484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186.58292947457892</v>
      </c>
      <c r="AE35" s="41">
        <v>0</v>
      </c>
      <c r="AF35" s="41">
        <f>SUM(AG35:AJ35)</f>
        <v>186.582929474579</v>
      </c>
      <c r="AG35" s="41">
        <v>0</v>
      </c>
      <c r="AH35" s="41">
        <v>5.9626166740754799E-3</v>
      </c>
      <c r="AI35" s="41">
        <v>0</v>
      </c>
      <c r="AJ35" s="41">
        <f>SUM(AK35:AL35)</f>
        <v>186.57696685790492</v>
      </c>
      <c r="AK35" s="41">
        <v>0</v>
      </c>
      <c r="AL35" s="41">
        <v>186.57696685790492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213.90991705830123</v>
      </c>
      <c r="J36" s="41">
        <v>0</v>
      </c>
      <c r="K36" s="41">
        <v>213.9099170583014</v>
      </c>
      <c r="L36" s="41">
        <v>0</v>
      </c>
      <c r="M36" s="41">
        <v>0</v>
      </c>
      <c r="N36" s="41">
        <v>4.2118362522716182E-2</v>
      </c>
      <c r="O36" s="41">
        <v>213.86779869577867</v>
      </c>
      <c r="P36" s="41">
        <v>0</v>
      </c>
      <c r="Q36" s="41">
        <v>213.86779869577867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8101.5567050481441</v>
      </c>
      <c r="AE36" s="41">
        <v>0</v>
      </c>
      <c r="AF36" s="41">
        <f>SUM(AG36:AJ36)</f>
        <v>8101.5567050481495</v>
      </c>
      <c r="AG36" s="41">
        <v>0</v>
      </c>
      <c r="AH36" s="41">
        <v>0</v>
      </c>
      <c r="AI36" s="41">
        <v>1.5951775728497848</v>
      </c>
      <c r="AJ36" s="41">
        <f>SUM(AK36:AL36)</f>
        <v>8099.9615274752996</v>
      </c>
      <c r="AK36" s="41">
        <v>0</v>
      </c>
      <c r="AL36" s="41">
        <v>8099.9615274752996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35.728336108878125</v>
      </c>
      <c r="J37" s="41">
        <v>0</v>
      </c>
      <c r="K37" s="41">
        <v>35.728336108878111</v>
      </c>
      <c r="L37" s="41">
        <v>0</v>
      </c>
      <c r="M37" s="41">
        <v>0</v>
      </c>
      <c r="N37" s="41">
        <v>0.2636151969922364</v>
      </c>
      <c r="O37" s="41">
        <v>35.464720911885877</v>
      </c>
      <c r="P37" s="41">
        <v>0</v>
      </c>
      <c r="Q37" s="41">
        <v>35.464720911885877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1386.946786949555</v>
      </c>
      <c r="AE37" s="41">
        <v>0</v>
      </c>
      <c r="AF37" s="41">
        <f>SUM(AG37:AJ37)</f>
        <v>1386.9467869495545</v>
      </c>
      <c r="AG37" s="41">
        <v>0</v>
      </c>
      <c r="AH37" s="41">
        <v>0</v>
      </c>
      <c r="AI37" s="41">
        <v>10.23334110341073</v>
      </c>
      <c r="AJ37" s="41">
        <f>SUM(AK37:AL37)</f>
        <v>1376.7134458461437</v>
      </c>
      <c r="AK37" s="41">
        <v>0</v>
      </c>
      <c r="AL37" s="41">
        <v>1376.7134458461437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0.12147618421052604</v>
      </c>
      <c r="J38" s="41">
        <v>0</v>
      </c>
      <c r="K38" s="41">
        <v>0.12147618421052604</v>
      </c>
      <c r="L38" s="41">
        <v>0</v>
      </c>
      <c r="M38" s="41">
        <v>0</v>
      </c>
      <c r="N38" s="41">
        <v>0</v>
      </c>
      <c r="O38" s="41">
        <v>0.12147618421052604</v>
      </c>
      <c r="P38" s="41">
        <v>0</v>
      </c>
      <c r="Q38" s="41">
        <v>0.12147618421052604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5.0440909074286404</v>
      </c>
      <c r="AE38" s="41">
        <v>0</v>
      </c>
      <c r="AF38" s="41">
        <f>SUM(AG38:AJ38)</f>
        <v>5.0440909074286404</v>
      </c>
      <c r="AG38" s="41">
        <v>0</v>
      </c>
      <c r="AH38" s="41">
        <v>0</v>
      </c>
      <c r="AI38" s="41">
        <v>0</v>
      </c>
      <c r="AJ38" s="41">
        <f>SUM(AK38:AL38)</f>
        <v>5.0440909074286404</v>
      </c>
      <c r="AK38" s="41">
        <v>0</v>
      </c>
      <c r="AL38" s="41">
        <v>5.0440909074286404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5.5456217982125633</v>
      </c>
      <c r="J40" s="41">
        <v>0</v>
      </c>
      <c r="K40" s="41">
        <v>5.5456217982125624</v>
      </c>
      <c r="L40" s="41">
        <v>2.0973169317307971E-5</v>
      </c>
      <c r="M40" s="41">
        <v>8.7833041506620184E-6</v>
      </c>
      <c r="N40" s="41">
        <v>1.6128846200382489E-4</v>
      </c>
      <c r="O40" s="41">
        <v>5.545430753277091</v>
      </c>
      <c r="P40" s="41">
        <v>0</v>
      </c>
      <c r="Q40" s="41">
        <v>5.545430753277091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277.9193705897876</v>
      </c>
      <c r="AE40" s="41">
        <v>0</v>
      </c>
      <c r="AF40" s="41">
        <f>SUM(AG40:AJ40)</f>
        <v>277.91937058978755</v>
      </c>
      <c r="AG40" s="41">
        <v>1.05107240054091E-3</v>
      </c>
      <c r="AH40" s="41">
        <v>4.4017613354690798E-4</v>
      </c>
      <c r="AI40" s="41">
        <v>8.0829868091519905E-3</v>
      </c>
      <c r="AJ40" s="41">
        <f>SUM(AK40:AL40)</f>
        <v>277.90979635444432</v>
      </c>
      <c r="AK40" s="41">
        <v>0</v>
      </c>
      <c r="AL40" s="41">
        <v>277.90979635444432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3.4220862306864448E-2</v>
      </c>
      <c r="J43" s="41">
        <v>0</v>
      </c>
      <c r="K43" s="41">
        <v>3.4220862306864448E-2</v>
      </c>
      <c r="L43" s="41">
        <v>0</v>
      </c>
      <c r="M43" s="41">
        <v>0</v>
      </c>
      <c r="N43" s="41">
        <v>0</v>
      </c>
      <c r="O43" s="41">
        <v>3.4220862306864448E-2</v>
      </c>
      <c r="P43" s="41">
        <v>0</v>
      </c>
      <c r="Q43" s="41">
        <v>3.4220862306864448E-2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1.3042668314757371</v>
      </c>
      <c r="AE43" s="41">
        <v>0</v>
      </c>
      <c r="AF43" s="41">
        <f>SUM(AG43:AJ43)</f>
        <v>1.3042668314757371</v>
      </c>
      <c r="AG43" s="41">
        <v>0</v>
      </c>
      <c r="AH43" s="41">
        <v>0</v>
      </c>
      <c r="AI43" s="41">
        <v>0</v>
      </c>
      <c r="AJ43" s="41">
        <f>SUM(AK43:AL43)</f>
        <v>1.3042668314757371</v>
      </c>
      <c r="AK43" s="41">
        <v>0</v>
      </c>
      <c r="AL43" s="41">
        <v>1.3042668314757371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6187-7D90-497A-B466-0ED32937862C}">
  <sheetPr codeName="Sheet1"/>
  <dimension ref="A1:AP127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11.674826407403263</v>
      </c>
      <c r="J14" s="61">
        <v>0</v>
      </c>
      <c r="K14" s="61">
        <v>11.674826407403263</v>
      </c>
      <c r="L14" s="61">
        <v>0</v>
      </c>
      <c r="M14" s="61">
        <v>0</v>
      </c>
      <c r="N14" s="61">
        <v>0</v>
      </c>
      <c r="O14" s="61">
        <v>11.674826407403263</v>
      </c>
      <c r="P14" s="61">
        <v>0</v>
      </c>
      <c r="Q14" s="61">
        <v>11.674826407403263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444.96508328367503</v>
      </c>
      <c r="AE14" s="61">
        <f>+AE15+AE29</f>
        <v>0</v>
      </c>
      <c r="AF14" s="61">
        <f>+AF15+AF29</f>
        <v>444.96508328367503</v>
      </c>
      <c r="AG14" s="61">
        <f>+AG15+AG29</f>
        <v>0</v>
      </c>
      <c r="AH14" s="61">
        <f>+AH15+AH29</f>
        <v>0</v>
      </c>
      <c r="AI14" s="61">
        <f>+AI15+AI29</f>
        <v>0</v>
      </c>
      <c r="AJ14" s="61">
        <f>+AJ15+AJ29</f>
        <v>444.96508328367503</v>
      </c>
      <c r="AK14" s="61">
        <f>+AK15+AK29</f>
        <v>0</v>
      </c>
      <c r="AL14" s="61">
        <f>+AL15+AL29</f>
        <v>444.96508328367503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10.994933311668943</v>
      </c>
      <c r="J15" s="61">
        <v>0</v>
      </c>
      <c r="K15" s="61">
        <v>10.994933311668943</v>
      </c>
      <c r="L15" s="61">
        <v>0</v>
      </c>
      <c r="M15" s="61">
        <v>0</v>
      </c>
      <c r="N15" s="61">
        <v>0</v>
      </c>
      <c r="O15" s="61">
        <v>10.994933311668943</v>
      </c>
      <c r="P15" s="61">
        <v>0</v>
      </c>
      <c r="Q15" s="61">
        <v>10.994933311668943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419.05217653796296</v>
      </c>
      <c r="AE15" s="61">
        <f>SUM(AE16:AE28)</f>
        <v>0</v>
      </c>
      <c r="AF15" s="61">
        <f>SUM(AF16:AF28)</f>
        <v>419.05217653796296</v>
      </c>
      <c r="AG15" s="61">
        <f>SUM(AG16:AG28)</f>
        <v>0</v>
      </c>
      <c r="AH15" s="61">
        <f>SUM(AH16:AH28)</f>
        <v>0</v>
      </c>
      <c r="AI15" s="61">
        <f>SUM(AI16:AI28)</f>
        <v>0</v>
      </c>
      <c r="AJ15" s="61">
        <f>SUM(AJ16:AJ28)</f>
        <v>419.05217653796296</v>
      </c>
      <c r="AK15" s="61">
        <f>SUM(AK16:AK28)</f>
        <v>0</v>
      </c>
      <c r="AL15" s="61">
        <f>SUM(AL16:AL28)</f>
        <v>419.05217653796296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9.5141431588777348</v>
      </c>
      <c r="J25" s="41">
        <v>0</v>
      </c>
      <c r="K25" s="41">
        <v>9.5141431588777348</v>
      </c>
      <c r="L25" s="41">
        <v>0</v>
      </c>
      <c r="M25" s="41">
        <v>0</v>
      </c>
      <c r="N25" s="41">
        <v>0</v>
      </c>
      <c r="O25" s="41">
        <v>9.5141431588777348</v>
      </c>
      <c r="P25" s="41">
        <v>0</v>
      </c>
      <c r="Q25" s="41">
        <v>9.5141431588777348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419.05217653796296</v>
      </c>
      <c r="AE25" s="41">
        <v>0</v>
      </c>
      <c r="AF25" s="41">
        <f>SUM(AG25:AJ25)</f>
        <v>419.05217653796296</v>
      </c>
      <c r="AG25" s="41">
        <v>0</v>
      </c>
      <c r="AH25" s="41">
        <v>0</v>
      </c>
      <c r="AI25" s="41">
        <v>0</v>
      </c>
      <c r="AJ25" s="41">
        <f>SUM(AK25:AL25)</f>
        <v>419.05217653796296</v>
      </c>
      <c r="AK25" s="41">
        <v>0</v>
      </c>
      <c r="AL25" s="41">
        <v>419.05217653796296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0.67989309573431977</v>
      </c>
      <c r="J29" s="61">
        <v>0</v>
      </c>
      <c r="K29" s="61">
        <v>0.67989309573431977</v>
      </c>
      <c r="L29" s="61">
        <v>0</v>
      </c>
      <c r="M29" s="61">
        <v>0</v>
      </c>
      <c r="N29" s="61">
        <v>0</v>
      </c>
      <c r="O29" s="61">
        <v>0.67989309573431977</v>
      </c>
      <c r="P29" s="61">
        <v>0</v>
      </c>
      <c r="Q29" s="61">
        <v>0.67989309573431977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25.912906745712057</v>
      </c>
      <c r="AE29" s="61">
        <f>SUM(AE30:AE43)</f>
        <v>0</v>
      </c>
      <c r="AF29" s="61">
        <f>SUM(AF30:AF43)</f>
        <v>25.912906745712057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25.912906745712057</v>
      </c>
      <c r="AK29" s="61">
        <f>SUM(AK30:AK43)</f>
        <v>0</v>
      </c>
      <c r="AL29" s="61">
        <f>SUM(AL30:AL43)</f>
        <v>25.912906745712057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2.4952805348931052E-2</v>
      </c>
      <c r="J31" s="41">
        <v>0</v>
      </c>
      <c r="K31" s="41">
        <v>2.4952805348931052E-2</v>
      </c>
      <c r="L31" s="41">
        <v>0</v>
      </c>
      <c r="M31" s="41">
        <v>0</v>
      </c>
      <c r="N31" s="41">
        <v>0</v>
      </c>
      <c r="O31" s="41">
        <v>2.4952805348931052E-2</v>
      </c>
      <c r="P31" s="41">
        <v>0</v>
      </c>
      <c r="Q31" s="41">
        <v>2.4952805348931052E-2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0.83253118456722608</v>
      </c>
      <c r="AE31" s="41">
        <v>0</v>
      </c>
      <c r="AF31" s="41">
        <f>SUM(AG31:AJ31)</f>
        <v>0.83253118456722608</v>
      </c>
      <c r="AG31" s="41">
        <v>0</v>
      </c>
      <c r="AH31" s="41">
        <v>0</v>
      </c>
      <c r="AI31" s="41">
        <v>0</v>
      </c>
      <c r="AJ31" s="41">
        <f>SUM(AK31:AL31)</f>
        <v>0.83253118456722608</v>
      </c>
      <c r="AK31" s="41">
        <v>0</v>
      </c>
      <c r="AL31" s="41">
        <v>0.83253118456722608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0.1455873132577532</v>
      </c>
      <c r="J35" s="41">
        <v>0</v>
      </c>
      <c r="K35" s="41">
        <v>0.14558731325775318</v>
      </c>
      <c r="L35" s="41">
        <v>0</v>
      </c>
      <c r="M35" s="41">
        <v>0</v>
      </c>
      <c r="N35" s="41">
        <v>0</v>
      </c>
      <c r="O35" s="41">
        <v>0.14558731325775318</v>
      </c>
      <c r="P35" s="41">
        <v>0</v>
      </c>
      <c r="Q35" s="41">
        <v>0.14558731325775318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5.3291843002855437</v>
      </c>
      <c r="AE35" s="41">
        <v>0</v>
      </c>
      <c r="AF35" s="41">
        <f>SUM(AG35:AJ35)</f>
        <v>5.3291843002855428</v>
      </c>
      <c r="AG35" s="41">
        <v>0</v>
      </c>
      <c r="AH35" s="41">
        <v>0</v>
      </c>
      <c r="AI35" s="41">
        <v>0</v>
      </c>
      <c r="AJ35" s="41">
        <f>SUM(AK35:AL35)</f>
        <v>5.3291843002855428</v>
      </c>
      <c r="AK35" s="41">
        <v>0</v>
      </c>
      <c r="AL35" s="41">
        <v>5.3291843002855428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0.10003163984086501</v>
      </c>
      <c r="J36" s="41">
        <v>0</v>
      </c>
      <c r="K36" s="41">
        <v>0.10003163984086501</v>
      </c>
      <c r="L36" s="41">
        <v>0</v>
      </c>
      <c r="M36" s="41">
        <v>0</v>
      </c>
      <c r="N36" s="41">
        <v>0</v>
      </c>
      <c r="O36" s="41">
        <v>0.10003163984086501</v>
      </c>
      <c r="P36" s="41">
        <v>0</v>
      </c>
      <c r="Q36" s="41">
        <v>0.10003163984086501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3.7885667649940831</v>
      </c>
      <c r="AE36" s="41">
        <v>0</v>
      </c>
      <c r="AF36" s="41">
        <f>SUM(AG36:AJ36)</f>
        <v>3.7885667649940831</v>
      </c>
      <c r="AG36" s="41">
        <v>0</v>
      </c>
      <c r="AH36" s="41">
        <v>0</v>
      </c>
      <c r="AI36" s="41">
        <v>0</v>
      </c>
      <c r="AJ36" s="41">
        <f>SUM(AK36:AL36)</f>
        <v>3.7885667649940831</v>
      </c>
      <c r="AK36" s="41">
        <v>0</v>
      </c>
      <c r="AL36" s="41">
        <v>3.7885667649940831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0.3952834429825815</v>
      </c>
      <c r="J37" s="41">
        <v>0</v>
      </c>
      <c r="K37" s="41">
        <v>0.3952834429825815</v>
      </c>
      <c r="L37" s="41">
        <v>0</v>
      </c>
      <c r="M37" s="41">
        <v>0</v>
      </c>
      <c r="N37" s="41">
        <v>0</v>
      </c>
      <c r="O37" s="41">
        <v>0.3952834429825815</v>
      </c>
      <c r="P37" s="41">
        <v>0</v>
      </c>
      <c r="Q37" s="41">
        <v>0.3952834429825815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15.344602097012229</v>
      </c>
      <c r="AE37" s="41">
        <v>0</v>
      </c>
      <c r="AF37" s="41">
        <f>SUM(AG37:AJ37)</f>
        <v>15.344602097012229</v>
      </c>
      <c r="AG37" s="41">
        <v>0</v>
      </c>
      <c r="AH37" s="41">
        <v>0</v>
      </c>
      <c r="AI37" s="41">
        <v>0</v>
      </c>
      <c r="AJ37" s="41">
        <f>SUM(AK37:AL37)</f>
        <v>15.344602097012229</v>
      </c>
      <c r="AK37" s="41">
        <v>0</v>
      </c>
      <c r="AL37" s="41">
        <v>15.344602097012229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1.233206048066888E-2</v>
      </c>
      <c r="J40" s="41">
        <v>0</v>
      </c>
      <c r="K40" s="41">
        <v>1.233206048066888E-2</v>
      </c>
      <c r="L40" s="41">
        <v>0</v>
      </c>
      <c r="M40" s="41">
        <v>0</v>
      </c>
      <c r="N40" s="41">
        <v>0</v>
      </c>
      <c r="O40" s="41">
        <v>1.233206048066888E-2</v>
      </c>
      <c r="P40" s="41">
        <v>0</v>
      </c>
      <c r="Q40" s="41">
        <v>1.233206048066888E-2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0.61802239885297705</v>
      </c>
      <c r="AE40" s="41">
        <v>0</v>
      </c>
      <c r="AF40" s="41">
        <f>SUM(AG40:AJ40)</f>
        <v>0.61802239885297705</v>
      </c>
      <c r="AG40" s="41">
        <v>0</v>
      </c>
      <c r="AH40" s="41">
        <v>0</v>
      </c>
      <c r="AI40" s="41">
        <v>0</v>
      </c>
      <c r="AJ40" s="41">
        <f>SUM(AK40:AL40)</f>
        <v>0.61802239885297705</v>
      </c>
      <c r="AK40" s="41">
        <v>0</v>
      </c>
      <c r="AL40" s="41">
        <v>0.61802239885297705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49" fitToWidth="2" orientation="portrait" r:id="rId1"/>
  <headerFooter alignWithMargins="0"/>
  <colBreaks count="1" manualBreakCount="1">
    <brk id="2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67FC-E6B6-4EF1-82C4-4888C6E334A2}">
  <sheetPr codeName="Sheet41"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4336.5545207939622</v>
      </c>
      <c r="J14" s="61">
        <v>2022.9237507733615</v>
      </c>
      <c r="K14" s="61">
        <v>6359.4782715673273</v>
      </c>
      <c r="L14" s="61">
        <v>2431.2158703302807</v>
      </c>
      <c r="M14" s="61">
        <v>430.70332523953005</v>
      </c>
      <c r="N14" s="61">
        <v>2066.3488697056027</v>
      </c>
      <c r="O14" s="61">
        <v>1431.2102062919134</v>
      </c>
      <c r="P14" s="61">
        <v>0</v>
      </c>
      <c r="Q14" s="61">
        <v>1431.2102062919134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165280.00298879575</v>
      </c>
      <c r="AE14" s="61">
        <f>+AE15+AE29</f>
        <v>77100.112997705961</v>
      </c>
      <c r="AF14" s="61">
        <f>+AF15+AF29</f>
        <v>242380.11598650186</v>
      </c>
      <c r="AG14" s="61">
        <f>+AG15+AG29</f>
        <v>92661.435337154893</v>
      </c>
      <c r="AH14" s="61">
        <f>+AH15+AH29</f>
        <v>16415.485275587063</v>
      </c>
      <c r="AI14" s="61">
        <f>+AI15+AI29</f>
        <v>78755.183573319431</v>
      </c>
      <c r="AJ14" s="61">
        <f>+AJ15+AJ29</f>
        <v>54548.011800440458</v>
      </c>
      <c r="AK14" s="61">
        <f>+AK15+AK29</f>
        <v>0</v>
      </c>
      <c r="AL14" s="61">
        <f>+AL15+AL29</f>
        <v>54548.011800440458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4261.1476416672531</v>
      </c>
      <c r="J15" s="61">
        <v>2022.9237507733615</v>
      </c>
      <c r="K15" s="61">
        <v>6284.0713924406182</v>
      </c>
      <c r="L15" s="61">
        <v>2429.8911838986955</v>
      </c>
      <c r="M15" s="61">
        <v>415.07580218177708</v>
      </c>
      <c r="N15" s="61">
        <v>2022.9237507733615</v>
      </c>
      <c r="O15" s="61">
        <v>1416.180655586784</v>
      </c>
      <c r="P15" s="61">
        <v>0</v>
      </c>
      <c r="Q15" s="61">
        <v>1416.180655586784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162406.00494549284</v>
      </c>
      <c r="AE15" s="61">
        <f>SUM(AE16:AE28)</f>
        <v>77100.112997705961</v>
      </c>
      <c r="AF15" s="61">
        <f>SUM(AF16:AF28)</f>
        <v>239506.11794319894</v>
      </c>
      <c r="AG15" s="61">
        <f>SUM(AG16:AG28)</f>
        <v>92610.947288100797</v>
      </c>
      <c r="AH15" s="61">
        <f>SUM(AH16:AH28)</f>
        <v>15819.870244043545</v>
      </c>
      <c r="AI15" s="61">
        <f>SUM(AI16:AI28)</f>
        <v>77100.112997705961</v>
      </c>
      <c r="AJ15" s="61">
        <f>SUM(AJ16:AJ28)</f>
        <v>53975.187413348642</v>
      </c>
      <c r="AK15" s="61">
        <f>SUM(AK16:AK28)</f>
        <v>0</v>
      </c>
      <c r="AL15" s="61">
        <f>SUM(AL16:AL28)</f>
        <v>53975.187413348642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0.17992706408008788</v>
      </c>
      <c r="J16" s="41">
        <v>0</v>
      </c>
      <c r="K16" s="41">
        <v>0.17992706408008788</v>
      </c>
      <c r="L16" s="41">
        <v>0</v>
      </c>
      <c r="M16" s="41">
        <v>0</v>
      </c>
      <c r="N16" s="41">
        <v>0</v>
      </c>
      <c r="O16" s="41">
        <v>0.17992706408008788</v>
      </c>
      <c r="P16" s="41">
        <v>0</v>
      </c>
      <c r="Q16" s="41">
        <v>0.17992706408008788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4.6556251671993296</v>
      </c>
      <c r="AE16" s="41">
        <v>0</v>
      </c>
      <c r="AF16" s="41">
        <f>SUM(AG16:AJ16)</f>
        <v>4.6556251671993296</v>
      </c>
      <c r="AG16" s="41">
        <v>0</v>
      </c>
      <c r="AH16" s="41">
        <v>0</v>
      </c>
      <c r="AI16" s="41">
        <v>0</v>
      </c>
      <c r="AJ16" s="41">
        <f>SUM(AK16:AL16)</f>
        <v>4.6556251671993296</v>
      </c>
      <c r="AK16" s="41">
        <v>0</v>
      </c>
      <c r="AL16" s="41">
        <v>4.6556251671993296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15.92191092403932</v>
      </c>
      <c r="J23" s="41">
        <v>0</v>
      </c>
      <c r="K23" s="41">
        <v>15.92191092403932</v>
      </c>
      <c r="L23" s="41">
        <v>0</v>
      </c>
      <c r="M23" s="41">
        <v>15.915139425558174</v>
      </c>
      <c r="N23" s="41">
        <v>0</v>
      </c>
      <c r="O23" s="41">
        <v>6.771498481146861E-3</v>
      </c>
      <c r="P23" s="41">
        <v>0</v>
      </c>
      <c r="Q23" s="41">
        <v>6.771498481146861E-3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675.529766657241</v>
      </c>
      <c r="AE23" s="41">
        <v>0</v>
      </c>
      <c r="AF23" s="41">
        <f>SUM(AG23:AJ23)</f>
        <v>675.529766657241</v>
      </c>
      <c r="AG23" s="41">
        <v>0</v>
      </c>
      <c r="AH23" s="41">
        <v>675.24246767593706</v>
      </c>
      <c r="AI23" s="41">
        <v>0</v>
      </c>
      <c r="AJ23" s="41">
        <f>SUM(AK23:AL23)</f>
        <v>0.28729898130396703</v>
      </c>
      <c r="AK23" s="41">
        <v>0</v>
      </c>
      <c r="AL23" s="41">
        <v>0.28729898130396703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0.30207266889257228</v>
      </c>
      <c r="J24" s="41">
        <v>0</v>
      </c>
      <c r="K24" s="41">
        <v>0.30207266889257228</v>
      </c>
      <c r="L24" s="41">
        <v>0</v>
      </c>
      <c r="M24" s="41">
        <v>0.29707146576521182</v>
      </c>
      <c r="N24" s="41">
        <v>0</v>
      </c>
      <c r="O24" s="41">
        <v>5.0012031273604903E-3</v>
      </c>
      <c r="P24" s="41">
        <v>0</v>
      </c>
      <c r="Q24" s="41">
        <v>5.0012031273604903E-3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16.520528899599054</v>
      </c>
      <c r="AE24" s="41">
        <v>0</v>
      </c>
      <c r="AF24" s="41">
        <f>SUM(AG24:AJ24)</f>
        <v>16.520528899599054</v>
      </c>
      <c r="AG24" s="41">
        <v>0</v>
      </c>
      <c r="AH24" s="41">
        <v>16.247010209208341</v>
      </c>
      <c r="AI24" s="41">
        <v>0</v>
      </c>
      <c r="AJ24" s="41">
        <f>SUM(AK24:AL24)</f>
        <v>0.27351869039071403</v>
      </c>
      <c r="AK24" s="41">
        <v>0</v>
      </c>
      <c r="AL24" s="41">
        <v>0.27351869039071403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498.52036124134423</v>
      </c>
      <c r="J25" s="41">
        <v>0</v>
      </c>
      <c r="K25" s="41">
        <v>498.52036124134378</v>
      </c>
      <c r="L25" s="41">
        <v>209.32752777787505</v>
      </c>
      <c r="M25" s="41">
        <v>281.12469171555148</v>
      </c>
      <c r="N25" s="41">
        <v>0</v>
      </c>
      <c r="O25" s="41">
        <v>8.0681417479171547</v>
      </c>
      <c r="P25" s="41">
        <v>0</v>
      </c>
      <c r="Q25" s="41">
        <v>8.0681417479171547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21957.420540991618</v>
      </c>
      <c r="AE25" s="41">
        <v>0</v>
      </c>
      <c r="AF25" s="41">
        <f>SUM(AG25:AJ25)</f>
        <v>21957.420540991596</v>
      </c>
      <c r="AG25" s="41">
        <v>9219.8692682880101</v>
      </c>
      <c r="AH25" s="41">
        <v>12382.18849293222</v>
      </c>
      <c r="AI25" s="41">
        <v>0</v>
      </c>
      <c r="AJ25" s="41">
        <f>SUM(AK25:AL25)</f>
        <v>355.36277977136297</v>
      </c>
      <c r="AK25" s="41">
        <v>0</v>
      </c>
      <c r="AL25" s="41">
        <v>355.36277977136297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3666.7571966909736</v>
      </c>
      <c r="J28" s="41">
        <v>2022.9237507733615</v>
      </c>
      <c r="K28" s="41">
        <v>5689.6809474643387</v>
      </c>
      <c r="L28" s="41">
        <v>2187.9837236281746</v>
      </c>
      <c r="M28" s="41">
        <v>72.05355942688206</v>
      </c>
      <c r="N28" s="41">
        <v>2022.9237507733615</v>
      </c>
      <c r="O28" s="41">
        <v>1406.7199136359211</v>
      </c>
      <c r="P28" s="41">
        <v>0</v>
      </c>
      <c r="Q28" s="41">
        <v>1406.7199136359211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139751.8784837772</v>
      </c>
      <c r="AE28" s="41">
        <v>77100.112997705961</v>
      </c>
      <c r="AF28" s="41">
        <f>SUM(AG28:AJ28)</f>
        <v>216851.9914814833</v>
      </c>
      <c r="AG28" s="41">
        <v>83391.07801981279</v>
      </c>
      <c r="AH28" s="41">
        <v>2746.1922732261801</v>
      </c>
      <c r="AI28" s="41">
        <v>77100.112997705961</v>
      </c>
      <c r="AJ28" s="41">
        <f>SUM(AK28:AL28)</f>
        <v>53614.608190738385</v>
      </c>
      <c r="AK28" s="41">
        <v>0</v>
      </c>
      <c r="AL28" s="41">
        <v>53614.608190738385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75.406879126709029</v>
      </c>
      <c r="J29" s="61">
        <v>0</v>
      </c>
      <c r="K29" s="61">
        <v>75.406879126709029</v>
      </c>
      <c r="L29" s="61">
        <v>1.3246864315852058</v>
      </c>
      <c r="M29" s="61">
        <v>15.62752305775297</v>
      </c>
      <c r="N29" s="61">
        <v>43.425118932241496</v>
      </c>
      <c r="O29" s="61">
        <v>15.029550705129344</v>
      </c>
      <c r="P29" s="61">
        <v>0</v>
      </c>
      <c r="Q29" s="61">
        <v>15.029550705129344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2873.9980433029082</v>
      </c>
      <c r="AE29" s="61">
        <f>SUM(AE30:AE43)</f>
        <v>0</v>
      </c>
      <c r="AF29" s="61">
        <f>SUM(AF30:AF43)</f>
        <v>2873.9980433029082</v>
      </c>
      <c r="AG29" s="61">
        <f>SUM(AG30:AG43)</f>
        <v>50.488049054098923</v>
      </c>
      <c r="AH29" s="61">
        <f>SUM(AH30:AH43)</f>
        <v>595.61503154351897</v>
      </c>
      <c r="AI29" s="61">
        <f>SUM(AI30:AI43)</f>
        <v>1655.0705756134762</v>
      </c>
      <c r="AJ29" s="61">
        <f>SUM(AJ30:AJ43)</f>
        <v>572.82438709181372</v>
      </c>
      <c r="AK29" s="61">
        <f>SUM(AK30:AK43)</f>
        <v>0</v>
      </c>
      <c r="AL29" s="61">
        <f>SUM(AL30:AL43)</f>
        <v>572.82438709181372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0.45683554111625013</v>
      </c>
      <c r="J31" s="41">
        <v>0</v>
      </c>
      <c r="K31" s="41">
        <v>0.45683554111625013</v>
      </c>
      <c r="L31" s="41">
        <v>0</v>
      </c>
      <c r="M31" s="41">
        <v>0</v>
      </c>
      <c r="N31" s="41">
        <v>1.0592335406503402E-2</v>
      </c>
      <c r="O31" s="41">
        <v>0.44624320570974674</v>
      </c>
      <c r="P31" s="41">
        <v>0</v>
      </c>
      <c r="Q31" s="41">
        <v>0.44624320570974674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15.241966940371068</v>
      </c>
      <c r="AE31" s="41">
        <v>0</v>
      </c>
      <c r="AF31" s="41">
        <f>SUM(AG31:AJ31)</f>
        <v>15.241966940371068</v>
      </c>
      <c r="AG31" s="41">
        <v>0</v>
      </c>
      <c r="AH31" s="41">
        <v>0</v>
      </c>
      <c r="AI31" s="41">
        <v>0.35340513501370374</v>
      </c>
      <c r="AJ31" s="41">
        <f>SUM(AK31:AL31)</f>
        <v>14.888561805357364</v>
      </c>
      <c r="AK31" s="41">
        <v>0</v>
      </c>
      <c r="AL31" s="41">
        <v>14.888561805357364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0.8412049552023021</v>
      </c>
      <c r="J35" s="41">
        <v>0</v>
      </c>
      <c r="K35" s="41">
        <v>0.8412049552023021</v>
      </c>
      <c r="L35" s="41">
        <v>0</v>
      </c>
      <c r="M35" s="41">
        <v>0</v>
      </c>
      <c r="N35" s="41">
        <v>1.3459353291985493E-2</v>
      </c>
      <c r="O35" s="41">
        <v>0.82774560191031665</v>
      </c>
      <c r="P35" s="41">
        <v>0</v>
      </c>
      <c r="Q35" s="41">
        <v>0.82774560191031665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30.792080300635504</v>
      </c>
      <c r="AE35" s="41">
        <v>0</v>
      </c>
      <c r="AF35" s="41">
        <f>SUM(AG35:AJ35)</f>
        <v>30.792080300635504</v>
      </c>
      <c r="AG35" s="41">
        <v>0</v>
      </c>
      <c r="AH35" s="41">
        <v>0</v>
      </c>
      <c r="AI35" s="41">
        <v>0.49267599388043398</v>
      </c>
      <c r="AJ35" s="41">
        <f>SUM(AK35:AL35)</f>
        <v>30.299404306755072</v>
      </c>
      <c r="AK35" s="41">
        <v>0</v>
      </c>
      <c r="AL35" s="41">
        <v>30.299404306755072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6.9607510202195302</v>
      </c>
      <c r="J36" s="41">
        <v>0</v>
      </c>
      <c r="K36" s="41">
        <v>6.9607510202195302</v>
      </c>
      <c r="L36" s="41">
        <v>0</v>
      </c>
      <c r="M36" s="41">
        <v>0.10714020187154083</v>
      </c>
      <c r="N36" s="41">
        <v>7.2191285650034839E-2</v>
      </c>
      <c r="O36" s="41">
        <v>6.7814195326979538</v>
      </c>
      <c r="P36" s="41">
        <v>0</v>
      </c>
      <c r="Q36" s="41">
        <v>6.7814195326979538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263.62928785887158</v>
      </c>
      <c r="AE36" s="41">
        <v>0</v>
      </c>
      <c r="AF36" s="41">
        <f>SUM(AG36:AJ36)</f>
        <v>263.62928785887158</v>
      </c>
      <c r="AG36" s="41">
        <v>0</v>
      </c>
      <c r="AH36" s="41">
        <v>4.0577942004251204</v>
      </c>
      <c r="AI36" s="41">
        <v>2.7341499746581701</v>
      </c>
      <c r="AJ36" s="41">
        <f>SUM(AK36:AL36)</f>
        <v>256.83734368378828</v>
      </c>
      <c r="AK36" s="41">
        <v>0</v>
      </c>
      <c r="AL36" s="41">
        <v>256.83734368378828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47.603641466058413</v>
      </c>
      <c r="J37" s="41">
        <v>0</v>
      </c>
      <c r="K37" s="41">
        <v>47.603641466058413</v>
      </c>
      <c r="L37" s="41">
        <v>1.2378951634125324</v>
      </c>
      <c r="M37" s="41">
        <v>1.9789631500823397</v>
      </c>
      <c r="N37" s="41">
        <v>42.543090091432305</v>
      </c>
      <c r="O37" s="41">
        <v>1.843693061131233</v>
      </c>
      <c r="P37" s="41">
        <v>0</v>
      </c>
      <c r="Q37" s="41">
        <v>1.843693061131233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1847.9370933269436</v>
      </c>
      <c r="AE37" s="41">
        <v>0</v>
      </c>
      <c r="AF37" s="41">
        <f>SUM(AG37:AJ37)</f>
        <v>1847.9370933269436</v>
      </c>
      <c r="AG37" s="41">
        <v>48.054147112906705</v>
      </c>
      <c r="AH37" s="41">
        <v>76.821841748634839</v>
      </c>
      <c r="AI37" s="41">
        <v>1651.4903445099239</v>
      </c>
      <c r="AJ37" s="41">
        <f>SUM(AK37:AL37)</f>
        <v>71.570759955477996</v>
      </c>
      <c r="AK37" s="41">
        <v>0</v>
      </c>
      <c r="AL37" s="41">
        <v>71.570759955477996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12.396305475546209</v>
      </c>
      <c r="J38" s="41">
        <v>0</v>
      </c>
      <c r="K38" s="41">
        <v>12.396305475546209</v>
      </c>
      <c r="L38" s="41">
        <v>0</v>
      </c>
      <c r="M38" s="41">
        <v>12.396305475546209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514.73539559445896</v>
      </c>
      <c r="AE38" s="41">
        <v>0</v>
      </c>
      <c r="AF38" s="41">
        <f>SUM(AG38:AJ38)</f>
        <v>514.73539559445896</v>
      </c>
      <c r="AG38" s="41">
        <v>0</v>
      </c>
      <c r="AH38" s="41">
        <v>514.73539559445896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4.0239642972239542</v>
      </c>
      <c r="J40" s="41">
        <v>0</v>
      </c>
      <c r="K40" s="41">
        <v>4.0239642972239542</v>
      </c>
      <c r="L40" s="41">
        <v>4.856624290398924E-2</v>
      </c>
      <c r="M40" s="41">
        <v>0</v>
      </c>
      <c r="N40" s="41">
        <v>0</v>
      </c>
      <c r="O40" s="41">
        <v>3.9753980543199647</v>
      </c>
      <c r="P40" s="41">
        <v>0</v>
      </c>
      <c r="Q40" s="41">
        <v>3.9753980543199647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201.66135835673384</v>
      </c>
      <c r="AE40" s="41">
        <v>0</v>
      </c>
      <c r="AF40" s="41">
        <f>SUM(AG40:AJ40)</f>
        <v>201.66135835673381</v>
      </c>
      <c r="AG40" s="41">
        <v>2.4339019411922167</v>
      </c>
      <c r="AH40" s="41">
        <v>0</v>
      </c>
      <c r="AI40" s="41">
        <v>0</v>
      </c>
      <c r="AJ40" s="41">
        <f>SUM(AK40:AL40)</f>
        <v>199.22745641554161</v>
      </c>
      <c r="AK40" s="41">
        <v>0</v>
      </c>
      <c r="AL40" s="41">
        <v>199.22745641554161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2.2588623371572255E-5</v>
      </c>
      <c r="J43" s="41">
        <v>0</v>
      </c>
      <c r="K43" s="41">
        <v>2.2588623371572255E-5</v>
      </c>
      <c r="L43" s="41">
        <v>0</v>
      </c>
      <c r="M43" s="41">
        <v>0</v>
      </c>
      <c r="N43" s="41">
        <v>0</v>
      </c>
      <c r="O43" s="41">
        <v>2.2588623371572255E-5</v>
      </c>
      <c r="P43" s="41">
        <v>0</v>
      </c>
      <c r="Q43" s="41">
        <v>2.2588623371572255E-5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8.6092489336043261E-4</v>
      </c>
      <c r="AE43" s="41">
        <v>0</v>
      </c>
      <c r="AF43" s="41">
        <f>SUM(AG43:AJ43)</f>
        <v>8.6092489336043261E-4</v>
      </c>
      <c r="AG43" s="41">
        <v>0</v>
      </c>
      <c r="AH43" s="41">
        <v>0</v>
      </c>
      <c r="AI43" s="41">
        <v>0</v>
      </c>
      <c r="AJ43" s="41">
        <f>SUM(AK43:AL43)</f>
        <v>8.6092489336043261E-4</v>
      </c>
      <c r="AK43" s="41">
        <v>0</v>
      </c>
      <c r="AL43" s="41">
        <v>8.6092489336043261E-4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697E-E676-4E37-AF06-6B4BDFBF2DC2}">
  <sheetPr codeName="Sheet42"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12.907788023356103</v>
      </c>
      <c r="J14" s="61">
        <v>0.10060131356544891</v>
      </c>
      <c r="K14" s="61">
        <v>13.008389336921553</v>
      </c>
      <c r="L14" s="61">
        <v>0</v>
      </c>
      <c r="M14" s="61">
        <v>3.1172954485098958</v>
      </c>
      <c r="N14" s="61">
        <v>0.14617887084733161</v>
      </c>
      <c r="O14" s="61">
        <v>9.7449150175643222</v>
      </c>
      <c r="P14" s="61">
        <v>0</v>
      </c>
      <c r="Q14" s="61">
        <v>9.7449150175643222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491.95720539181491</v>
      </c>
      <c r="AE14" s="61">
        <f>+AE15+AE29</f>
        <v>3.8342387549943533</v>
      </c>
      <c r="AF14" s="61">
        <f>+AF15+AF29</f>
        <v>495.79144414680934</v>
      </c>
      <c r="AG14" s="61">
        <f>+AG15+AG29</f>
        <v>0</v>
      </c>
      <c r="AH14" s="61">
        <f>+AH15+AH29</f>
        <v>118.81012877300209</v>
      </c>
      <c r="AI14" s="61">
        <f>+AI15+AI29</f>
        <v>5.5713456604074523</v>
      </c>
      <c r="AJ14" s="61">
        <f>+AJ15+AJ29</f>
        <v>371.40996971339968</v>
      </c>
      <c r="AK14" s="61">
        <f>+AK15+AK29</f>
        <v>0</v>
      </c>
      <c r="AL14" s="61">
        <f>+AL15+AL29</f>
        <v>371.40996971339968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12.856957994060027</v>
      </c>
      <c r="J15" s="61">
        <v>0.10060131356544891</v>
      </c>
      <c r="K15" s="61">
        <v>12.957559307625477</v>
      </c>
      <c r="L15" s="61">
        <v>0</v>
      </c>
      <c r="M15" s="61">
        <v>3.1172954485098958</v>
      </c>
      <c r="N15" s="61">
        <v>0.14100224402658179</v>
      </c>
      <c r="O15" s="61">
        <v>9.6992616150889983</v>
      </c>
      <c r="P15" s="61">
        <v>0</v>
      </c>
      <c r="Q15" s="61">
        <v>9.6992616150889983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490.0199099297858</v>
      </c>
      <c r="AE15" s="61">
        <f>SUM(AE16:AE28)</f>
        <v>3.8342387549943533</v>
      </c>
      <c r="AF15" s="61">
        <f>SUM(AF16:AF28)</f>
        <v>493.85414868478023</v>
      </c>
      <c r="AG15" s="61">
        <f>SUM(AG16:AG28)</f>
        <v>0</v>
      </c>
      <c r="AH15" s="61">
        <f>SUM(AH16:AH28)</f>
        <v>118.81012877300209</v>
      </c>
      <c r="AI15" s="61">
        <f>SUM(AI16:AI28)</f>
        <v>5.3740478073993074</v>
      </c>
      <c r="AJ15" s="61">
        <f>SUM(AJ16:AJ28)</f>
        <v>369.66997210437876</v>
      </c>
      <c r="AK15" s="61">
        <f>SUM(AK16:AK28)</f>
        <v>0</v>
      </c>
      <c r="AL15" s="61">
        <f>SUM(AL16:AL28)</f>
        <v>369.66997210437876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0.12343057923097636</v>
      </c>
      <c r="J23" s="41">
        <v>0</v>
      </c>
      <c r="K23" s="41">
        <v>0.12343057923097636</v>
      </c>
      <c r="L23" s="41">
        <v>0</v>
      </c>
      <c r="M23" s="41">
        <v>6.8654539151315003E-2</v>
      </c>
      <c r="N23" s="41">
        <v>0</v>
      </c>
      <c r="O23" s="41">
        <v>5.4776040079661338E-2</v>
      </c>
      <c r="P23" s="41">
        <v>0</v>
      </c>
      <c r="Q23" s="41">
        <v>5.4776040079661338E-2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5.2368733115055104</v>
      </c>
      <c r="AE23" s="41">
        <v>0</v>
      </c>
      <c r="AF23" s="41">
        <f>SUM(AG23:AJ23)</f>
        <v>5.2368733115055104</v>
      </c>
      <c r="AG23" s="41">
        <v>0</v>
      </c>
      <c r="AH23" s="41">
        <v>2.9128529253875701</v>
      </c>
      <c r="AI23" s="41">
        <v>0</v>
      </c>
      <c r="AJ23" s="41">
        <f>SUM(AK23:AL23)</f>
        <v>2.3240203861179398</v>
      </c>
      <c r="AK23" s="41">
        <v>0</v>
      </c>
      <c r="AL23" s="41">
        <v>2.3240203861179398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11.006493867867899</v>
      </c>
      <c r="J25" s="41">
        <v>0</v>
      </c>
      <c r="K25" s="41">
        <v>11.006493867867901</v>
      </c>
      <c r="L25" s="41">
        <v>0</v>
      </c>
      <c r="M25" s="41">
        <v>2.6313269226946838</v>
      </c>
      <c r="N25" s="41">
        <v>3.4959760579096825E-2</v>
      </c>
      <c r="O25" s="41">
        <v>8.340207184594119</v>
      </c>
      <c r="P25" s="41">
        <v>0</v>
      </c>
      <c r="Q25" s="41">
        <v>8.340207184594119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484.78303661828028</v>
      </c>
      <c r="AE25" s="41">
        <v>0</v>
      </c>
      <c r="AF25" s="41">
        <f>SUM(AG25:AJ25)</f>
        <v>484.78303661828033</v>
      </c>
      <c r="AG25" s="41">
        <v>0</v>
      </c>
      <c r="AH25" s="41">
        <v>115.89727584761452</v>
      </c>
      <c r="AI25" s="41">
        <v>1.5398090524049541</v>
      </c>
      <c r="AJ25" s="41">
        <f>SUM(AK25:AL25)</f>
        <v>367.34595171826084</v>
      </c>
      <c r="AK25" s="41">
        <v>0</v>
      </c>
      <c r="AL25" s="41">
        <v>367.34595171826084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0.10060131356544891</v>
      </c>
      <c r="K28" s="41">
        <v>0.10060131356544891</v>
      </c>
      <c r="L28" s="41">
        <v>0</v>
      </c>
      <c r="M28" s="41">
        <v>0</v>
      </c>
      <c r="N28" s="41">
        <v>0.10060131356544891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3.8342387549943533</v>
      </c>
      <c r="AF28" s="41">
        <f>SUM(AG28:AJ28)</f>
        <v>3.8342387549943533</v>
      </c>
      <c r="AG28" s="41">
        <v>0</v>
      </c>
      <c r="AH28" s="41">
        <v>0</v>
      </c>
      <c r="AI28" s="41">
        <v>3.8342387549943533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5.0830029296075122E-2</v>
      </c>
      <c r="J29" s="61">
        <v>0</v>
      </c>
      <c r="K29" s="61">
        <v>5.0830029296075142E-2</v>
      </c>
      <c r="L29" s="61">
        <v>0</v>
      </c>
      <c r="M29" s="61">
        <v>0</v>
      </c>
      <c r="N29" s="61">
        <v>5.1766268207498389E-3</v>
      </c>
      <c r="O29" s="61">
        <v>4.5653402475325303E-2</v>
      </c>
      <c r="P29" s="61">
        <v>0</v>
      </c>
      <c r="Q29" s="61">
        <v>4.5653402475325303E-2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1.9372954620290885</v>
      </c>
      <c r="AE29" s="61">
        <f>SUM(AE30:AE43)</f>
        <v>0</v>
      </c>
      <c r="AF29" s="61">
        <f>SUM(AF30:AF43)</f>
        <v>1.9372954620290894</v>
      </c>
      <c r="AG29" s="61">
        <f>SUM(AG30:AG43)</f>
        <v>0</v>
      </c>
      <c r="AH29" s="61">
        <f>SUM(AH30:AH43)</f>
        <v>0</v>
      </c>
      <c r="AI29" s="61">
        <f>SUM(AI30:AI43)</f>
        <v>0.19729785300814495</v>
      </c>
      <c r="AJ29" s="61">
        <f>SUM(AJ30:AJ43)</f>
        <v>1.7399976090209444</v>
      </c>
      <c r="AK29" s="61">
        <f>SUM(AK30:AK43)</f>
        <v>0</v>
      </c>
      <c r="AL29" s="61">
        <f>SUM(AL30:AL43)</f>
        <v>1.7399976090209444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2.2888897496454425E-2</v>
      </c>
      <c r="J31" s="41">
        <v>0</v>
      </c>
      <c r="K31" s="41">
        <v>2.2888897496454425E-2</v>
      </c>
      <c r="L31" s="41">
        <v>0</v>
      </c>
      <c r="M31" s="41">
        <v>0</v>
      </c>
      <c r="N31" s="41">
        <v>1.5075110846403344E-5</v>
      </c>
      <c r="O31" s="41">
        <v>2.2873822385608023E-2</v>
      </c>
      <c r="P31" s="41">
        <v>0</v>
      </c>
      <c r="Q31" s="41">
        <v>2.2873822385608023E-2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0.76367048432802132</v>
      </c>
      <c r="AE31" s="41">
        <v>0</v>
      </c>
      <c r="AF31" s="41">
        <f>SUM(AG31:AJ31)</f>
        <v>0.76367048432802132</v>
      </c>
      <c r="AG31" s="41">
        <v>0</v>
      </c>
      <c r="AH31" s="41">
        <v>0</v>
      </c>
      <c r="AI31" s="41">
        <v>5.0296949440901495E-4</v>
      </c>
      <c r="AJ31" s="41">
        <f>SUM(AK31:AL31)</f>
        <v>0.76316751483361234</v>
      </c>
      <c r="AK31" s="41">
        <v>0</v>
      </c>
      <c r="AL31" s="41">
        <v>0.76316751483361234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3.4340822162969692E-3</v>
      </c>
      <c r="J35" s="41">
        <v>0</v>
      </c>
      <c r="K35" s="41">
        <v>3.4340822162969692E-3</v>
      </c>
      <c r="L35" s="41">
        <v>0</v>
      </c>
      <c r="M35" s="41">
        <v>0</v>
      </c>
      <c r="N35" s="41">
        <v>0</v>
      </c>
      <c r="O35" s="41">
        <v>3.4340822162969692E-3</v>
      </c>
      <c r="P35" s="41">
        <v>0</v>
      </c>
      <c r="Q35" s="41">
        <v>3.4340822162969692E-3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0.12570365249188351</v>
      </c>
      <c r="AE35" s="41">
        <v>0</v>
      </c>
      <c r="AF35" s="41">
        <f>SUM(AG35:AJ35)</f>
        <v>0.12570365249188351</v>
      </c>
      <c r="AG35" s="41">
        <v>0</v>
      </c>
      <c r="AH35" s="41">
        <v>0</v>
      </c>
      <c r="AI35" s="41">
        <v>0</v>
      </c>
      <c r="AJ35" s="41">
        <f>SUM(AK35:AL35)</f>
        <v>0.12570365249188351</v>
      </c>
      <c r="AK35" s="41">
        <v>0</v>
      </c>
      <c r="AL35" s="41">
        <v>0.12570365249188351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1.3263245043589028E-2</v>
      </c>
      <c r="J36" s="41">
        <v>0</v>
      </c>
      <c r="K36" s="41">
        <v>1.3263245043589045E-2</v>
      </c>
      <c r="L36" s="41">
        <v>0</v>
      </c>
      <c r="M36" s="41">
        <v>0</v>
      </c>
      <c r="N36" s="41">
        <v>1.6391436824171042E-3</v>
      </c>
      <c r="O36" s="41">
        <v>1.1624101361171941E-2</v>
      </c>
      <c r="P36" s="41">
        <v>0</v>
      </c>
      <c r="Q36" s="41">
        <v>1.1624101361171941E-2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0.50232795791463425</v>
      </c>
      <c r="AE36" s="41">
        <v>0</v>
      </c>
      <c r="AF36" s="41">
        <f>SUM(AG36:AJ36)</f>
        <v>0.50232795791463491</v>
      </c>
      <c r="AG36" s="41">
        <v>0</v>
      </c>
      <c r="AH36" s="41">
        <v>0</v>
      </c>
      <c r="AI36" s="41">
        <v>6.2080410639419915E-2</v>
      </c>
      <c r="AJ36" s="41">
        <f>SUM(AK36:AL36)</f>
        <v>0.44024754727521498</v>
      </c>
      <c r="AK36" s="41">
        <v>0</v>
      </c>
      <c r="AL36" s="41">
        <v>0.44024754727521498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3.0927816865293249E-3</v>
      </c>
      <c r="J37" s="41">
        <v>0</v>
      </c>
      <c r="K37" s="41">
        <v>3.0927816865293249E-3</v>
      </c>
      <c r="L37" s="41">
        <v>0</v>
      </c>
      <c r="M37" s="41">
        <v>0</v>
      </c>
      <c r="N37" s="41">
        <v>3.0179655048407951E-3</v>
      </c>
      <c r="O37" s="41">
        <v>7.4816181688530049E-5</v>
      </c>
      <c r="P37" s="41">
        <v>0</v>
      </c>
      <c r="Q37" s="41">
        <v>7.4816181688530049E-5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0.12005942873456037</v>
      </c>
      <c r="AE37" s="41">
        <v>0</v>
      </c>
      <c r="AF37" s="41">
        <f>SUM(AG37:AJ37)</f>
        <v>0.12005942873456037</v>
      </c>
      <c r="AG37" s="41">
        <v>0</v>
      </c>
      <c r="AH37" s="41">
        <v>0</v>
      </c>
      <c r="AI37" s="41">
        <v>0.11715512156255758</v>
      </c>
      <c r="AJ37" s="41">
        <f>SUM(AK37:AL37)</f>
        <v>2.9043071720027871E-3</v>
      </c>
      <c r="AK37" s="41">
        <v>0</v>
      </c>
      <c r="AL37" s="41">
        <v>2.9043071720027871E-3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8.4911328078699812E-3</v>
      </c>
      <c r="J40" s="41">
        <v>0</v>
      </c>
      <c r="K40" s="41">
        <v>8.4911328078699829E-3</v>
      </c>
      <c r="L40" s="41">
        <v>0</v>
      </c>
      <c r="M40" s="41">
        <v>0</v>
      </c>
      <c r="N40" s="41">
        <v>3.5038047614424986E-4</v>
      </c>
      <c r="O40" s="41">
        <v>8.1407523317257331E-3</v>
      </c>
      <c r="P40" s="41">
        <v>0</v>
      </c>
      <c r="Q40" s="41">
        <v>8.1407523317257331E-3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0.42553393855998911</v>
      </c>
      <c r="AE40" s="41">
        <v>0</v>
      </c>
      <c r="AF40" s="41">
        <f>SUM(AG40:AJ40)</f>
        <v>0.42553393855998917</v>
      </c>
      <c r="AG40" s="41">
        <v>0</v>
      </c>
      <c r="AH40" s="41">
        <v>0</v>
      </c>
      <c r="AI40" s="41">
        <v>1.7559351311758446E-2</v>
      </c>
      <c r="AJ40" s="41">
        <f>SUM(AK40:AL40)</f>
        <v>0.40797458724823071</v>
      </c>
      <c r="AK40" s="41">
        <v>0</v>
      </c>
      <c r="AL40" s="41">
        <v>0.40797458724823071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9FDE-E3F3-4A00-A913-0F1330DC1CAC}">
  <sheetPr codeName="Sheet27"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1138.2162419777314</v>
      </c>
      <c r="J14" s="61">
        <v>249.73120159803798</v>
      </c>
      <c r="K14" s="61">
        <v>1387.9474435757702</v>
      </c>
      <c r="L14" s="61">
        <v>733.31042811821419</v>
      </c>
      <c r="M14" s="61">
        <v>113.88389559362493</v>
      </c>
      <c r="N14" s="61">
        <v>8.2814948517897363E-2</v>
      </c>
      <c r="O14" s="61">
        <v>540.670304915413</v>
      </c>
      <c r="P14" s="61">
        <v>0</v>
      </c>
      <c r="Q14" s="61">
        <v>540.670304915413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43381.071994808546</v>
      </c>
      <c r="AE14" s="61">
        <f>+AE15+AE29</f>
        <v>9518.0571461977834</v>
      </c>
      <c r="AF14" s="61">
        <f>+AF15+AF29</f>
        <v>52899.129141006357</v>
      </c>
      <c r="AG14" s="61">
        <f>+AG15+AG29</f>
        <v>27948.812627611849</v>
      </c>
      <c r="AH14" s="61">
        <f>+AH15+AH29</f>
        <v>4340.4805621223586</v>
      </c>
      <c r="AI14" s="61">
        <f>+AI15+AI29</f>
        <v>3.1563433303841006</v>
      </c>
      <c r="AJ14" s="61">
        <f>+AJ15+AJ29</f>
        <v>20606.679607941758</v>
      </c>
      <c r="AK14" s="61">
        <f>+AK15+AK29</f>
        <v>0</v>
      </c>
      <c r="AL14" s="61">
        <f>+AL15+AL29</f>
        <v>20606.679607941758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1044.7428788880873</v>
      </c>
      <c r="J15" s="61">
        <v>249.73120159803798</v>
      </c>
      <c r="K15" s="61">
        <v>1294.474080486126</v>
      </c>
      <c r="L15" s="61">
        <v>640.26943648483928</v>
      </c>
      <c r="M15" s="61">
        <v>113.88389559362493</v>
      </c>
      <c r="N15" s="61">
        <v>8.2814948517897363E-2</v>
      </c>
      <c r="O15" s="61">
        <v>540.23793345914385</v>
      </c>
      <c r="P15" s="61">
        <v>0</v>
      </c>
      <c r="Q15" s="61">
        <v>540.23793345914385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39818.502296503299</v>
      </c>
      <c r="AE15" s="61">
        <f>SUM(AE16:AE28)</f>
        <v>9518.0571461977834</v>
      </c>
      <c r="AF15" s="61">
        <f>SUM(AF16:AF28)</f>
        <v>49336.559442701109</v>
      </c>
      <c r="AG15" s="61">
        <f>SUM(AG16:AG28)</f>
        <v>24402.721992406536</v>
      </c>
      <c r="AH15" s="61">
        <f>SUM(AH16:AH28)</f>
        <v>4340.4805621223586</v>
      </c>
      <c r="AI15" s="61">
        <f>SUM(AI16:AI28)</f>
        <v>3.1563433303841006</v>
      </c>
      <c r="AJ15" s="61">
        <f>SUM(AJ16:AJ28)</f>
        <v>20590.200544841828</v>
      </c>
      <c r="AK15" s="61">
        <f>SUM(AK16:AK28)</f>
        <v>0</v>
      </c>
      <c r="AL15" s="61">
        <f>SUM(AL16:AL28)</f>
        <v>20590.200544841828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2.9439351648351546</v>
      </c>
      <c r="J24" s="41">
        <v>0</v>
      </c>
      <c r="K24" s="41">
        <v>2.9439351648351546</v>
      </c>
      <c r="L24" s="41">
        <v>2.9439351648351546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161.005516147843</v>
      </c>
      <c r="AE24" s="41">
        <v>0</v>
      </c>
      <c r="AF24" s="41">
        <f>SUM(AG24:AJ24)</f>
        <v>161.005516147843</v>
      </c>
      <c r="AG24" s="41">
        <v>161.005516147843</v>
      </c>
      <c r="AH24" s="41">
        <v>0</v>
      </c>
      <c r="AI24" s="41">
        <v>0</v>
      </c>
      <c r="AJ24" s="41">
        <f>SUM(AK24:AL24)</f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478.95722408048658</v>
      </c>
      <c r="J25" s="41">
        <v>0</v>
      </c>
      <c r="K25" s="41">
        <v>478.95722408048715</v>
      </c>
      <c r="L25" s="41">
        <v>128.95799026026245</v>
      </c>
      <c r="M25" s="41">
        <v>98.546089862910236</v>
      </c>
      <c r="N25" s="41">
        <v>0</v>
      </c>
      <c r="O25" s="41">
        <v>251.45314395731441</v>
      </c>
      <c r="P25" s="41">
        <v>0</v>
      </c>
      <c r="Q25" s="41">
        <v>251.45314395731441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21095.758584652594</v>
      </c>
      <c r="AE25" s="41">
        <v>0</v>
      </c>
      <c r="AF25" s="41">
        <f>SUM(AG25:AJ25)</f>
        <v>21095.75858465262</v>
      </c>
      <c r="AG25" s="41">
        <v>5679.9782805558334</v>
      </c>
      <c r="AH25" s="41">
        <v>4340.4805621223586</v>
      </c>
      <c r="AI25" s="41">
        <v>0</v>
      </c>
      <c r="AJ25" s="41">
        <f>SUM(AK25:AL25)</f>
        <v>11075.299741974426</v>
      </c>
      <c r="AK25" s="41">
        <v>0</v>
      </c>
      <c r="AL25" s="41">
        <v>11075.299741974426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487.01590168670219</v>
      </c>
      <c r="J28" s="41">
        <v>249.73120159803798</v>
      </c>
      <c r="K28" s="41">
        <v>736.74710328474021</v>
      </c>
      <c r="L28" s="41">
        <v>487.01590168670219</v>
      </c>
      <c r="M28" s="41">
        <v>0</v>
      </c>
      <c r="N28" s="41">
        <v>8.2814948517897363E-2</v>
      </c>
      <c r="O28" s="41">
        <v>249.64838664952012</v>
      </c>
      <c r="P28" s="41">
        <v>0</v>
      </c>
      <c r="Q28" s="41">
        <v>249.64838664952012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18561.738195702859</v>
      </c>
      <c r="AE28" s="41">
        <v>9518.0571461977834</v>
      </c>
      <c r="AF28" s="41">
        <f>SUM(AG28:AJ28)</f>
        <v>28079.795341900644</v>
      </c>
      <c r="AG28" s="41">
        <v>18561.738195702859</v>
      </c>
      <c r="AH28" s="41">
        <v>0</v>
      </c>
      <c r="AI28" s="41">
        <v>3.1563433303841006</v>
      </c>
      <c r="AJ28" s="41">
        <f>SUM(AK28:AL28)</f>
        <v>9514.9008028673998</v>
      </c>
      <c r="AK28" s="41">
        <v>0</v>
      </c>
      <c r="AL28" s="41">
        <v>9514.9008028673998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93.473363089644224</v>
      </c>
      <c r="J29" s="61">
        <v>0</v>
      </c>
      <c r="K29" s="61">
        <v>93.473363089644238</v>
      </c>
      <c r="L29" s="61">
        <v>93.040991633374958</v>
      </c>
      <c r="M29" s="61">
        <v>0</v>
      </c>
      <c r="N29" s="61">
        <v>0</v>
      </c>
      <c r="O29" s="61">
        <v>0.4323714562692737</v>
      </c>
      <c r="P29" s="61">
        <v>0</v>
      </c>
      <c r="Q29" s="61">
        <v>0.4323714562692737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3562.5696983052439</v>
      </c>
      <c r="AE29" s="61">
        <f>SUM(AE30:AE43)</f>
        <v>0</v>
      </c>
      <c r="AF29" s="61">
        <f>SUM(AF30:AF43)</f>
        <v>3562.5696983052449</v>
      </c>
      <c r="AG29" s="61">
        <f>SUM(AG30:AG43)</f>
        <v>3546.0906352053134</v>
      </c>
      <c r="AH29" s="61">
        <f>SUM(AH30:AH43)</f>
        <v>0</v>
      </c>
      <c r="AI29" s="61">
        <f>SUM(AI30:AI43)</f>
        <v>0</v>
      </c>
      <c r="AJ29" s="61">
        <f>SUM(AJ30:AJ43)</f>
        <v>16.479063099931182</v>
      </c>
      <c r="AK29" s="61">
        <f>SUM(AK30:AK43)</f>
        <v>0</v>
      </c>
      <c r="AL29" s="61">
        <f>SUM(AL30:AL43)</f>
        <v>16.479063099931182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8.3545759042814697E-4</v>
      </c>
      <c r="J31" s="41">
        <v>0</v>
      </c>
      <c r="K31" s="41">
        <v>8.3545759042814697E-4</v>
      </c>
      <c r="L31" s="41">
        <v>0</v>
      </c>
      <c r="M31" s="41">
        <v>0</v>
      </c>
      <c r="N31" s="41">
        <v>0</v>
      </c>
      <c r="O31" s="41">
        <v>8.3545759042814697E-4</v>
      </c>
      <c r="P31" s="41">
        <v>0</v>
      </c>
      <c r="Q31" s="41">
        <v>8.3545759042814697E-4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2.7874400801376101E-2</v>
      </c>
      <c r="AE31" s="41">
        <v>0</v>
      </c>
      <c r="AF31" s="41">
        <f>SUM(AG31:AJ31)</f>
        <v>2.7874400801376101E-2</v>
      </c>
      <c r="AG31" s="41">
        <v>0</v>
      </c>
      <c r="AH31" s="41">
        <v>0</v>
      </c>
      <c r="AI31" s="41">
        <v>0</v>
      </c>
      <c r="AJ31" s="41">
        <f>SUM(AK31:AL31)</f>
        <v>2.7874400801376101E-2</v>
      </c>
      <c r="AK31" s="41">
        <v>0</v>
      </c>
      <c r="AL31" s="41">
        <v>2.7874400801376101E-2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5.8963081242696864</v>
      </c>
      <c r="J35" s="41">
        <v>0</v>
      </c>
      <c r="K35" s="41">
        <v>5.8963081242696971</v>
      </c>
      <c r="L35" s="41">
        <v>5.741558501951407</v>
      </c>
      <c r="M35" s="41">
        <v>0</v>
      </c>
      <c r="N35" s="41">
        <v>0</v>
      </c>
      <c r="O35" s="41">
        <v>0.15474962231828929</v>
      </c>
      <c r="P35" s="41">
        <v>0</v>
      </c>
      <c r="Q35" s="41">
        <v>0.15474962231828929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215.8327671716321</v>
      </c>
      <c r="AE35" s="41">
        <v>0</v>
      </c>
      <c r="AF35" s="41">
        <f>SUM(AG35:AJ35)</f>
        <v>215.8327671716325</v>
      </c>
      <c r="AG35" s="41">
        <v>210.16819902156516</v>
      </c>
      <c r="AH35" s="41">
        <v>0</v>
      </c>
      <c r="AI35" s="41">
        <v>0</v>
      </c>
      <c r="AJ35" s="41">
        <f>SUM(AK35:AL35)</f>
        <v>5.6645681500673355</v>
      </c>
      <c r="AK35" s="41">
        <v>0</v>
      </c>
      <c r="AL35" s="41">
        <v>5.6645681500673355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0.21826170961541819</v>
      </c>
      <c r="J36" s="41">
        <v>0</v>
      </c>
      <c r="K36" s="41">
        <v>0.21826170961541805</v>
      </c>
      <c r="L36" s="41">
        <v>2.2113583864704533E-2</v>
      </c>
      <c r="M36" s="41">
        <v>0</v>
      </c>
      <c r="N36" s="41">
        <v>0</v>
      </c>
      <c r="O36" s="41">
        <v>0.19614812575071353</v>
      </c>
      <c r="P36" s="41">
        <v>0</v>
      </c>
      <c r="Q36" s="41">
        <v>0.19614812575071353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8.2663751232633231</v>
      </c>
      <c r="AE36" s="41">
        <v>0</v>
      </c>
      <c r="AF36" s="41">
        <f>SUM(AG36:AJ36)</f>
        <v>8.2663751232633178</v>
      </c>
      <c r="AG36" s="41">
        <v>0.83752289793517531</v>
      </c>
      <c r="AH36" s="41">
        <v>0</v>
      </c>
      <c r="AI36" s="41">
        <v>0</v>
      </c>
      <c r="AJ36" s="41">
        <f>SUM(AK36:AL36)</f>
        <v>7.4288522253281428</v>
      </c>
      <c r="AK36" s="41">
        <v>0</v>
      </c>
      <c r="AL36" s="41">
        <v>7.4288522253281428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7.6445774945265148</v>
      </c>
      <c r="J37" s="41">
        <v>0</v>
      </c>
      <c r="K37" s="41">
        <v>7.6445774945265237</v>
      </c>
      <c r="L37" s="41">
        <v>7.6361202884882937</v>
      </c>
      <c r="M37" s="41">
        <v>0</v>
      </c>
      <c r="N37" s="41">
        <v>0</v>
      </c>
      <c r="O37" s="41">
        <v>8.4572060382304155E-3</v>
      </c>
      <c r="P37" s="41">
        <v>0</v>
      </c>
      <c r="Q37" s="41">
        <v>8.4572060382304155E-3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296.75667406705196</v>
      </c>
      <c r="AE37" s="41">
        <v>0</v>
      </c>
      <c r="AF37" s="41">
        <f>SUM(AG37:AJ37)</f>
        <v>296.7566740670523</v>
      </c>
      <c r="AG37" s="41">
        <v>296.42837177204621</v>
      </c>
      <c r="AH37" s="41">
        <v>0</v>
      </c>
      <c r="AI37" s="41">
        <v>0</v>
      </c>
      <c r="AJ37" s="41">
        <f>SUM(AK37:AL37)</f>
        <v>0.32830229500610136</v>
      </c>
      <c r="AK37" s="41">
        <v>0</v>
      </c>
      <c r="AL37" s="41">
        <v>0.32830229500610136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71.940490666666747</v>
      </c>
      <c r="J38" s="41">
        <v>0</v>
      </c>
      <c r="K38" s="41">
        <v>71.940490666666747</v>
      </c>
      <c r="L38" s="41">
        <v>71.940490666666747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2987.20590547036</v>
      </c>
      <c r="AE38" s="41">
        <v>0</v>
      </c>
      <c r="AF38" s="41">
        <f>SUM(AG38:AJ38)</f>
        <v>2987.20590547036</v>
      </c>
      <c r="AG38" s="41">
        <v>2987.20590547036</v>
      </c>
      <c r="AH38" s="41">
        <v>0</v>
      </c>
      <c r="AI38" s="41">
        <v>0</v>
      </c>
      <c r="AJ38" s="41">
        <f>SUM(AK38:AL38)</f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6.0450168731337198E-2</v>
      </c>
      <c r="J40" s="41">
        <v>0</v>
      </c>
      <c r="K40" s="41">
        <v>6.0450168731337198E-2</v>
      </c>
      <c r="L40" s="41">
        <v>0</v>
      </c>
      <c r="M40" s="41">
        <v>0</v>
      </c>
      <c r="N40" s="41">
        <v>0</v>
      </c>
      <c r="O40" s="41">
        <v>6.0450168731337198E-2</v>
      </c>
      <c r="P40" s="41">
        <v>0</v>
      </c>
      <c r="Q40" s="41">
        <v>6.0450168731337198E-2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3.0294660287282253</v>
      </c>
      <c r="AE40" s="41">
        <v>0</v>
      </c>
      <c r="AF40" s="41">
        <f>SUM(AG40:AJ40)</f>
        <v>3.0294660287282253</v>
      </c>
      <c r="AG40" s="41">
        <v>0</v>
      </c>
      <c r="AH40" s="41">
        <v>0</v>
      </c>
      <c r="AI40" s="41">
        <v>0</v>
      </c>
      <c r="AJ40" s="41">
        <f>SUM(AK40:AL40)</f>
        <v>3.0294660287282253</v>
      </c>
      <c r="AK40" s="41">
        <v>0</v>
      </c>
      <c r="AL40" s="41">
        <v>3.0294660287282253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1.3499424267731048</v>
      </c>
      <c r="J43" s="41">
        <v>0</v>
      </c>
      <c r="K43" s="41">
        <v>1.3499424267731048</v>
      </c>
      <c r="L43" s="41">
        <v>1.3499424267731048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51.450636043406902</v>
      </c>
      <c r="AE43" s="41">
        <v>0</v>
      </c>
      <c r="AF43" s="41">
        <f>SUM(AG43:AJ43)</f>
        <v>51.450636043406902</v>
      </c>
      <c r="AG43" s="41">
        <v>51.450636043406902</v>
      </c>
      <c r="AH43" s="41">
        <v>0</v>
      </c>
      <c r="AI43" s="41">
        <v>0</v>
      </c>
      <c r="AJ43" s="41">
        <f>SUM(AK43:AL43)</f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2B38-EF36-48A4-896E-D91FB1EE4DA0}">
  <sheetPr codeName="Sheet28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394.79503557946896</v>
      </c>
      <c r="J14" s="61">
        <v>21.822145256657627</v>
      </c>
      <c r="K14" s="61">
        <v>416.61718083612652</v>
      </c>
      <c r="L14" s="61">
        <v>1.3792678862062822</v>
      </c>
      <c r="M14" s="61">
        <v>63.160280088209646</v>
      </c>
      <c r="N14" s="61">
        <v>34.418614394243349</v>
      </c>
      <c r="O14" s="61">
        <v>317.65901846746721</v>
      </c>
      <c r="P14" s="61">
        <v>0</v>
      </c>
      <c r="Q14" s="61">
        <v>317.65901846746721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15046.905174984329</v>
      </c>
      <c r="AE14" s="61">
        <f>+AE15+AE29</f>
        <v>831.71195379827952</v>
      </c>
      <c r="AF14" s="61">
        <f>+AF15+AF29</f>
        <v>15878.617128782606</v>
      </c>
      <c r="AG14" s="61">
        <f>+AG15+AG29</f>
        <v>52.568323368568436</v>
      </c>
      <c r="AH14" s="61">
        <f>+AH15+AH29</f>
        <v>2407.2408709947936</v>
      </c>
      <c r="AI14" s="61">
        <f>+AI15+AI29</f>
        <v>1311.8037978476118</v>
      </c>
      <c r="AJ14" s="61">
        <f>+AJ15+AJ29</f>
        <v>12107.004136571632</v>
      </c>
      <c r="AK14" s="61">
        <f>+AK15+AK29</f>
        <v>0</v>
      </c>
      <c r="AL14" s="61">
        <f>+AL15+AL29</f>
        <v>12107.004136571632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322.79424232856417</v>
      </c>
      <c r="J15" s="61">
        <v>21.822145256657627</v>
      </c>
      <c r="K15" s="61">
        <v>344.61638758522167</v>
      </c>
      <c r="L15" s="61">
        <v>1.3013050936350805</v>
      </c>
      <c r="M15" s="61">
        <v>62.870759493524076</v>
      </c>
      <c r="N15" s="61">
        <v>25.601279948543983</v>
      </c>
      <c r="O15" s="61">
        <v>254.84304304951851</v>
      </c>
      <c r="P15" s="61">
        <v>0</v>
      </c>
      <c r="Q15" s="61">
        <v>254.84304304951851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12302.723989980703</v>
      </c>
      <c r="AE15" s="61">
        <f>SUM(AE16:AE28)</f>
        <v>831.71195379827952</v>
      </c>
      <c r="AF15" s="61">
        <f>SUM(AF16:AF28)</f>
        <v>13134.435943778977</v>
      </c>
      <c r="AG15" s="61">
        <f>SUM(AG16:AG28)</f>
        <v>49.596911265389366</v>
      </c>
      <c r="AH15" s="61">
        <f>SUM(AH16:AH28)</f>
        <v>2396.2063124471042</v>
      </c>
      <c r="AI15" s="61">
        <f>SUM(AI16:AI28)</f>
        <v>975.74689909297865</v>
      </c>
      <c r="AJ15" s="61">
        <f>SUM(AJ16:AJ28)</f>
        <v>9712.8858209735045</v>
      </c>
      <c r="AK15" s="61">
        <f>SUM(AK16:AK28)</f>
        <v>0</v>
      </c>
      <c r="AL15" s="61">
        <f>SUM(AL16:AL28)</f>
        <v>9712.8858209735045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1.0662675522050731</v>
      </c>
      <c r="J17" s="41">
        <v>0</v>
      </c>
      <c r="K17" s="41">
        <v>1.0662675522050731</v>
      </c>
      <c r="L17" s="41">
        <v>0</v>
      </c>
      <c r="M17" s="41">
        <v>0</v>
      </c>
      <c r="N17" s="41">
        <v>0</v>
      </c>
      <c r="O17" s="41">
        <v>1.0662675522050731</v>
      </c>
      <c r="P17" s="41">
        <v>0</v>
      </c>
      <c r="Q17" s="41">
        <v>1.0662675522050731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31.391460993738512</v>
      </c>
      <c r="AE17" s="41">
        <v>0</v>
      </c>
      <c r="AF17" s="41">
        <f>SUM(AG17:AJ17)</f>
        <v>31.391460993738512</v>
      </c>
      <c r="AG17" s="41">
        <v>0</v>
      </c>
      <c r="AH17" s="41">
        <v>0</v>
      </c>
      <c r="AI17" s="41">
        <v>0</v>
      </c>
      <c r="AJ17" s="41">
        <f>SUM(AK17:AL17)</f>
        <v>31.391460993738512</v>
      </c>
      <c r="AK17" s="41">
        <v>0</v>
      </c>
      <c r="AL17" s="41">
        <v>31.391460993738512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80.647673858212656</v>
      </c>
      <c r="J23" s="41">
        <v>0</v>
      </c>
      <c r="K23" s="41">
        <v>80.647673858212656</v>
      </c>
      <c r="L23" s="41">
        <v>1.1689752876214685</v>
      </c>
      <c r="M23" s="41">
        <v>29.504545786125735</v>
      </c>
      <c r="N23" s="41">
        <v>2.1725525613090548</v>
      </c>
      <c r="O23" s="41">
        <v>47.801600223156392</v>
      </c>
      <c r="P23" s="41">
        <v>0</v>
      </c>
      <c r="Q23" s="41">
        <v>47.801600223156392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3421.6938257475413</v>
      </c>
      <c r="AE23" s="41">
        <v>0</v>
      </c>
      <c r="AF23" s="41">
        <f>SUM(AG23:AJ23)</f>
        <v>3421.6938257475413</v>
      </c>
      <c r="AG23" s="41">
        <v>49.596911265389366</v>
      </c>
      <c r="AH23" s="41">
        <v>1251.8094734556487</v>
      </c>
      <c r="AI23" s="41">
        <v>92.176368263424962</v>
      </c>
      <c r="AJ23" s="41">
        <f>SUM(AK23:AL23)</f>
        <v>2028.111072763078</v>
      </c>
      <c r="AK23" s="41">
        <v>0</v>
      </c>
      <c r="AL23" s="41">
        <v>2028.111072763078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86.241293003898846</v>
      </c>
      <c r="J25" s="41">
        <v>0</v>
      </c>
      <c r="K25" s="41">
        <v>86.241293003898718</v>
      </c>
      <c r="L25" s="41">
        <v>0</v>
      </c>
      <c r="M25" s="41">
        <v>25.982338158182781</v>
      </c>
      <c r="N25" s="41">
        <v>1.1773949725483253</v>
      </c>
      <c r="O25" s="41">
        <v>59.081559873167613</v>
      </c>
      <c r="P25" s="41">
        <v>0</v>
      </c>
      <c r="Q25" s="41">
        <v>59.081559873167613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3798.5135326673962</v>
      </c>
      <c r="AE25" s="41">
        <v>0</v>
      </c>
      <c r="AF25" s="41">
        <f>SUM(AG25:AJ25)</f>
        <v>3798.5135326673908</v>
      </c>
      <c r="AG25" s="41">
        <v>0</v>
      </c>
      <c r="AH25" s="41">
        <v>1144.3968389914555</v>
      </c>
      <c r="AI25" s="41">
        <v>51.858577031274137</v>
      </c>
      <c r="AJ25" s="41">
        <f>SUM(AK25:AL25)</f>
        <v>2602.2581166446612</v>
      </c>
      <c r="AK25" s="41">
        <v>0</v>
      </c>
      <c r="AL25" s="41">
        <v>2602.2581166446612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132.52952140269014</v>
      </c>
      <c r="J28" s="41">
        <v>21.822145256657627</v>
      </c>
      <c r="K28" s="41">
        <v>154.35166665934779</v>
      </c>
      <c r="L28" s="41">
        <v>0</v>
      </c>
      <c r="M28" s="41">
        <v>0</v>
      </c>
      <c r="N28" s="41">
        <v>21.822145256657627</v>
      </c>
      <c r="O28" s="41">
        <v>132.52952140269014</v>
      </c>
      <c r="P28" s="41">
        <v>0</v>
      </c>
      <c r="Q28" s="41">
        <v>132.52952140269014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5051.1251705720269</v>
      </c>
      <c r="AE28" s="41">
        <v>831.71195379827952</v>
      </c>
      <c r="AF28" s="41">
        <f>SUM(AG28:AJ28)</f>
        <v>5882.8371243703068</v>
      </c>
      <c r="AG28" s="41">
        <v>0</v>
      </c>
      <c r="AH28" s="41">
        <v>0</v>
      </c>
      <c r="AI28" s="41">
        <v>831.71195379827952</v>
      </c>
      <c r="AJ28" s="41">
        <f>SUM(AK28:AL28)</f>
        <v>5051.1251705720269</v>
      </c>
      <c r="AK28" s="41">
        <v>0</v>
      </c>
      <c r="AL28" s="41">
        <v>5051.1251705720269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72.000793250904778</v>
      </c>
      <c r="J29" s="61">
        <v>0</v>
      </c>
      <c r="K29" s="61">
        <v>72.000793250904849</v>
      </c>
      <c r="L29" s="61">
        <v>7.7962792571201756E-2</v>
      </c>
      <c r="M29" s="61">
        <v>0.28952059468556329</v>
      </c>
      <c r="N29" s="61">
        <v>8.8173344456993643</v>
      </c>
      <c r="O29" s="61">
        <v>62.815975417948714</v>
      </c>
      <c r="P29" s="61">
        <v>0</v>
      </c>
      <c r="Q29" s="61">
        <v>62.815975417948714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2744.1811850036261</v>
      </c>
      <c r="AE29" s="61">
        <f>SUM(AE30:AE43)</f>
        <v>0</v>
      </c>
      <c r="AF29" s="61">
        <f>SUM(AF30:AF43)</f>
        <v>2744.1811850036288</v>
      </c>
      <c r="AG29" s="61">
        <f>SUM(AG30:AG43)</f>
        <v>2.9714121031790697</v>
      </c>
      <c r="AH29" s="61">
        <f>SUM(AH30:AH43)</f>
        <v>11.034558547689331</v>
      </c>
      <c r="AI29" s="61">
        <f>SUM(AI30:AI43)</f>
        <v>336.05689875463304</v>
      </c>
      <c r="AJ29" s="61">
        <f>SUM(AJ30:AJ43)</f>
        <v>2394.1183155981271</v>
      </c>
      <c r="AK29" s="61">
        <f>SUM(AK30:AK43)</f>
        <v>0</v>
      </c>
      <c r="AL29" s="61">
        <f>SUM(AL30:AL43)</f>
        <v>2394.1183155981271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0.9017010497841379</v>
      </c>
      <c r="J31" s="41">
        <v>0</v>
      </c>
      <c r="K31" s="41">
        <v>0.90170104978413845</v>
      </c>
      <c r="L31" s="41">
        <v>0</v>
      </c>
      <c r="M31" s="41">
        <v>0</v>
      </c>
      <c r="N31" s="41">
        <v>8.9794513507494254E-3</v>
      </c>
      <c r="O31" s="41">
        <v>0.89272159843338905</v>
      </c>
      <c r="P31" s="41">
        <v>0</v>
      </c>
      <c r="Q31" s="41">
        <v>0.89272159843338905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30.084562942116584</v>
      </c>
      <c r="AE31" s="41">
        <v>0</v>
      </c>
      <c r="AF31" s="41">
        <f>SUM(AG31:AJ31)</f>
        <v>30.084562942116605</v>
      </c>
      <c r="AG31" s="41">
        <v>0</v>
      </c>
      <c r="AH31" s="41">
        <v>0</v>
      </c>
      <c r="AI31" s="41">
        <v>0.29959249732709697</v>
      </c>
      <c r="AJ31" s="41">
        <f>SUM(AK31:AL31)</f>
        <v>29.784970444789508</v>
      </c>
      <c r="AK31" s="41">
        <v>0</v>
      </c>
      <c r="AL31" s="41">
        <v>29.784970444789508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11.470309519501626</v>
      </c>
      <c r="J35" s="41">
        <v>0</v>
      </c>
      <c r="K35" s="41">
        <v>11.470309519501628</v>
      </c>
      <c r="L35" s="41">
        <v>3.930293847623996E-4</v>
      </c>
      <c r="M35" s="41">
        <v>0.11875690663195243</v>
      </c>
      <c r="N35" s="41">
        <v>2.7867771153074949</v>
      </c>
      <c r="O35" s="41">
        <v>8.5643824681774188</v>
      </c>
      <c r="P35" s="41">
        <v>0</v>
      </c>
      <c r="Q35" s="41">
        <v>8.5643824681774188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419.8675835340245</v>
      </c>
      <c r="AE35" s="41">
        <v>0</v>
      </c>
      <c r="AF35" s="41">
        <f>SUM(AG35:AJ35)</f>
        <v>419.86758353402456</v>
      </c>
      <c r="AG35" s="41">
        <v>1.4386734530353201E-2</v>
      </c>
      <c r="AH35" s="41">
        <v>4.3470645086567901</v>
      </c>
      <c r="AI35" s="41">
        <v>102.00922401115085</v>
      </c>
      <c r="AJ35" s="41">
        <f>SUM(AK35:AL35)</f>
        <v>313.49690827968658</v>
      </c>
      <c r="AK35" s="41">
        <v>0</v>
      </c>
      <c r="AL35" s="41">
        <v>313.49690827968658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1.6565085441934813</v>
      </c>
      <c r="J36" s="41">
        <v>0</v>
      </c>
      <c r="K36" s="41">
        <v>1.6565085441934799</v>
      </c>
      <c r="L36" s="41">
        <v>0</v>
      </c>
      <c r="M36" s="41">
        <v>0</v>
      </c>
      <c r="N36" s="41">
        <v>0.24669142224058349</v>
      </c>
      <c r="O36" s="41">
        <v>1.4098171219528963</v>
      </c>
      <c r="P36" s="41">
        <v>0</v>
      </c>
      <c r="Q36" s="41">
        <v>1.4098171219528963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62.738081935315464</v>
      </c>
      <c r="AE36" s="41">
        <v>0</v>
      </c>
      <c r="AF36" s="41">
        <f>SUM(AG36:AJ36)</f>
        <v>62.738081935315407</v>
      </c>
      <c r="AG36" s="41">
        <v>0</v>
      </c>
      <c r="AH36" s="41">
        <v>0</v>
      </c>
      <c r="AI36" s="41">
        <v>9.3431130889847758</v>
      </c>
      <c r="AJ36" s="41">
        <f>SUM(AK36:AL36)</f>
        <v>53.394968846330627</v>
      </c>
      <c r="AK36" s="41">
        <v>0</v>
      </c>
      <c r="AL36" s="41">
        <v>53.394968846330627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56.670521783623968</v>
      </c>
      <c r="J37" s="41">
        <v>0</v>
      </c>
      <c r="K37" s="41">
        <v>56.670521783624032</v>
      </c>
      <c r="L37" s="41">
        <v>7.5880418726410825E-2</v>
      </c>
      <c r="M37" s="41">
        <v>0.17125507180053279</v>
      </c>
      <c r="N37" s="41">
        <v>5.7772461490332132</v>
      </c>
      <c r="O37" s="41">
        <v>50.646140144063878</v>
      </c>
      <c r="P37" s="41">
        <v>0</v>
      </c>
      <c r="Q37" s="41">
        <v>50.646140144063878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2199.9064793566185</v>
      </c>
      <c r="AE37" s="41">
        <v>0</v>
      </c>
      <c r="AF37" s="41">
        <f>SUM(AG37:AJ37)</f>
        <v>2199.9064793566213</v>
      </c>
      <c r="AG37" s="41">
        <v>2.9456200429896526</v>
      </c>
      <c r="AH37" s="41">
        <v>6.6479914110397829</v>
      </c>
      <c r="AI37" s="41">
        <v>224.26829392223567</v>
      </c>
      <c r="AJ37" s="41">
        <f>SUM(AK37:AL37)</f>
        <v>1966.0445739803561</v>
      </c>
      <c r="AK37" s="41">
        <v>0</v>
      </c>
      <c r="AL37" s="41">
        <v>1966.0445739803561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0.62794535583268785</v>
      </c>
      <c r="J40" s="41">
        <v>0</v>
      </c>
      <c r="K40" s="41">
        <v>0.62794535583268807</v>
      </c>
      <c r="L40" s="41">
        <v>2.2758263469147344E-4</v>
      </c>
      <c r="M40" s="41">
        <v>7.8823809372636578E-4</v>
      </c>
      <c r="N40" s="41">
        <v>2.583069413568903E-3</v>
      </c>
      <c r="O40" s="41">
        <v>0.62434646569070129</v>
      </c>
      <c r="P40" s="41">
        <v>0</v>
      </c>
      <c r="Q40" s="41">
        <v>0.62434646569070129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31.469541993298325</v>
      </c>
      <c r="AE40" s="41">
        <v>0</v>
      </c>
      <c r="AF40" s="41">
        <f>SUM(AG40:AJ40)</f>
        <v>31.469541993298332</v>
      </c>
      <c r="AG40" s="41">
        <v>1.1405325659064266E-2</v>
      </c>
      <c r="AH40" s="41">
        <v>3.9502627992758908E-2</v>
      </c>
      <c r="AI40" s="41">
        <v>0.1294507724706698</v>
      </c>
      <c r="AJ40" s="41">
        <f>SUM(AK40:AL40)</f>
        <v>31.28918326717584</v>
      </c>
      <c r="AK40" s="41">
        <v>0</v>
      </c>
      <c r="AL40" s="41">
        <v>31.28918326717584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3.015627634176672E-3</v>
      </c>
      <c r="J43" s="41">
        <v>0</v>
      </c>
      <c r="K43" s="41">
        <v>3.0156276341766716E-3</v>
      </c>
      <c r="L43" s="41">
        <v>0</v>
      </c>
      <c r="M43" s="41">
        <v>0</v>
      </c>
      <c r="N43" s="41">
        <v>1.8955272744368334E-4</v>
      </c>
      <c r="O43" s="41">
        <v>2.8260749067329882E-3</v>
      </c>
      <c r="P43" s="41">
        <v>0</v>
      </c>
      <c r="Q43" s="41">
        <v>2.8260749067329882E-3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0.11493524225277379</v>
      </c>
      <c r="AE43" s="41">
        <v>0</v>
      </c>
      <c r="AF43" s="41">
        <f>SUM(AG43:AJ43)</f>
        <v>0.11493524225277378</v>
      </c>
      <c r="AG43" s="41">
        <v>0</v>
      </c>
      <c r="AH43" s="41">
        <v>0</v>
      </c>
      <c r="AI43" s="41">
        <v>7.2244624639679197E-3</v>
      </c>
      <c r="AJ43" s="41">
        <f>SUM(AK43:AL43)</f>
        <v>0.10771077978880586</v>
      </c>
      <c r="AK43" s="41">
        <v>0</v>
      </c>
      <c r="AL43" s="41">
        <v>0.10771077978880586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36FE-2E15-4E14-900A-09F494BE6338}">
  <sheetPr codeName="Sheet16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132.10106486423598</v>
      </c>
      <c r="J14" s="61">
        <v>11.510770157606943</v>
      </c>
      <c r="K14" s="61">
        <v>143.61183502184295</v>
      </c>
      <c r="L14" s="61">
        <v>0</v>
      </c>
      <c r="M14" s="61">
        <v>15.106288282118243</v>
      </c>
      <c r="N14" s="61">
        <v>17.7129402839468</v>
      </c>
      <c r="O14" s="61">
        <v>110.79260645577789</v>
      </c>
      <c r="P14" s="61">
        <v>0</v>
      </c>
      <c r="Q14" s="61">
        <v>110.79260645577789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77">
        <f>+AD15+AD29</f>
        <v>5034.7953175477633</v>
      </c>
      <c r="AE14" s="77">
        <f>+AE15+AE29</f>
        <v>438.71237336693179</v>
      </c>
      <c r="AF14" s="77">
        <f>+AF15+AF29</f>
        <v>5473.5076909146956</v>
      </c>
      <c r="AG14" s="77">
        <f>+AG15+AG29</f>
        <v>0</v>
      </c>
      <c r="AH14" s="77">
        <f>+AH15+AH29</f>
        <v>575.74910229907368</v>
      </c>
      <c r="AI14" s="77">
        <f>+AI15+AI29</f>
        <v>675.09697134744806</v>
      </c>
      <c r="AJ14" s="77">
        <f>+AJ15+AJ29</f>
        <v>4222.6616172681734</v>
      </c>
      <c r="AK14" s="77">
        <f>+AK15+AK29</f>
        <v>0</v>
      </c>
      <c r="AL14" s="77">
        <f>+AL15+AL29</f>
        <v>4222.6616172681734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97.981545928689783</v>
      </c>
      <c r="J15" s="61">
        <v>11.510770157606943</v>
      </c>
      <c r="K15" s="61">
        <v>109.49231608629673</v>
      </c>
      <c r="L15" s="61">
        <v>0</v>
      </c>
      <c r="M15" s="61">
        <v>15.033138287855925</v>
      </c>
      <c r="N15" s="61">
        <v>15.322153828927622</v>
      </c>
      <c r="O15" s="61">
        <v>79.137023969513194</v>
      </c>
      <c r="P15" s="61">
        <v>0</v>
      </c>
      <c r="Q15" s="61">
        <v>79.137023969513194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77">
        <f>SUM(AD16:AD28)</f>
        <v>3734.3910070282504</v>
      </c>
      <c r="AE15" s="77">
        <f>SUM(AE16:AE28)</f>
        <v>438.71237336693179</v>
      </c>
      <c r="AF15" s="77">
        <f>SUM(AF16:AF28)</f>
        <v>4173.1033803951823</v>
      </c>
      <c r="AG15" s="77">
        <f>SUM(AG16:AG28)</f>
        <v>0</v>
      </c>
      <c r="AH15" s="77">
        <f>SUM(AH16:AH28)</f>
        <v>572.96112137727664</v>
      </c>
      <c r="AI15" s="77">
        <f>SUM(AI16:AI28)</f>
        <v>583.97643071170023</v>
      </c>
      <c r="AJ15" s="77">
        <f>SUM(AJ16:AJ28)</f>
        <v>3016.1658283062056</v>
      </c>
      <c r="AK15" s="77">
        <f>SUM(AK16:AK28)</f>
        <v>0</v>
      </c>
      <c r="AL15" s="77">
        <f>SUM(AL16:AL28)</f>
        <v>3016.1658283062056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6.0740419753960645E-7</v>
      </c>
      <c r="J23" s="41">
        <v>0</v>
      </c>
      <c r="K23" s="41">
        <v>6.0740419753960645E-7</v>
      </c>
      <c r="L23" s="41">
        <v>0</v>
      </c>
      <c r="M23" s="41">
        <v>0</v>
      </c>
      <c r="N23" s="41">
        <v>0</v>
      </c>
      <c r="O23" s="41">
        <v>6.0740419753960645E-7</v>
      </c>
      <c r="P23" s="41">
        <v>0</v>
      </c>
      <c r="Q23" s="41">
        <v>6.0740419753960645E-7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78">
        <v>2.5770751876965201E-5</v>
      </c>
      <c r="AE23" s="78">
        <v>0</v>
      </c>
      <c r="AF23" s="78">
        <v>2.5770751876965201E-5</v>
      </c>
      <c r="AG23" s="78">
        <v>0</v>
      </c>
      <c r="AH23" s="78">
        <v>0</v>
      </c>
      <c r="AI23" s="78">
        <v>0</v>
      </c>
      <c r="AJ23" s="78">
        <v>2.5770751876965201E-5</v>
      </c>
      <c r="AK23" s="78">
        <v>0</v>
      </c>
      <c r="AL23" s="78">
        <v>2.5770751876965201E-5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84.774973864599147</v>
      </c>
      <c r="J25" s="41">
        <v>0</v>
      </c>
      <c r="K25" s="41">
        <v>84.774973864599161</v>
      </c>
      <c r="L25" s="41">
        <v>0</v>
      </c>
      <c r="M25" s="41">
        <v>13.008485430836776</v>
      </c>
      <c r="N25" s="41">
        <v>3.2980691064191325</v>
      </c>
      <c r="O25" s="41">
        <v>68.468419327343241</v>
      </c>
      <c r="P25" s="41">
        <v>0</v>
      </c>
      <c r="Q25" s="41">
        <v>68.468419327343241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78">
        <v>3733.9292378379196</v>
      </c>
      <c r="AE25" s="78">
        <v>0</v>
      </c>
      <c r="AF25" s="78">
        <v>3733.92923783792</v>
      </c>
      <c r="AG25" s="78">
        <v>0</v>
      </c>
      <c r="AH25" s="78">
        <v>572.96112137727664</v>
      </c>
      <c r="AI25" s="78">
        <v>145.26405734476847</v>
      </c>
      <c r="AJ25" s="78">
        <v>3015.7040591158748</v>
      </c>
      <c r="AK25" s="78">
        <v>0</v>
      </c>
      <c r="AL25" s="78">
        <v>3015.7040591158748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1.2115050081147919E-2</v>
      </c>
      <c r="J28" s="41">
        <v>11.510770157606943</v>
      </c>
      <c r="K28" s="41">
        <v>11.522885207688091</v>
      </c>
      <c r="L28" s="41">
        <v>0</v>
      </c>
      <c r="M28" s="41">
        <v>0</v>
      </c>
      <c r="N28" s="41">
        <v>11.510770157606943</v>
      </c>
      <c r="O28" s="41">
        <v>1.2115050081147919E-2</v>
      </c>
      <c r="P28" s="41">
        <v>0</v>
      </c>
      <c r="Q28" s="41">
        <v>1.2115050081147919E-2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0.46174341957885301</v>
      </c>
      <c r="AE28" s="41">
        <v>438.71237336693179</v>
      </c>
      <c r="AF28" s="41">
        <v>439.17411678651064</v>
      </c>
      <c r="AG28" s="41">
        <v>0</v>
      </c>
      <c r="AH28" s="41">
        <v>0</v>
      </c>
      <c r="AI28" s="41">
        <v>438.71237336693179</v>
      </c>
      <c r="AJ28" s="41">
        <v>0.46174341957885301</v>
      </c>
      <c r="AK28" s="41">
        <v>0</v>
      </c>
      <c r="AL28" s="41">
        <v>0.46174341957885301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34.119518935546203</v>
      </c>
      <c r="J29" s="61">
        <v>0</v>
      </c>
      <c r="K29" s="61">
        <v>34.119518935546211</v>
      </c>
      <c r="L29" s="61">
        <v>0</v>
      </c>
      <c r="M29" s="61">
        <v>7.3149994262319329E-2</v>
      </c>
      <c r="N29" s="61">
        <v>2.3907864550191786</v>
      </c>
      <c r="O29" s="61">
        <v>31.655582486264706</v>
      </c>
      <c r="P29" s="61">
        <v>0</v>
      </c>
      <c r="Q29" s="61">
        <v>31.655582486264706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1300.404310519513</v>
      </c>
      <c r="AE29" s="61">
        <f>SUM(AE30:AE43)</f>
        <v>0</v>
      </c>
      <c r="AF29" s="61">
        <f>SUM(AF30:AF43)</f>
        <v>1300.4043105195133</v>
      </c>
      <c r="AG29" s="61">
        <f>SUM(AG30:AG43)</f>
        <v>0</v>
      </c>
      <c r="AH29" s="61">
        <f>SUM(AH30:AH43)</f>
        <v>2.7879809217971001</v>
      </c>
      <c r="AI29" s="61">
        <f>SUM(AI30:AI43)</f>
        <v>91.120540635747844</v>
      </c>
      <c r="AJ29" s="61">
        <f>SUM(AJ30:AJ43)</f>
        <v>1206.4957889619682</v>
      </c>
      <c r="AK29" s="61">
        <f>SUM(AK30:AK43)</f>
        <v>0</v>
      </c>
      <c r="AL29" s="61">
        <f>SUM(AL30:AL43)</f>
        <v>1206.4957889619682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7.8833383709899936</v>
      </c>
      <c r="J31" s="41">
        <v>0</v>
      </c>
      <c r="K31" s="41">
        <v>7.8833383709899936</v>
      </c>
      <c r="L31" s="41">
        <v>0</v>
      </c>
      <c r="M31" s="41">
        <v>0</v>
      </c>
      <c r="N31" s="41">
        <v>2.4993848410275745E-5</v>
      </c>
      <c r="O31" s="41">
        <v>7.883313377141584</v>
      </c>
      <c r="P31" s="41">
        <v>0</v>
      </c>
      <c r="Q31" s="41">
        <v>7.883313377141584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263.02152966643177</v>
      </c>
      <c r="AE31" s="41">
        <v>0</v>
      </c>
      <c r="AF31" s="41">
        <v>263.02152966643177</v>
      </c>
      <c r="AG31" s="41">
        <v>0</v>
      </c>
      <c r="AH31" s="41">
        <v>0</v>
      </c>
      <c r="AI31" s="41">
        <v>8.3390055478439198E-4</v>
      </c>
      <c r="AJ31" s="41">
        <v>263.02069576587701</v>
      </c>
      <c r="AK31" s="41">
        <v>0</v>
      </c>
      <c r="AL31" s="41">
        <v>263.02069576587701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12.02177477253605</v>
      </c>
      <c r="J35" s="41">
        <v>0</v>
      </c>
      <c r="K35" s="41">
        <v>12.021774772536055</v>
      </c>
      <c r="L35" s="41">
        <v>0</v>
      </c>
      <c r="M35" s="41">
        <v>0</v>
      </c>
      <c r="N35" s="41">
        <v>0.25297974740067469</v>
      </c>
      <c r="O35" s="41">
        <v>11.768795025135381</v>
      </c>
      <c r="P35" s="41">
        <v>0</v>
      </c>
      <c r="Q35" s="41">
        <v>11.768795025135381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440.05382025247388</v>
      </c>
      <c r="AE35" s="41">
        <v>0</v>
      </c>
      <c r="AF35" s="41">
        <v>440.05382025247405</v>
      </c>
      <c r="AG35" s="41">
        <v>0</v>
      </c>
      <c r="AH35" s="41">
        <v>0</v>
      </c>
      <c r="AI35" s="41">
        <v>9.2602553613378227</v>
      </c>
      <c r="AJ35" s="41">
        <v>430.79356489113621</v>
      </c>
      <c r="AK35" s="41">
        <v>0</v>
      </c>
      <c r="AL35" s="41">
        <v>430.79356489113621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2.1216447770033779</v>
      </c>
      <c r="J36" s="41">
        <v>0</v>
      </c>
      <c r="K36" s="41">
        <v>2.1216447770033779</v>
      </c>
      <c r="L36" s="41">
        <v>0</v>
      </c>
      <c r="M36" s="41">
        <v>0</v>
      </c>
      <c r="N36" s="41">
        <v>0.37092241911186891</v>
      </c>
      <c r="O36" s="41">
        <v>1.750722357891509</v>
      </c>
      <c r="P36" s="41">
        <v>0</v>
      </c>
      <c r="Q36" s="41">
        <v>1.750722357891509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80.354504855318709</v>
      </c>
      <c r="AE36" s="41">
        <v>0</v>
      </c>
      <c r="AF36" s="41">
        <v>80.354504855318709</v>
      </c>
      <c r="AG36" s="41">
        <v>0</v>
      </c>
      <c r="AH36" s="41">
        <v>0</v>
      </c>
      <c r="AI36" s="41">
        <v>14.048198666681788</v>
      </c>
      <c r="AJ36" s="41">
        <v>66.306306188636924</v>
      </c>
      <c r="AK36" s="41">
        <v>0</v>
      </c>
      <c r="AL36" s="41">
        <v>66.306306188636924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6.4957665417475727</v>
      </c>
      <c r="J37" s="41">
        <v>0</v>
      </c>
      <c r="K37" s="41">
        <v>6.4957665417475692</v>
      </c>
      <c r="L37" s="41">
        <v>0</v>
      </c>
      <c r="M37" s="41">
        <v>7.1819568260573494E-2</v>
      </c>
      <c r="N37" s="41">
        <v>1.7468465636050998</v>
      </c>
      <c r="O37" s="41">
        <v>4.6771004098818958</v>
      </c>
      <c r="P37" s="41">
        <v>0</v>
      </c>
      <c r="Q37" s="41">
        <v>4.6771004098818958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252.1607081392325</v>
      </c>
      <c r="AE37" s="41">
        <v>0</v>
      </c>
      <c r="AF37" s="41">
        <v>252.16070813923236</v>
      </c>
      <c r="AG37" s="41">
        <v>0</v>
      </c>
      <c r="AH37" s="41">
        <v>2.7879809217971001</v>
      </c>
      <c r="AI37" s="41">
        <v>67.811252707173452</v>
      </c>
      <c r="AJ37" s="41">
        <v>181.5614745102618</v>
      </c>
      <c r="AK37" s="41">
        <v>0</v>
      </c>
      <c r="AL37" s="41">
        <v>181.5614745102618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5.2841113164368583</v>
      </c>
      <c r="J40" s="41">
        <v>0</v>
      </c>
      <c r="K40" s="41">
        <v>5.2841113164368583</v>
      </c>
      <c r="L40" s="41">
        <v>0</v>
      </c>
      <c r="M40" s="41">
        <v>0</v>
      </c>
      <c r="N40" s="41">
        <v>0</v>
      </c>
      <c r="O40" s="41">
        <v>5.2841113164368583</v>
      </c>
      <c r="P40" s="41">
        <v>0</v>
      </c>
      <c r="Q40" s="41">
        <v>5.2841113164368583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264.81374760605627</v>
      </c>
      <c r="AE40" s="41">
        <v>0</v>
      </c>
      <c r="AF40" s="41">
        <v>264.81374760605627</v>
      </c>
      <c r="AG40" s="41">
        <v>0</v>
      </c>
      <c r="AH40" s="41">
        <v>0</v>
      </c>
      <c r="AI40" s="41">
        <v>0</v>
      </c>
      <c r="AJ40" s="41">
        <v>264.81374760605627</v>
      </c>
      <c r="AK40" s="41">
        <v>0</v>
      </c>
      <c r="AL40" s="41">
        <v>264.81374760605627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72E8-9496-4D03-9FAB-75B2E2EE396F}">
  <sheetPr codeName="Sheet29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32.609089185220611</v>
      </c>
      <c r="J14" s="61">
        <v>1.3424471442969883</v>
      </c>
      <c r="K14" s="61">
        <v>33.951536329517616</v>
      </c>
      <c r="L14" s="61">
        <v>0</v>
      </c>
      <c r="M14" s="61">
        <v>1.686627209256188</v>
      </c>
      <c r="N14" s="61">
        <v>6.3536573564128913</v>
      </c>
      <c r="O14" s="61">
        <v>25.911251763848536</v>
      </c>
      <c r="P14" s="61">
        <v>0</v>
      </c>
      <c r="Q14" s="61">
        <v>25.911251763848536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1242.8369877864245</v>
      </c>
      <c r="AE14" s="61">
        <f>+AE15+AE29</f>
        <v>51.164966785908994</v>
      </c>
      <c r="AF14" s="61">
        <f>+AF15+AF29</f>
        <v>1294.0019545723342</v>
      </c>
      <c r="AG14" s="61">
        <f>+AG15+AG29</f>
        <v>0</v>
      </c>
      <c r="AH14" s="61">
        <f>+AH15+AH29</f>
        <v>64.282773074834751</v>
      </c>
      <c r="AI14" s="61">
        <f>+AI15+AI29</f>
        <v>242.15826223843771</v>
      </c>
      <c r="AJ14" s="61">
        <f>+AJ15+AJ29</f>
        <v>987.56091925906185</v>
      </c>
      <c r="AK14" s="61">
        <f>+AK15+AK29</f>
        <v>0</v>
      </c>
      <c r="AL14" s="61">
        <f>+AL15+AL29</f>
        <v>987.56091925906185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26.788774009961287</v>
      </c>
      <c r="J15" s="61">
        <v>1.3424471442969883</v>
      </c>
      <c r="K15" s="61">
        <v>28.131221154258295</v>
      </c>
      <c r="L15" s="61">
        <v>0</v>
      </c>
      <c r="M15" s="61">
        <v>1.686627209256188</v>
      </c>
      <c r="N15" s="61">
        <v>5.1331307678411537</v>
      </c>
      <c r="O15" s="61">
        <v>21.311463177160956</v>
      </c>
      <c r="P15" s="61">
        <v>0</v>
      </c>
      <c r="Q15" s="61">
        <v>21.311463177160956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1021.0061068532203</v>
      </c>
      <c r="AE15" s="61">
        <f>SUM(AE16:AE28)</f>
        <v>51.164966785908994</v>
      </c>
      <c r="AF15" s="61">
        <f>SUM(AF16:AF28)</f>
        <v>1072.1710736391301</v>
      </c>
      <c r="AG15" s="61">
        <f>SUM(AG16:AG28)</f>
        <v>0</v>
      </c>
      <c r="AH15" s="61">
        <f>SUM(AH16:AH28)</f>
        <v>64.282773074834751</v>
      </c>
      <c r="AI15" s="61">
        <f>SUM(AI16:AI28)</f>
        <v>195.64007891115699</v>
      </c>
      <c r="AJ15" s="61">
        <f>SUM(AJ16:AJ28)</f>
        <v>812.24822165313844</v>
      </c>
      <c r="AK15" s="61">
        <f>SUM(AK16:AK28)</f>
        <v>0</v>
      </c>
      <c r="AL15" s="61">
        <f>SUM(AL16:AL28)</f>
        <v>812.24822165313844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23.180880116034768</v>
      </c>
      <c r="J25" s="41">
        <v>0</v>
      </c>
      <c r="K25" s="41">
        <v>23.180880116034785</v>
      </c>
      <c r="L25" s="41">
        <v>0</v>
      </c>
      <c r="M25" s="41">
        <v>1.4594734019433568</v>
      </c>
      <c r="N25" s="41">
        <v>3.2801569270217055</v>
      </c>
      <c r="O25" s="41">
        <v>18.441249787069722</v>
      </c>
      <c r="P25" s="41">
        <v>0</v>
      </c>
      <c r="Q25" s="41">
        <v>18.441249787069722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1021.0061068532203</v>
      </c>
      <c r="AE25" s="41">
        <v>0</v>
      </c>
      <c r="AF25" s="41">
        <f>SUM(AG25:AJ25)</f>
        <v>1021.0061068532211</v>
      </c>
      <c r="AG25" s="41">
        <v>0</v>
      </c>
      <c r="AH25" s="41">
        <v>64.282773074834751</v>
      </c>
      <c r="AI25" s="41">
        <v>144.47511212524799</v>
      </c>
      <c r="AJ25" s="41">
        <f>SUM(AK25:AL25)</f>
        <v>812.24822165313844</v>
      </c>
      <c r="AK25" s="41">
        <v>0</v>
      </c>
      <c r="AL25" s="41">
        <v>812.24822165313844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1.3424471442969883</v>
      </c>
      <c r="K28" s="41">
        <v>1.3424471442969883</v>
      </c>
      <c r="L28" s="41">
        <v>0</v>
      </c>
      <c r="M28" s="41">
        <v>0</v>
      </c>
      <c r="N28" s="41">
        <v>1.3424471442969883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51.164966785908994</v>
      </c>
      <c r="AF28" s="41">
        <f>SUM(AG28:AJ28)</f>
        <v>51.164966785908994</v>
      </c>
      <c r="AG28" s="41">
        <v>0</v>
      </c>
      <c r="AH28" s="41">
        <v>0</v>
      </c>
      <c r="AI28" s="41">
        <v>51.164966785908994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5.8203151752593207</v>
      </c>
      <c r="J29" s="61">
        <v>0</v>
      </c>
      <c r="K29" s="61">
        <v>5.8203151752593199</v>
      </c>
      <c r="L29" s="61">
        <v>0</v>
      </c>
      <c r="M29" s="61">
        <v>0</v>
      </c>
      <c r="N29" s="61">
        <v>1.2205265885717376</v>
      </c>
      <c r="O29" s="61">
        <v>4.5997885866875814</v>
      </c>
      <c r="P29" s="61">
        <v>0</v>
      </c>
      <c r="Q29" s="61">
        <v>4.5997885866875814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221.83088093320421</v>
      </c>
      <c r="AE29" s="61">
        <f>SUM(AE30:AE43)</f>
        <v>0</v>
      </c>
      <c r="AF29" s="61">
        <f>SUM(AF30:AF43)</f>
        <v>221.83088093320416</v>
      </c>
      <c r="AG29" s="61">
        <f>SUM(AG30:AG43)</f>
        <v>0</v>
      </c>
      <c r="AH29" s="61">
        <f>SUM(AH30:AH43)</f>
        <v>0</v>
      </c>
      <c r="AI29" s="61">
        <f>SUM(AI30:AI43)</f>
        <v>46.51818332728071</v>
      </c>
      <c r="AJ29" s="61">
        <f>SUM(AJ30:AJ43)</f>
        <v>175.31269760592343</v>
      </c>
      <c r="AK29" s="61">
        <f>SUM(AK30:AK43)</f>
        <v>0</v>
      </c>
      <c r="AL29" s="61">
        <f>SUM(AL30:AL43)</f>
        <v>175.31269760592343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0.37288121081079484</v>
      </c>
      <c r="J31" s="41">
        <v>0</v>
      </c>
      <c r="K31" s="41">
        <v>0.37288121081079489</v>
      </c>
      <c r="L31" s="41">
        <v>0</v>
      </c>
      <c r="M31" s="41">
        <v>0</v>
      </c>
      <c r="N31" s="41">
        <v>0</v>
      </c>
      <c r="O31" s="41">
        <v>0.37288121081079489</v>
      </c>
      <c r="P31" s="41">
        <v>0</v>
      </c>
      <c r="Q31" s="41">
        <v>0.37288121081079489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12.440895193873311</v>
      </c>
      <c r="AE31" s="41">
        <v>0</v>
      </c>
      <c r="AF31" s="41">
        <f>SUM(AG31:AJ31)</f>
        <v>12.440895193873313</v>
      </c>
      <c r="AG31" s="41">
        <v>0</v>
      </c>
      <c r="AH31" s="41">
        <v>0</v>
      </c>
      <c r="AI31" s="41">
        <v>0</v>
      </c>
      <c r="AJ31" s="41">
        <f>SUM(AK31:AL31)</f>
        <v>12.440895193873313</v>
      </c>
      <c r="AK31" s="41">
        <v>0</v>
      </c>
      <c r="AL31" s="41">
        <v>12.440895193873313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0.89138949814132629</v>
      </c>
      <c r="J35" s="41">
        <v>0</v>
      </c>
      <c r="K35" s="41">
        <v>0.89138949814132651</v>
      </c>
      <c r="L35" s="41">
        <v>0</v>
      </c>
      <c r="M35" s="41">
        <v>0</v>
      </c>
      <c r="N35" s="41">
        <v>4.6979558305829117E-2</v>
      </c>
      <c r="O35" s="41">
        <v>0.84440993983549739</v>
      </c>
      <c r="P35" s="41">
        <v>0</v>
      </c>
      <c r="Q35" s="41">
        <v>0.84440993983549739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32.629071947525524</v>
      </c>
      <c r="AE35" s="41">
        <v>0</v>
      </c>
      <c r="AF35" s="41">
        <f>SUM(AG35:AJ35)</f>
        <v>32.629071947525532</v>
      </c>
      <c r="AG35" s="41">
        <v>0</v>
      </c>
      <c r="AH35" s="41">
        <v>0</v>
      </c>
      <c r="AI35" s="41">
        <v>1.7196740495823448</v>
      </c>
      <c r="AJ35" s="41">
        <f>SUM(AK35:AL35)</f>
        <v>30.909397897943187</v>
      </c>
      <c r="AK35" s="41">
        <v>0</v>
      </c>
      <c r="AL35" s="41">
        <v>30.909397897943187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0.75064564443643877</v>
      </c>
      <c r="J36" s="41">
        <v>0</v>
      </c>
      <c r="K36" s="41">
        <v>0.75064564443643877</v>
      </c>
      <c r="L36" s="41">
        <v>0</v>
      </c>
      <c r="M36" s="41">
        <v>0</v>
      </c>
      <c r="N36" s="41">
        <v>0.22244667267855189</v>
      </c>
      <c r="O36" s="41">
        <v>0.52819897175788688</v>
      </c>
      <c r="P36" s="41">
        <v>0</v>
      </c>
      <c r="Q36" s="41">
        <v>0.52819897175788688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28.429716291001728</v>
      </c>
      <c r="AE36" s="41">
        <v>0</v>
      </c>
      <c r="AF36" s="41">
        <f>SUM(AG36:AJ36)</f>
        <v>28.429716291001728</v>
      </c>
      <c r="AG36" s="41">
        <v>0</v>
      </c>
      <c r="AH36" s="41">
        <v>0</v>
      </c>
      <c r="AI36" s="41">
        <v>8.4248750938620169</v>
      </c>
      <c r="AJ36" s="41">
        <f>SUM(AK36:AL36)</f>
        <v>20.004841197139712</v>
      </c>
      <c r="AK36" s="41">
        <v>0</v>
      </c>
      <c r="AL36" s="41">
        <v>20.004841197139712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2.4849491067374618</v>
      </c>
      <c r="J37" s="41">
        <v>0</v>
      </c>
      <c r="K37" s="41">
        <v>2.4849491067374601</v>
      </c>
      <c r="L37" s="41">
        <v>0</v>
      </c>
      <c r="M37" s="41">
        <v>0</v>
      </c>
      <c r="N37" s="41">
        <v>0.93700020783043259</v>
      </c>
      <c r="O37" s="41">
        <v>1.5479488989070276</v>
      </c>
      <c r="P37" s="41">
        <v>0</v>
      </c>
      <c r="Q37" s="41">
        <v>1.5479488989070276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96.463831084097748</v>
      </c>
      <c r="AE37" s="41">
        <v>0</v>
      </c>
      <c r="AF37" s="41">
        <f>SUM(AG37:AJ37)</f>
        <v>96.463831084097677</v>
      </c>
      <c r="AG37" s="41">
        <v>0</v>
      </c>
      <c r="AH37" s="41">
        <v>0</v>
      </c>
      <c r="AI37" s="41">
        <v>36.373634183836344</v>
      </c>
      <c r="AJ37" s="41">
        <f>SUM(AK37:AL37)</f>
        <v>60.090196900261333</v>
      </c>
      <c r="AK37" s="41">
        <v>0</v>
      </c>
      <c r="AL37" s="41">
        <v>60.090196900261333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1.0349649152052731</v>
      </c>
      <c r="J40" s="41">
        <v>0</v>
      </c>
      <c r="K40" s="41">
        <v>1.0349649152052731</v>
      </c>
      <c r="L40" s="41">
        <v>0</v>
      </c>
      <c r="M40" s="41">
        <v>0</v>
      </c>
      <c r="N40" s="41">
        <v>0</v>
      </c>
      <c r="O40" s="41">
        <v>1.0349649152052731</v>
      </c>
      <c r="P40" s="41">
        <v>0</v>
      </c>
      <c r="Q40" s="41">
        <v>1.0349649152052731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51.867366416705885</v>
      </c>
      <c r="AE40" s="41">
        <v>0</v>
      </c>
      <c r="AF40" s="41">
        <f>SUM(AG40:AJ40)</f>
        <v>51.867366416705885</v>
      </c>
      <c r="AG40" s="41">
        <v>0</v>
      </c>
      <c r="AH40" s="41">
        <v>0</v>
      </c>
      <c r="AI40" s="41">
        <v>0</v>
      </c>
      <c r="AJ40" s="41">
        <f>SUM(AK40:AL40)</f>
        <v>51.867366416705885</v>
      </c>
      <c r="AK40" s="41">
        <v>0</v>
      </c>
      <c r="AL40" s="41">
        <v>51.867366416705885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2ABB-3677-4148-AEE2-82B6BD4F64EC}">
  <sheetPr codeName="Sheet30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8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48</v>
      </c>
      <c r="C1" s="2"/>
      <c r="D1" s="2"/>
      <c r="E1" s="2"/>
      <c r="F1" s="2"/>
      <c r="G1" s="2"/>
      <c r="H1" s="2"/>
      <c r="I1" s="2"/>
      <c r="J1" s="76" t="s">
        <v>99</v>
      </c>
      <c r="L1" s="3"/>
      <c r="M1" s="4" t="s">
        <v>49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49</v>
      </c>
      <c r="AI1" s="3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74</v>
      </c>
      <c r="M10" s="62" t="s">
        <v>0</v>
      </c>
      <c r="N10" s="63" t="s">
        <v>75</v>
      </c>
      <c r="O10" s="80" t="s">
        <v>76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74</v>
      </c>
      <c r="AH10" s="62" t="s">
        <v>0</v>
      </c>
      <c r="AI10" s="63" t="s">
        <v>75</v>
      </c>
      <c r="AJ10" s="80" t="s">
        <v>76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9" t="s">
        <v>77</v>
      </c>
      <c r="M11" s="68"/>
      <c r="N11" s="69" t="s">
        <v>98</v>
      </c>
      <c r="O11" s="81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9" t="s">
        <v>77</v>
      </c>
      <c r="AH11" s="68"/>
      <c r="AI11" s="69" t="s">
        <v>98</v>
      </c>
      <c r="AJ11" s="81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2"/>
      <c r="C14" s="86" t="s">
        <v>18</v>
      </c>
      <c r="D14" s="87"/>
      <c r="E14" s="87"/>
      <c r="F14" s="29"/>
      <c r="G14" s="30" t="s">
        <v>19</v>
      </c>
      <c r="H14" s="31"/>
      <c r="I14" s="61">
        <v>22.626503074429341</v>
      </c>
      <c r="J14" s="61">
        <v>1.8330651516500844</v>
      </c>
      <c r="K14" s="61">
        <v>24.45956822607943</v>
      </c>
      <c r="L14" s="61">
        <v>0</v>
      </c>
      <c r="M14" s="61">
        <v>8.7787238661002824</v>
      </c>
      <c r="N14" s="61">
        <v>2.0350733071438039</v>
      </c>
      <c r="O14" s="61">
        <v>13.64577105283534</v>
      </c>
      <c r="P14" s="61">
        <v>0</v>
      </c>
      <c r="Q14" s="61">
        <v>13.64577105283534</v>
      </c>
      <c r="R14" s="61">
        <v>0</v>
      </c>
      <c r="S14" s="32"/>
      <c r="T14" s="33" t="s">
        <v>18</v>
      </c>
      <c r="V14" s="28"/>
      <c r="W14" s="82"/>
      <c r="X14" s="86" t="s">
        <v>18</v>
      </c>
      <c r="Y14" s="87"/>
      <c r="Z14" s="87"/>
      <c r="AA14" s="29"/>
      <c r="AB14" s="30" t="s">
        <v>22</v>
      </c>
      <c r="AC14" s="31"/>
      <c r="AD14" s="61">
        <f>+AD15+AD29</f>
        <v>862.36861034160131</v>
      </c>
      <c r="AE14" s="61">
        <f>+AE15+AE29</f>
        <v>69.86399278289575</v>
      </c>
      <c r="AF14" s="61">
        <f>+AF15+AF29</f>
        <v>932.23260312449725</v>
      </c>
      <c r="AG14" s="61">
        <f>+AG15+AG29</f>
        <v>0</v>
      </c>
      <c r="AH14" s="61">
        <f>+AH15+AH29</f>
        <v>334.58532571642138</v>
      </c>
      <c r="AI14" s="61">
        <f>+AI15+AI29</f>
        <v>77.563171562654347</v>
      </c>
      <c r="AJ14" s="61">
        <f>+AJ15+AJ29</f>
        <v>520.08410584542139</v>
      </c>
      <c r="AK14" s="61">
        <f>+AK15+AK29</f>
        <v>0</v>
      </c>
      <c r="AL14" s="61">
        <f>+AL15+AL29</f>
        <v>520.08410584542139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2"/>
      <c r="C15" s="82"/>
      <c r="D15" s="86" t="s">
        <v>21</v>
      </c>
      <c r="E15" s="87"/>
      <c r="F15" s="29"/>
      <c r="G15" s="30" t="s">
        <v>19</v>
      </c>
      <c r="H15" s="31"/>
      <c r="I15" s="61">
        <v>19.167028299141126</v>
      </c>
      <c r="J15" s="61">
        <v>1.8330651516500844</v>
      </c>
      <c r="K15" s="61">
        <v>21.000093450791216</v>
      </c>
      <c r="L15" s="61">
        <v>0</v>
      </c>
      <c r="M15" s="61">
        <v>8.7787238661002824</v>
      </c>
      <c r="N15" s="61">
        <v>1.8362512592411619</v>
      </c>
      <c r="O15" s="61">
        <v>10.385118325449767</v>
      </c>
      <c r="P15" s="61">
        <v>0</v>
      </c>
      <c r="Q15" s="61">
        <v>10.385118325449767</v>
      </c>
      <c r="R15" s="61">
        <v>0</v>
      </c>
      <c r="S15" s="35"/>
      <c r="T15" s="36" t="s">
        <v>20</v>
      </c>
      <c r="V15" s="28"/>
      <c r="W15" s="82"/>
      <c r="X15" s="82"/>
      <c r="Y15" s="86" t="s">
        <v>50</v>
      </c>
      <c r="Z15" s="87"/>
      <c r="AA15" s="29"/>
      <c r="AB15" s="30" t="s">
        <v>51</v>
      </c>
      <c r="AC15" s="31"/>
      <c r="AD15" s="61">
        <f>SUM(AD16:AD28)</f>
        <v>730.51692982943871</v>
      </c>
      <c r="AE15" s="61">
        <f>SUM(AE16:AE28)</f>
        <v>69.86399278289575</v>
      </c>
      <c r="AF15" s="61">
        <f>SUM(AF16:AF28)</f>
        <v>800.38092261233464</v>
      </c>
      <c r="AG15" s="61">
        <f>SUM(AG16:AG28)</f>
        <v>0</v>
      </c>
      <c r="AH15" s="61">
        <f>SUM(AH16:AH28)</f>
        <v>334.58532571642138</v>
      </c>
      <c r="AI15" s="61">
        <f>SUM(AI16:AI28)</f>
        <v>69.985425563148098</v>
      </c>
      <c r="AJ15" s="61">
        <f>SUM(AJ16:AJ28)</f>
        <v>395.81017133276509</v>
      </c>
      <c r="AK15" s="61">
        <f>SUM(AK16:AK28)</f>
        <v>0</v>
      </c>
      <c r="AL15" s="61">
        <f>SUM(AL16:AL28)</f>
        <v>395.81017133276509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2"/>
      <c r="C16" s="82"/>
      <c r="D16" s="88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2"/>
      <c r="X16" s="82"/>
      <c r="Y16" s="88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2"/>
      <c r="C17" s="82"/>
      <c r="D17" s="88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2"/>
      <c r="X17" s="82"/>
      <c r="Y17" s="88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2"/>
      <c r="C18" s="82"/>
      <c r="D18" s="88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2"/>
      <c r="X18" s="82"/>
      <c r="Y18" s="88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2"/>
      <c r="C19" s="82"/>
      <c r="D19" s="88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2"/>
      <c r="X19" s="82"/>
      <c r="Y19" s="88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2"/>
      <c r="C20" s="82"/>
      <c r="D20" s="88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2"/>
      <c r="X20" s="82"/>
      <c r="Y20" s="88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2"/>
      <c r="C21" s="82"/>
      <c r="D21" s="88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2"/>
      <c r="X21" s="82"/>
      <c r="Y21" s="88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2"/>
      <c r="C22" s="82"/>
      <c r="D22" s="88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2"/>
      <c r="X22" s="82"/>
      <c r="Y22" s="88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2"/>
      <c r="C23" s="82"/>
      <c r="D23" s="88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2"/>
      <c r="X23" s="82"/>
      <c r="Y23" s="88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2"/>
      <c r="C24" s="82"/>
      <c r="D24" s="88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2"/>
      <c r="X24" s="82"/>
      <c r="Y24" s="88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2"/>
      <c r="C25" s="82"/>
      <c r="D25" s="88"/>
      <c r="E25" s="38" t="s">
        <v>31</v>
      </c>
      <c r="F25" s="38"/>
      <c r="G25" s="39" t="s">
        <v>3</v>
      </c>
      <c r="H25" s="40"/>
      <c r="I25" s="41">
        <v>16.58562594233771</v>
      </c>
      <c r="J25" s="41">
        <v>0</v>
      </c>
      <c r="K25" s="41">
        <v>16.585625942337714</v>
      </c>
      <c r="L25" s="41">
        <v>0</v>
      </c>
      <c r="M25" s="41">
        <v>7.5964112966190189</v>
      </c>
      <c r="N25" s="41">
        <v>2.7570047840964709E-3</v>
      </c>
      <c r="O25" s="41">
        <v>8.9864576409345975</v>
      </c>
      <c r="P25" s="41">
        <v>0</v>
      </c>
      <c r="Q25" s="41">
        <v>8.9864576409345975</v>
      </c>
      <c r="R25" s="41">
        <v>0</v>
      </c>
      <c r="S25" s="42"/>
      <c r="T25" s="43" t="s">
        <v>31</v>
      </c>
      <c r="U25" s="44"/>
      <c r="V25" s="37"/>
      <c r="W25" s="82"/>
      <c r="X25" s="82"/>
      <c r="Y25" s="88"/>
      <c r="Z25" s="38" t="s">
        <v>31</v>
      </c>
      <c r="AA25" s="38"/>
      <c r="AB25" s="39" t="s">
        <v>61</v>
      </c>
      <c r="AC25" s="40"/>
      <c r="AD25" s="41">
        <v>730.51692982943871</v>
      </c>
      <c r="AE25" s="41">
        <v>0</v>
      </c>
      <c r="AF25" s="41">
        <f>SUM(AG25:AJ25)</f>
        <v>730.51692982943882</v>
      </c>
      <c r="AG25" s="41">
        <v>0</v>
      </c>
      <c r="AH25" s="41">
        <v>334.58532571642138</v>
      </c>
      <c r="AI25" s="41">
        <v>0.12143278025232937</v>
      </c>
      <c r="AJ25" s="41">
        <f>SUM(AK25:AL25)</f>
        <v>395.81017133276509</v>
      </c>
      <c r="AK25" s="41">
        <v>0</v>
      </c>
      <c r="AL25" s="41">
        <v>395.81017133276509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2"/>
      <c r="C26" s="82"/>
      <c r="D26" s="88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2"/>
      <c r="X26" s="82"/>
      <c r="Y26" s="88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2"/>
      <c r="C27" s="82"/>
      <c r="D27" s="88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2"/>
      <c r="X27" s="82"/>
      <c r="Y27" s="88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2"/>
      <c r="C28" s="82"/>
      <c r="D28" s="89"/>
      <c r="E28" s="38" t="s">
        <v>63</v>
      </c>
      <c r="F28" s="38"/>
      <c r="G28" s="46" t="s">
        <v>19</v>
      </c>
      <c r="H28" s="40"/>
      <c r="I28" s="41">
        <v>0</v>
      </c>
      <c r="J28" s="41">
        <v>1.8330651516500844</v>
      </c>
      <c r="K28" s="41">
        <v>1.8330651516500849</v>
      </c>
      <c r="L28" s="41">
        <v>0</v>
      </c>
      <c r="M28" s="41">
        <v>0</v>
      </c>
      <c r="N28" s="41">
        <v>1.8330651516500849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2"/>
      <c r="X28" s="82"/>
      <c r="Y28" s="89"/>
      <c r="Z28" s="38" t="s">
        <v>64</v>
      </c>
      <c r="AA28" s="38"/>
      <c r="AB28" s="46" t="s">
        <v>65</v>
      </c>
      <c r="AC28" s="40"/>
      <c r="AD28" s="41">
        <v>0</v>
      </c>
      <c r="AE28" s="41">
        <v>69.86399278289575</v>
      </c>
      <c r="AF28" s="41">
        <f>SUM(AG28:AJ28)</f>
        <v>69.863992782895764</v>
      </c>
      <c r="AG28" s="41">
        <v>0</v>
      </c>
      <c r="AH28" s="41">
        <v>0</v>
      </c>
      <c r="AI28" s="41">
        <v>69.863992782895764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2"/>
      <c r="C29" s="82"/>
      <c r="D29" s="86" t="s">
        <v>52</v>
      </c>
      <c r="E29" s="87"/>
      <c r="F29" s="29"/>
      <c r="G29" s="47" t="s">
        <v>19</v>
      </c>
      <c r="H29" s="31"/>
      <c r="I29" s="61">
        <v>3.459474775288216</v>
      </c>
      <c r="J29" s="61">
        <v>0</v>
      </c>
      <c r="K29" s="61">
        <v>3.4594747752882156</v>
      </c>
      <c r="L29" s="61">
        <v>0</v>
      </c>
      <c r="M29" s="61">
        <v>0</v>
      </c>
      <c r="N29" s="61">
        <v>0.19882204790264205</v>
      </c>
      <c r="O29" s="61">
        <v>3.2606527273855734</v>
      </c>
      <c r="P29" s="61">
        <v>0</v>
      </c>
      <c r="Q29" s="61">
        <v>3.2606527273855734</v>
      </c>
      <c r="R29" s="61">
        <v>0</v>
      </c>
      <c r="S29" s="58"/>
      <c r="T29" s="59" t="s">
        <v>34</v>
      </c>
      <c r="U29" s="34"/>
      <c r="V29" s="28"/>
      <c r="W29" s="82"/>
      <c r="X29" s="82"/>
      <c r="Y29" s="86" t="s">
        <v>53</v>
      </c>
      <c r="Z29" s="87"/>
      <c r="AA29" s="29"/>
      <c r="AB29" s="47" t="s">
        <v>38</v>
      </c>
      <c r="AC29" s="31"/>
      <c r="AD29" s="61">
        <f>SUM(AD30:AD43)</f>
        <v>131.8516805121626</v>
      </c>
      <c r="AE29" s="61">
        <f>SUM(AE30:AE43)</f>
        <v>0</v>
      </c>
      <c r="AF29" s="61">
        <f>SUM(AF30:AF43)</f>
        <v>131.85168051216257</v>
      </c>
      <c r="AG29" s="61">
        <f>SUM(AG30:AG43)</f>
        <v>0</v>
      </c>
      <c r="AH29" s="61">
        <f>SUM(AH30:AH43)</f>
        <v>0</v>
      </c>
      <c r="AI29" s="61">
        <f>SUM(AI30:AI43)</f>
        <v>7.5777459995062459</v>
      </c>
      <c r="AJ29" s="61">
        <f>SUM(AJ30:AJ43)</f>
        <v>124.27393451265633</v>
      </c>
      <c r="AK29" s="61">
        <f>SUM(AK30:AK43)</f>
        <v>0</v>
      </c>
      <c r="AL29" s="61">
        <f>SUM(AL30:AL43)</f>
        <v>124.27393451265633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2"/>
      <c r="C30" s="82"/>
      <c r="D30" s="83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2"/>
      <c r="X30" s="82"/>
      <c r="Y30" s="83"/>
      <c r="Z30" s="38" t="s">
        <v>35</v>
      </c>
      <c r="AA30" s="38"/>
      <c r="AB30" s="39" t="s">
        <v>65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2"/>
      <c r="C31" s="82"/>
      <c r="D31" s="83"/>
      <c r="E31" s="38" t="s">
        <v>66</v>
      </c>
      <c r="F31" s="38"/>
      <c r="G31" s="39" t="s">
        <v>4</v>
      </c>
      <c r="H31" s="40"/>
      <c r="I31" s="41">
        <v>0.18432143362693804</v>
      </c>
      <c r="J31" s="41">
        <v>0</v>
      </c>
      <c r="K31" s="41">
        <v>0.18432143362693809</v>
      </c>
      <c r="L31" s="41">
        <v>0</v>
      </c>
      <c r="M31" s="41">
        <v>0</v>
      </c>
      <c r="N31" s="41">
        <v>2.4993848410275745E-5</v>
      </c>
      <c r="O31" s="41">
        <v>0.1842964397785278</v>
      </c>
      <c r="P31" s="41">
        <v>0</v>
      </c>
      <c r="Q31" s="41">
        <v>0.1842964397785278</v>
      </c>
      <c r="R31" s="41">
        <v>0</v>
      </c>
      <c r="S31" s="42"/>
      <c r="T31" s="43" t="s">
        <v>5</v>
      </c>
      <c r="U31" s="44"/>
      <c r="V31" s="37"/>
      <c r="W31" s="82"/>
      <c r="X31" s="82"/>
      <c r="Y31" s="83"/>
      <c r="Z31" s="38" t="s">
        <v>66</v>
      </c>
      <c r="AA31" s="38"/>
      <c r="AB31" s="39" t="s">
        <v>65</v>
      </c>
      <c r="AC31" s="40"/>
      <c r="AD31" s="41">
        <v>6.149743058254483</v>
      </c>
      <c r="AE31" s="41">
        <v>0</v>
      </c>
      <c r="AF31" s="41">
        <f>SUM(AG31:AJ31)</f>
        <v>6.1497430582544848</v>
      </c>
      <c r="AG31" s="41">
        <v>0</v>
      </c>
      <c r="AH31" s="41">
        <v>0</v>
      </c>
      <c r="AI31" s="41">
        <v>8.3390055478439198E-4</v>
      </c>
      <c r="AJ31" s="41">
        <f>SUM(AK31:AL31)</f>
        <v>6.1489091576997001</v>
      </c>
      <c r="AK31" s="41">
        <v>0</v>
      </c>
      <c r="AL31" s="41">
        <v>6.1489091576997001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2"/>
      <c r="C32" s="82"/>
      <c r="D32" s="83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2"/>
      <c r="X32" s="82"/>
      <c r="Y32" s="83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2"/>
      <c r="C33" s="82"/>
      <c r="D33" s="83"/>
      <c r="E33" s="38" t="s">
        <v>67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2"/>
      <c r="X33" s="82"/>
      <c r="Y33" s="83"/>
      <c r="Z33" s="38" t="s">
        <v>67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2"/>
      <c r="C34" s="82"/>
      <c r="D34" s="83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2"/>
      <c r="X34" s="82"/>
      <c r="Y34" s="83"/>
      <c r="Z34" s="38" t="s">
        <v>37</v>
      </c>
      <c r="AA34" s="38"/>
      <c r="AB34" s="39" t="s">
        <v>68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2"/>
      <c r="C35" s="82"/>
      <c r="D35" s="83"/>
      <c r="E35" s="38" t="s">
        <v>39</v>
      </c>
      <c r="F35" s="38"/>
      <c r="G35" s="39" t="s">
        <v>4</v>
      </c>
      <c r="H35" s="40"/>
      <c r="I35" s="41">
        <v>1.3133171324493038</v>
      </c>
      <c r="J35" s="41">
        <v>0</v>
      </c>
      <c r="K35" s="41">
        <v>1.3133171324493038</v>
      </c>
      <c r="L35" s="41">
        <v>0</v>
      </c>
      <c r="M35" s="41">
        <v>0</v>
      </c>
      <c r="N35" s="41">
        <v>0.13747340479931958</v>
      </c>
      <c r="O35" s="41">
        <v>1.1758437276499845</v>
      </c>
      <c r="P35" s="41">
        <v>0</v>
      </c>
      <c r="Q35" s="41">
        <v>1.1758437276499845</v>
      </c>
      <c r="R35" s="41">
        <v>0</v>
      </c>
      <c r="S35" s="42"/>
      <c r="T35" s="43" t="s">
        <v>39</v>
      </c>
      <c r="U35" s="44"/>
      <c r="V35" s="37"/>
      <c r="W35" s="82"/>
      <c r="X35" s="82"/>
      <c r="Y35" s="83"/>
      <c r="Z35" s="38" t="s">
        <v>39</v>
      </c>
      <c r="AA35" s="38"/>
      <c r="AB35" s="39" t="s">
        <v>61</v>
      </c>
      <c r="AC35" s="40"/>
      <c r="AD35" s="41">
        <v>48.073619101368614</v>
      </c>
      <c r="AE35" s="41">
        <v>0</v>
      </c>
      <c r="AF35" s="41">
        <f>SUM(AG35:AJ35)</f>
        <v>48.073619101368614</v>
      </c>
      <c r="AG35" s="41">
        <v>0</v>
      </c>
      <c r="AH35" s="41">
        <v>0</v>
      </c>
      <c r="AI35" s="41">
        <v>5.0321768715263913</v>
      </c>
      <c r="AJ35" s="41">
        <f>SUM(AK35:AL35)</f>
        <v>43.041442229842225</v>
      </c>
      <c r="AK35" s="41">
        <v>0</v>
      </c>
      <c r="AL35" s="41">
        <v>43.041442229842225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2"/>
      <c r="C36" s="82"/>
      <c r="D36" s="83"/>
      <c r="E36" s="38" t="s">
        <v>40</v>
      </c>
      <c r="F36" s="38"/>
      <c r="G36" s="39" t="s">
        <v>4</v>
      </c>
      <c r="H36" s="40"/>
      <c r="I36" s="41">
        <v>0.13243307628323953</v>
      </c>
      <c r="J36" s="41">
        <v>0</v>
      </c>
      <c r="K36" s="41">
        <v>0.13243307628323936</v>
      </c>
      <c r="L36" s="41">
        <v>0</v>
      </c>
      <c r="M36" s="41">
        <v>0</v>
      </c>
      <c r="N36" s="41">
        <v>2.2833430666477944E-2</v>
      </c>
      <c r="O36" s="41">
        <v>0.1095996456167614</v>
      </c>
      <c r="P36" s="41">
        <v>0</v>
      </c>
      <c r="Q36" s="41">
        <v>0.1095996456167614</v>
      </c>
      <c r="R36" s="41">
        <v>0</v>
      </c>
      <c r="S36" s="42"/>
      <c r="T36" s="43" t="s">
        <v>40</v>
      </c>
      <c r="U36" s="44"/>
      <c r="V36" s="37"/>
      <c r="W36" s="82"/>
      <c r="X36" s="82"/>
      <c r="Y36" s="83"/>
      <c r="Z36" s="38" t="s">
        <v>40</v>
      </c>
      <c r="AA36" s="38"/>
      <c r="AB36" s="39" t="s">
        <v>69</v>
      </c>
      <c r="AC36" s="40"/>
      <c r="AD36" s="41">
        <v>5.0157285453960894</v>
      </c>
      <c r="AE36" s="41">
        <v>0</v>
      </c>
      <c r="AF36" s="41">
        <f>SUM(AG36:AJ36)</f>
        <v>5.0157285453960831</v>
      </c>
      <c r="AG36" s="41">
        <v>0</v>
      </c>
      <c r="AH36" s="41">
        <v>0</v>
      </c>
      <c r="AI36" s="41">
        <v>0.86478614857691793</v>
      </c>
      <c r="AJ36" s="41">
        <f>SUM(AK36:AL36)</f>
        <v>4.1509423968191648</v>
      </c>
      <c r="AK36" s="41">
        <v>0</v>
      </c>
      <c r="AL36" s="41">
        <v>4.1509423968191648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2"/>
      <c r="C37" s="82"/>
      <c r="D37" s="83"/>
      <c r="E37" s="38" t="s">
        <v>41</v>
      </c>
      <c r="F37" s="38"/>
      <c r="G37" s="39" t="s">
        <v>4</v>
      </c>
      <c r="H37" s="40"/>
      <c r="I37" s="41">
        <v>1.6275287585300122</v>
      </c>
      <c r="J37" s="41">
        <v>0</v>
      </c>
      <c r="K37" s="41">
        <v>1.6275287585300118</v>
      </c>
      <c r="L37" s="41">
        <v>0</v>
      </c>
      <c r="M37" s="41">
        <v>0</v>
      </c>
      <c r="N37" s="41">
        <v>4.3276199130104095E-2</v>
      </c>
      <c r="O37" s="41">
        <v>1.5842525593999075</v>
      </c>
      <c r="P37" s="41">
        <v>0</v>
      </c>
      <c r="Q37" s="41">
        <v>1.5842525593999075</v>
      </c>
      <c r="R37" s="41">
        <v>0</v>
      </c>
      <c r="S37" s="42"/>
      <c r="T37" s="43" t="s">
        <v>41</v>
      </c>
      <c r="U37" s="44"/>
      <c r="V37" s="37"/>
      <c r="W37" s="82"/>
      <c r="X37" s="82"/>
      <c r="Y37" s="83"/>
      <c r="Z37" s="38" t="s">
        <v>41</v>
      </c>
      <c r="AA37" s="38"/>
      <c r="AB37" s="39" t="s">
        <v>70</v>
      </c>
      <c r="AC37" s="40"/>
      <c r="AD37" s="41">
        <v>63.179426420316389</v>
      </c>
      <c r="AE37" s="41">
        <v>0</v>
      </c>
      <c r="AF37" s="41">
        <f>SUM(AG37:AJ37)</f>
        <v>63.179426420316368</v>
      </c>
      <c r="AG37" s="41">
        <v>0</v>
      </c>
      <c r="AH37" s="41">
        <v>0</v>
      </c>
      <c r="AI37" s="41">
        <v>1.6799490788481528</v>
      </c>
      <c r="AJ37" s="41">
        <f>SUM(AK37:AL37)</f>
        <v>61.499477341468214</v>
      </c>
      <c r="AK37" s="41">
        <v>0</v>
      </c>
      <c r="AL37" s="41">
        <v>61.499477341468214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2"/>
      <c r="C38" s="82"/>
      <c r="D38" s="83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2"/>
      <c r="X38" s="82"/>
      <c r="Y38" s="83"/>
      <c r="Z38" s="38" t="s">
        <v>42</v>
      </c>
      <c r="AA38" s="38"/>
      <c r="AB38" s="39" t="s">
        <v>70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2"/>
      <c r="C39" s="82"/>
      <c r="D39" s="83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2"/>
      <c r="X39" s="82"/>
      <c r="Y39" s="83"/>
      <c r="Z39" s="38" t="s">
        <v>43</v>
      </c>
      <c r="AA39" s="38"/>
      <c r="AB39" s="39" t="s">
        <v>71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2"/>
      <c r="C40" s="82"/>
      <c r="D40" s="83"/>
      <c r="E40" s="38" t="s">
        <v>44</v>
      </c>
      <c r="F40" s="38"/>
      <c r="G40" s="39" t="s">
        <v>1</v>
      </c>
      <c r="H40" s="40"/>
      <c r="I40" s="41">
        <v>0.18822997617284806</v>
      </c>
      <c r="J40" s="41">
        <v>0</v>
      </c>
      <c r="K40" s="41">
        <v>0.18822997617284806</v>
      </c>
      <c r="L40" s="41">
        <v>0</v>
      </c>
      <c r="M40" s="41">
        <v>0</v>
      </c>
      <c r="N40" s="41">
        <v>0</v>
      </c>
      <c r="O40" s="41">
        <v>0.18822997617284806</v>
      </c>
      <c r="P40" s="41">
        <v>0</v>
      </c>
      <c r="Q40" s="41">
        <v>0.18822997617284806</v>
      </c>
      <c r="R40" s="41">
        <v>0</v>
      </c>
      <c r="S40" s="42"/>
      <c r="T40" s="43" t="s">
        <v>44</v>
      </c>
      <c r="U40" s="44"/>
      <c r="V40" s="37"/>
      <c r="W40" s="82"/>
      <c r="X40" s="82"/>
      <c r="Y40" s="83"/>
      <c r="Z40" s="38" t="s">
        <v>44</v>
      </c>
      <c r="AA40" s="38"/>
      <c r="AB40" s="39" t="s">
        <v>60</v>
      </c>
      <c r="AC40" s="40"/>
      <c r="AD40" s="41">
        <v>9.4331633868270348</v>
      </c>
      <c r="AE40" s="41">
        <v>0</v>
      </c>
      <c r="AF40" s="41">
        <f>SUM(AG40:AJ40)</f>
        <v>9.4331633868270348</v>
      </c>
      <c r="AG40" s="41">
        <v>0</v>
      </c>
      <c r="AH40" s="41">
        <v>0</v>
      </c>
      <c r="AI40" s="41">
        <v>0</v>
      </c>
      <c r="AJ40" s="41">
        <f>SUM(AK40:AL40)</f>
        <v>9.4331633868270348</v>
      </c>
      <c r="AK40" s="41">
        <v>0</v>
      </c>
      <c r="AL40" s="41">
        <v>9.4331633868270348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2"/>
      <c r="C41" s="82"/>
      <c r="D41" s="83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2"/>
      <c r="X41" s="82"/>
      <c r="Y41" s="83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2"/>
      <c r="C42" s="82"/>
      <c r="D42" s="83"/>
      <c r="E42" s="38" t="s">
        <v>72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2"/>
      <c r="X42" s="82"/>
      <c r="Y42" s="83"/>
      <c r="Z42" s="38" t="s">
        <v>72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2"/>
      <c r="C43" s="85"/>
      <c r="D43" s="84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2"/>
      <c r="X43" s="85"/>
      <c r="Y43" s="84"/>
      <c r="Z43" s="38" t="s">
        <v>46</v>
      </c>
      <c r="AA43" s="38"/>
      <c r="AB43" s="46" t="s">
        <v>73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192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41</vt:i4>
      </vt:variant>
    </vt:vector>
  </HeadingPairs>
  <TitlesOfParts>
    <vt:vector size="62" baseType="lpstr">
      <vt:lpstr>F～S</vt:lpstr>
      <vt:lpstr>F</vt:lpstr>
      <vt:lpstr>33</vt:lpstr>
      <vt:lpstr>34</vt:lpstr>
      <vt:lpstr>35</vt:lpstr>
      <vt:lpstr>36</vt:lpstr>
      <vt:lpstr>G</vt:lpstr>
      <vt:lpstr>37</vt:lpstr>
      <vt:lpstr>38</vt:lpstr>
      <vt:lpstr>39</vt:lpstr>
      <vt:lpstr>40</vt:lpstr>
      <vt:lpstr>41</vt:lpstr>
      <vt:lpstr>H</vt:lpstr>
      <vt:lpstr>42</vt:lpstr>
      <vt:lpstr>43</vt:lpstr>
      <vt:lpstr>44</vt:lpstr>
      <vt:lpstr>45</vt:lpstr>
      <vt:lpstr>46</vt:lpstr>
      <vt:lpstr>47</vt:lpstr>
      <vt:lpstr>48</vt:lpstr>
      <vt:lpstr>49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F!Print_Area</vt:lpstr>
      <vt:lpstr>'F～S'!Print_Area</vt:lpstr>
      <vt:lpstr>G!Print_Area</vt:lpstr>
      <vt:lpstr>H!Print_Area</vt:lpstr>
      <vt:lpstr>'33'!Print_Titles</vt:lpstr>
      <vt:lpstr>'34'!Print_Titles</vt:lpstr>
      <vt:lpstr>'35'!Print_Titles</vt:lpstr>
      <vt:lpstr>'36'!Print_Titles</vt:lpstr>
      <vt:lpstr>'37'!Print_Titles</vt:lpstr>
      <vt:lpstr>'38'!Print_Titles</vt:lpstr>
      <vt:lpstr>'39'!Print_Titles</vt:lpstr>
      <vt:lpstr>'40'!Print_Titles</vt:lpstr>
      <vt:lpstr>'41'!Print_Titles</vt:lpstr>
      <vt:lpstr>'42'!Print_Titles</vt:lpstr>
      <vt:lpstr>'43'!Print_Titles</vt:lpstr>
      <vt:lpstr>'44'!Print_Titles</vt:lpstr>
      <vt:lpstr>'45'!Print_Titles</vt:lpstr>
      <vt:lpstr>'46'!Print_Titles</vt:lpstr>
      <vt:lpstr>'47'!Print_Titles</vt:lpstr>
      <vt:lpstr>'48'!Print_Titles</vt:lpstr>
      <vt:lpstr>F!Print_Titles</vt:lpstr>
      <vt:lpstr>'F～S'!Print_Titles</vt:lpstr>
      <vt:lpstr>G!Print_Titles</vt:lpstr>
      <vt:lpstr>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2023-03-30T05:00:32Z</dcterms:created>
  <dcterms:modified xsi:type="dcterms:W3CDTF">2026-03-05T02:23:44Z</dcterms:modified>
</cp:coreProperties>
</file>