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4066E9BB-B07D-47C8-B02B-B58879ED8E9C}" xr6:coauthVersionLast="47" xr6:coauthVersionMax="47" xr10:uidLastSave="{00000000-0000-0000-0000-000000000000}"/>
  <bookViews>
    <workbookView xWindow="-110" yWindow="-110" windowWidth="38620" windowHeight="21100" activeTab="13" xr2:uid="{A3059413-2EE3-4A3B-8085-943A8E250BFB}"/>
  </bookViews>
  <sheets>
    <sheet name="A～S(b)" sheetId="20" r:id="rId1"/>
    <sheet name="A～D" sheetId="1" r:id="rId2"/>
    <sheet name="A" sheetId="5" r:id="rId3"/>
    <sheet name="01" sheetId="10" r:id="rId4"/>
    <sheet name="02" sheetId="11" r:id="rId5"/>
    <sheet name="B" sheetId="6" r:id="rId6"/>
    <sheet name="03" sheetId="12" r:id="rId7"/>
    <sheet name="04" sheetId="13" r:id="rId8"/>
    <sheet name="C" sheetId="7" r:id="rId9"/>
    <sheet name="05" sheetId="14" r:id="rId10"/>
    <sheet name="D" sheetId="8" r:id="rId11"/>
    <sheet name="06" sheetId="15" r:id="rId12"/>
    <sheet name="07" sheetId="16" r:id="rId13"/>
    <sheet name="08" sheetId="17" r:id="rId14"/>
  </sheets>
  <definedNames>
    <definedName name="_xlnm._FilterDatabase" localSheetId="3" hidden="1">'01'!$A$13:$T$13</definedName>
    <definedName name="_xlnm._FilterDatabase" localSheetId="4" hidden="1">'02'!$A$13:$T$13</definedName>
    <definedName name="_xlnm._FilterDatabase" localSheetId="6" hidden="1">'03'!$A$13:$T$13</definedName>
    <definedName name="_xlnm._FilterDatabase" localSheetId="7" hidden="1">'04'!$A$13:$T$13</definedName>
    <definedName name="_xlnm._FilterDatabase" localSheetId="9" hidden="1">'05'!$A$13:$T$13</definedName>
    <definedName name="_xlnm._FilterDatabase" localSheetId="11" hidden="1">'06'!$A$13:$T$13</definedName>
    <definedName name="_xlnm._FilterDatabase" localSheetId="12" hidden="1">'07'!$A$13:$T$13</definedName>
    <definedName name="_xlnm._FilterDatabase" localSheetId="13" hidden="1">'08'!$A$13:$T$13</definedName>
    <definedName name="_xlnm._FilterDatabase" localSheetId="2" hidden="1">A!$A$13:$T$13</definedName>
    <definedName name="_xlnm._FilterDatabase" localSheetId="1" hidden="1">'A～D'!$A$13:$T$13</definedName>
    <definedName name="_xlnm._FilterDatabase" localSheetId="0" hidden="1">'A～S(b)'!$A$13:$T$13</definedName>
    <definedName name="_xlnm._FilterDatabase" localSheetId="5" hidden="1">B!$A$13:$T$13</definedName>
    <definedName name="_xlnm._FilterDatabase" localSheetId="8" hidden="1">'C'!$A$13:$T$13</definedName>
    <definedName name="_xlnm._FilterDatabase" localSheetId="10" hidden="1">D!$A$13:$T$13</definedName>
    <definedName name="_xlnm.Print_Area" localSheetId="3">'01'!$A$1:$AP$50</definedName>
    <definedName name="_xlnm.Print_Area" localSheetId="4">'02'!$A$1:$AP$50</definedName>
    <definedName name="_xlnm.Print_Area" localSheetId="6">'03'!$A$1:$AP$50</definedName>
    <definedName name="_xlnm.Print_Area" localSheetId="7">'04'!$A$1:$AP$50</definedName>
    <definedName name="_xlnm.Print_Area" localSheetId="9">'05'!$A$1:$AP$50</definedName>
    <definedName name="_xlnm.Print_Area" localSheetId="11">'06'!$A$1:$AP$50</definedName>
    <definedName name="_xlnm.Print_Area" localSheetId="12">'07'!$A$1:$AP$50</definedName>
    <definedName name="_xlnm.Print_Area" localSheetId="13">'08'!$A$1:$AP$50</definedName>
    <definedName name="_xlnm.Print_Area" localSheetId="2">A!$A$1:$AP$50</definedName>
    <definedName name="_xlnm.Print_Area" localSheetId="1">'A～D'!$A$1:$AP$50</definedName>
    <definedName name="_xlnm.Print_Area" localSheetId="0">'A～S(b)'!$A$1:$AP$50</definedName>
    <definedName name="_xlnm.Print_Area" localSheetId="5">B!$A$1:$AP$50</definedName>
    <definedName name="_xlnm.Print_Area" localSheetId="8">'C'!$A$1:$AP$50</definedName>
    <definedName name="_xlnm.Print_Area" localSheetId="10">D!$A$1:$AP$50</definedName>
    <definedName name="_xlnm.Print_Titles" localSheetId="3">'01'!$1:$5</definedName>
    <definedName name="_xlnm.Print_Titles" localSheetId="4">'02'!$1:$5</definedName>
    <definedName name="_xlnm.Print_Titles" localSheetId="6">'03'!$1:$5</definedName>
    <definedName name="_xlnm.Print_Titles" localSheetId="7">'04'!$1:$5</definedName>
    <definedName name="_xlnm.Print_Titles" localSheetId="9">'05'!$1:$5</definedName>
    <definedName name="_xlnm.Print_Titles" localSheetId="11">'06'!$1:$5</definedName>
    <definedName name="_xlnm.Print_Titles" localSheetId="12">'07'!$1:$5</definedName>
    <definedName name="_xlnm.Print_Titles" localSheetId="13">'08'!$1:$5</definedName>
    <definedName name="_xlnm.Print_Titles" localSheetId="2">A!$1:$5</definedName>
    <definedName name="_xlnm.Print_Titles" localSheetId="1">'A～D'!$1:$5</definedName>
    <definedName name="_xlnm.Print_Titles" localSheetId="0">'A～S(b)'!$1:$5</definedName>
    <definedName name="_xlnm.Print_Titles" localSheetId="5">B!$1:$5</definedName>
    <definedName name="_xlnm.Print_Titles" localSheetId="8">'C'!$1:$5</definedName>
    <definedName name="_xlnm.Print_Titles" localSheetId="10">D!$1:$5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9" i="20" l="1"/>
  <c r="AM15" i="20"/>
  <c r="AM14" i="20"/>
  <c r="AL29" i="20"/>
  <c r="AL15" i="20"/>
  <c r="AK29" i="20"/>
  <c r="AK15" i="20"/>
  <c r="AK14" i="20"/>
  <c r="AJ29" i="20"/>
  <c r="AJ15" i="20"/>
  <c r="AJ14" i="20"/>
  <c r="AI29" i="20"/>
  <c r="AI15" i="20"/>
  <c r="AI14" i="20"/>
  <c r="AH29" i="20"/>
  <c r="AH15" i="20"/>
  <c r="AH14" i="20"/>
  <c r="AG29" i="20"/>
  <c r="AG15" i="20"/>
  <c r="AG14" i="20"/>
  <c r="AF29" i="20"/>
  <c r="AF15" i="20"/>
  <c r="AF14" i="20"/>
  <c r="AE29" i="20"/>
  <c r="AE15" i="20"/>
  <c r="AE14" i="20"/>
  <c r="AD29" i="20"/>
  <c r="AD15" i="20"/>
  <c r="AD14" i="20"/>
  <c r="AM29" i="1"/>
  <c r="AM15" i="1"/>
  <c r="AM14" i="1"/>
  <c r="AL29" i="1"/>
  <c r="AL15" i="1"/>
  <c r="AL14" i="1"/>
  <c r="AK29" i="1"/>
  <c r="AK14" i="1" s="1"/>
  <c r="AK15" i="1"/>
  <c r="AJ29" i="1"/>
  <c r="AJ15" i="1"/>
  <c r="AJ14" i="1"/>
  <c r="AI29" i="1"/>
  <c r="AI15" i="1"/>
  <c r="AI14" i="1"/>
  <c r="AH29" i="1"/>
  <c r="AH15" i="1"/>
  <c r="AH14" i="1"/>
  <c r="AG29" i="1"/>
  <c r="AG15" i="1"/>
  <c r="AF29" i="1"/>
  <c r="AF15" i="1"/>
  <c r="AF14" i="1"/>
  <c r="AE29" i="1"/>
  <c r="AE15" i="1"/>
  <c r="AE14" i="1"/>
  <c r="AD29" i="1"/>
  <c r="AD15" i="1"/>
  <c r="AD14" i="1"/>
  <c r="AM29" i="8"/>
  <c r="AM15" i="8"/>
  <c r="AM14" i="8"/>
  <c r="AL29" i="8"/>
  <c r="AL15" i="8"/>
  <c r="AL14" i="8"/>
  <c r="AK29" i="8"/>
  <c r="AK15" i="8"/>
  <c r="AK14" i="8"/>
  <c r="AJ29" i="8"/>
  <c r="AJ15" i="8"/>
  <c r="AJ14" i="8"/>
  <c r="AI29" i="8"/>
  <c r="AI14" i="8" s="1"/>
  <c r="AI15" i="8"/>
  <c r="AH29" i="8"/>
  <c r="AH15" i="8"/>
  <c r="AH14" i="8"/>
  <c r="AG29" i="8"/>
  <c r="AG15" i="8"/>
  <c r="AG14" i="8"/>
  <c r="AF29" i="8"/>
  <c r="AF15" i="8"/>
  <c r="AF14" i="8"/>
  <c r="AE29" i="8"/>
  <c r="AE15" i="8"/>
  <c r="AE14" i="8"/>
  <c r="AD29" i="8"/>
  <c r="AD15" i="8"/>
  <c r="AD14" i="8"/>
  <c r="AM29" i="7"/>
  <c r="AM15" i="7"/>
  <c r="AM14" i="7"/>
  <c r="AL29" i="7"/>
  <c r="AL15" i="7"/>
  <c r="AL14" i="7"/>
  <c r="AK29" i="7"/>
  <c r="AK15" i="7"/>
  <c r="AK14" i="7"/>
  <c r="AJ29" i="7"/>
  <c r="AJ15" i="7"/>
  <c r="AJ14" i="7"/>
  <c r="AI29" i="7"/>
  <c r="AI15" i="7"/>
  <c r="AI14" i="7"/>
  <c r="AH29" i="7"/>
  <c r="AH15" i="7"/>
  <c r="AH14" i="7"/>
  <c r="AG29" i="7"/>
  <c r="AG15" i="7"/>
  <c r="AG14" i="7"/>
  <c r="AF29" i="7"/>
  <c r="AF15" i="7"/>
  <c r="AF14" i="7"/>
  <c r="AE29" i="7"/>
  <c r="AE15" i="7"/>
  <c r="AE14" i="7"/>
  <c r="AD29" i="7"/>
  <c r="AD15" i="7"/>
  <c r="AD14" i="7"/>
  <c r="AM29" i="6"/>
  <c r="AM14" i="6" s="1"/>
  <c r="AM15" i="6"/>
  <c r="AL29" i="6"/>
  <c r="AL15" i="6"/>
  <c r="AL14" i="6"/>
  <c r="AK29" i="6"/>
  <c r="AK15" i="6"/>
  <c r="AK14" i="6"/>
  <c r="AJ29" i="6"/>
  <c r="AJ15" i="6"/>
  <c r="AJ14" i="6"/>
  <c r="AI29" i="6"/>
  <c r="AI15" i="6"/>
  <c r="AI14" i="6"/>
  <c r="AH29" i="6"/>
  <c r="AH15" i="6"/>
  <c r="AH14" i="6"/>
  <c r="AG29" i="6"/>
  <c r="AG15" i="6"/>
  <c r="AG14" i="6"/>
  <c r="AF29" i="6"/>
  <c r="AF15" i="6"/>
  <c r="AF14" i="6"/>
  <c r="AE29" i="6"/>
  <c r="AE15" i="6"/>
  <c r="AE14" i="6" s="1"/>
  <c r="AD29" i="6"/>
  <c r="AD15" i="6"/>
  <c r="AD14" i="6"/>
  <c r="AM29" i="5"/>
  <c r="AM15" i="5"/>
  <c r="AM14" i="5"/>
  <c r="AL29" i="5"/>
  <c r="AL15" i="5"/>
  <c r="AL14" i="5"/>
  <c r="AK29" i="5"/>
  <c r="AK14" i="5" s="1"/>
  <c r="AK15" i="5"/>
  <c r="AJ29" i="5"/>
  <c r="AJ14" i="5" s="1"/>
  <c r="AJ15" i="5"/>
  <c r="AI29" i="5"/>
  <c r="AI15" i="5"/>
  <c r="AI14" i="5"/>
  <c r="AH29" i="5"/>
  <c r="AH15" i="5"/>
  <c r="AH14" i="5"/>
  <c r="AG29" i="5"/>
  <c r="AG15" i="5"/>
  <c r="AG14" i="5"/>
  <c r="AF29" i="5"/>
  <c r="AF15" i="5"/>
  <c r="AF14" i="5" s="1"/>
  <c r="AE29" i="5"/>
  <c r="AE15" i="5"/>
  <c r="AE14" i="5"/>
  <c r="AD29" i="5"/>
  <c r="AD15" i="5"/>
  <c r="AD14" i="5"/>
  <c r="AM29" i="17"/>
  <c r="AM15" i="17"/>
  <c r="AM14" i="17"/>
  <c r="AL29" i="17"/>
  <c r="AL15" i="17"/>
  <c r="AK29" i="17"/>
  <c r="AK15" i="17"/>
  <c r="AK14" i="17" s="1"/>
  <c r="AJ29" i="17"/>
  <c r="AJ15" i="17"/>
  <c r="AI29" i="17"/>
  <c r="AI15" i="17"/>
  <c r="AI14" i="17"/>
  <c r="AH29" i="17"/>
  <c r="AH14" i="17" s="1"/>
  <c r="AH15" i="17"/>
  <c r="AG29" i="17"/>
  <c r="AG15" i="17"/>
  <c r="AG14" i="17" s="1"/>
  <c r="AF29" i="17"/>
  <c r="AF14" i="17" s="1"/>
  <c r="AF15" i="17"/>
  <c r="AE29" i="17"/>
  <c r="AE15" i="17"/>
  <c r="AE14" i="17" s="1"/>
  <c r="AD29" i="17"/>
  <c r="AD15" i="17"/>
  <c r="AD14" i="17" s="1"/>
  <c r="AJ40" i="17"/>
  <c r="AF40" i="17"/>
  <c r="AJ37" i="17"/>
  <c r="AF37" i="17"/>
  <c r="AJ36" i="17"/>
  <c r="AF36" i="17"/>
  <c r="AJ35" i="17"/>
  <c r="AF35" i="17"/>
  <c r="AJ31" i="17"/>
  <c r="AF31" i="17"/>
  <c r="AJ28" i="17"/>
  <c r="AF28" i="17"/>
  <c r="AJ25" i="17"/>
  <c r="AF25" i="17"/>
  <c r="AM29" i="16"/>
  <c r="AM15" i="16"/>
  <c r="AM14" i="16" s="1"/>
  <c r="AL29" i="16"/>
  <c r="AL14" i="16" s="1"/>
  <c r="AL15" i="16"/>
  <c r="AK29" i="16"/>
  <c r="AK15" i="16"/>
  <c r="AK14" i="16" s="1"/>
  <c r="AJ29" i="16"/>
  <c r="AJ15" i="16"/>
  <c r="AJ14" i="16"/>
  <c r="AI29" i="16"/>
  <c r="AI14" i="16" s="1"/>
  <c r="AI15" i="16"/>
  <c r="AH29" i="16"/>
  <c r="AH15" i="16"/>
  <c r="AG29" i="16"/>
  <c r="AG15" i="16"/>
  <c r="AG14" i="16"/>
  <c r="AF29" i="16"/>
  <c r="AF15" i="16"/>
  <c r="AE29" i="16"/>
  <c r="AE15" i="16"/>
  <c r="AE14" i="16" s="1"/>
  <c r="AD29" i="16"/>
  <c r="AD15" i="16"/>
  <c r="AD14" i="16"/>
  <c r="AJ43" i="16"/>
  <c r="AF43" i="16"/>
  <c r="AJ40" i="16"/>
  <c r="AF40" i="16" s="1"/>
  <c r="AJ37" i="16"/>
  <c r="AF37" i="16"/>
  <c r="AJ36" i="16"/>
  <c r="AF36" i="16"/>
  <c r="AJ35" i="16"/>
  <c r="AF35" i="16" s="1"/>
  <c r="AJ31" i="16"/>
  <c r="AF31" i="16" s="1"/>
  <c r="AJ28" i="16"/>
  <c r="AF28" i="16"/>
  <c r="AJ25" i="16"/>
  <c r="AF25" i="16"/>
  <c r="AM29" i="15"/>
  <c r="AM15" i="15"/>
  <c r="AM14" i="15"/>
  <c r="AL29" i="15"/>
  <c r="AL14" i="15" s="1"/>
  <c r="AL15" i="15"/>
  <c r="AK29" i="15"/>
  <c r="AK15" i="15"/>
  <c r="AK14" i="15" s="1"/>
  <c r="AJ29" i="15"/>
  <c r="AJ15" i="15"/>
  <c r="AJ14" i="15"/>
  <c r="AI29" i="15"/>
  <c r="AI15" i="15"/>
  <c r="AI14" i="15" s="1"/>
  <c r="AH29" i="15"/>
  <c r="AH14" i="15" s="1"/>
  <c r="AH15" i="15"/>
  <c r="AG29" i="15"/>
  <c r="AG15" i="15"/>
  <c r="AG14" i="15" s="1"/>
  <c r="AF29" i="15"/>
  <c r="AF15" i="15"/>
  <c r="AF14" i="15" s="1"/>
  <c r="AE29" i="15"/>
  <c r="AE15" i="15"/>
  <c r="AE14" i="15"/>
  <c r="AD29" i="15"/>
  <c r="AD15" i="15"/>
  <c r="AJ43" i="15"/>
  <c r="AF43" i="15"/>
  <c r="AJ40" i="15"/>
  <c r="AF40" i="15" s="1"/>
  <c r="AJ37" i="15"/>
  <c r="AF37" i="15"/>
  <c r="AJ36" i="15"/>
  <c r="AF36" i="15" s="1"/>
  <c r="AJ35" i="15"/>
  <c r="AF35" i="15"/>
  <c r="AJ31" i="15"/>
  <c r="AF31" i="15"/>
  <c r="AJ28" i="15"/>
  <c r="AF28" i="15"/>
  <c r="AJ25" i="15"/>
  <c r="AF25" i="15" s="1"/>
  <c r="AM29" i="14"/>
  <c r="AM15" i="14"/>
  <c r="AL29" i="14"/>
  <c r="AL14" i="14" s="1"/>
  <c r="AL15" i="14"/>
  <c r="AK29" i="14"/>
  <c r="AK15" i="14"/>
  <c r="AK14" i="14" s="1"/>
  <c r="AJ29" i="14"/>
  <c r="AJ15" i="14"/>
  <c r="AJ14" i="14"/>
  <c r="AI29" i="14"/>
  <c r="AI15" i="14"/>
  <c r="AI14" i="14"/>
  <c r="AH29" i="14"/>
  <c r="AH14" i="14" s="1"/>
  <c r="AH15" i="14"/>
  <c r="AG29" i="14"/>
  <c r="AG15" i="14"/>
  <c r="AG14" i="14" s="1"/>
  <c r="AF29" i="14"/>
  <c r="AF15" i="14"/>
  <c r="AF14" i="14"/>
  <c r="AE29" i="14"/>
  <c r="AE15" i="14"/>
  <c r="AE14" i="14"/>
  <c r="AD29" i="14"/>
  <c r="AD14" i="14" s="1"/>
  <c r="AD15" i="14"/>
  <c r="AJ43" i="14"/>
  <c r="AF43" i="14"/>
  <c r="AJ41" i="14"/>
  <c r="AF41" i="14"/>
  <c r="AJ40" i="14"/>
  <c r="AF40" i="14"/>
  <c r="AJ38" i="14"/>
  <c r="AF38" i="14"/>
  <c r="AJ37" i="14"/>
  <c r="AF37" i="14"/>
  <c r="AJ36" i="14"/>
  <c r="AF36" i="14"/>
  <c r="AJ35" i="14"/>
  <c r="AF35" i="14"/>
  <c r="AJ31" i="14"/>
  <c r="AF31" i="14"/>
  <c r="AJ28" i="14"/>
  <c r="AF28" i="14"/>
  <c r="AJ25" i="14"/>
  <c r="AF25" i="14"/>
  <c r="AJ24" i="14"/>
  <c r="AF24" i="14"/>
  <c r="AJ23" i="14"/>
  <c r="AF23" i="14"/>
  <c r="AJ17" i="14"/>
  <c r="AF17" i="14"/>
  <c r="AM29" i="13"/>
  <c r="AM14" i="13" s="1"/>
  <c r="AM15" i="13"/>
  <c r="AL29" i="13"/>
  <c r="AL15" i="13"/>
  <c r="AK29" i="13"/>
  <c r="AK15" i="13"/>
  <c r="AJ29" i="13"/>
  <c r="AJ15" i="13"/>
  <c r="AI29" i="13"/>
  <c r="AI15" i="13"/>
  <c r="AI14" i="13"/>
  <c r="AH29" i="13"/>
  <c r="AH15" i="13"/>
  <c r="AG29" i="13"/>
  <c r="AG15" i="13"/>
  <c r="AF29" i="13"/>
  <c r="AF15" i="13"/>
  <c r="AF14" i="13" s="1"/>
  <c r="AE29" i="13"/>
  <c r="AE15" i="13"/>
  <c r="AE14" i="13" s="1"/>
  <c r="AD29" i="13"/>
  <c r="AD15" i="13"/>
  <c r="AD14" i="13" s="1"/>
  <c r="AJ43" i="13"/>
  <c r="AF43" i="13"/>
  <c r="AJ40" i="13"/>
  <c r="AF40" i="13"/>
  <c r="AJ37" i="13"/>
  <c r="AF37" i="13"/>
  <c r="AJ36" i="13"/>
  <c r="AF36" i="13"/>
  <c r="AJ35" i="13"/>
  <c r="AF35" i="13" s="1"/>
  <c r="AJ31" i="13"/>
  <c r="AF31" i="13" s="1"/>
  <c r="AJ28" i="13"/>
  <c r="AF28" i="13" s="1"/>
  <c r="AJ25" i="13"/>
  <c r="AF25" i="13"/>
  <c r="AM29" i="12"/>
  <c r="AM14" i="12" s="1"/>
  <c r="AM15" i="12"/>
  <c r="AL29" i="12"/>
  <c r="AL15" i="12"/>
  <c r="AK29" i="12"/>
  <c r="AK15" i="12"/>
  <c r="AJ29" i="12"/>
  <c r="AJ15" i="12"/>
  <c r="AJ14" i="12" s="1"/>
  <c r="AI29" i="12"/>
  <c r="AI15" i="12"/>
  <c r="AI14" i="12"/>
  <c r="AH29" i="12"/>
  <c r="AH15" i="12"/>
  <c r="AG29" i="12"/>
  <c r="AG15" i="12"/>
  <c r="AG14" i="12"/>
  <c r="AF29" i="12"/>
  <c r="AF15" i="12"/>
  <c r="AF14" i="12" s="1"/>
  <c r="AE29" i="12"/>
  <c r="AE15" i="12"/>
  <c r="AD29" i="12"/>
  <c r="AD15" i="12"/>
  <c r="AD14" i="12"/>
  <c r="AJ43" i="12"/>
  <c r="AF43" i="12"/>
  <c r="AJ40" i="12"/>
  <c r="AF40" i="12"/>
  <c r="AJ38" i="12"/>
  <c r="AF38" i="12"/>
  <c r="AJ37" i="12"/>
  <c r="AF37" i="12"/>
  <c r="AJ36" i="12"/>
  <c r="AF36" i="12"/>
  <c r="AJ35" i="12"/>
  <c r="AF35" i="12" s="1"/>
  <c r="AJ31" i="12"/>
  <c r="AF31" i="12"/>
  <c r="AJ28" i="12"/>
  <c r="AF28" i="12" s="1"/>
  <c r="AJ25" i="12"/>
  <c r="AF25" i="12"/>
  <c r="AM29" i="11"/>
  <c r="AM15" i="11"/>
  <c r="AM14" i="11" s="1"/>
  <c r="AL29" i="11"/>
  <c r="AL15" i="11"/>
  <c r="AK29" i="11"/>
  <c r="AK15" i="11"/>
  <c r="AK14" i="11" s="1"/>
  <c r="AJ29" i="11"/>
  <c r="AJ15" i="11"/>
  <c r="AI29" i="11"/>
  <c r="AI15" i="11"/>
  <c r="AH29" i="11"/>
  <c r="AH15" i="11"/>
  <c r="AH14" i="11" s="1"/>
  <c r="AG29" i="11"/>
  <c r="AG15" i="11"/>
  <c r="AG14" i="11" s="1"/>
  <c r="AF29" i="11"/>
  <c r="AF15" i="11"/>
  <c r="AE29" i="11"/>
  <c r="AE15" i="11"/>
  <c r="AE14" i="11" s="1"/>
  <c r="AD29" i="11"/>
  <c r="AD15" i="11"/>
  <c r="AJ43" i="11"/>
  <c r="AF43" i="11"/>
  <c r="AJ40" i="11"/>
  <c r="AF40" i="11" s="1"/>
  <c r="AJ37" i="11"/>
  <c r="AF37" i="11" s="1"/>
  <c r="AJ36" i="11"/>
  <c r="AF36" i="11" s="1"/>
  <c r="AJ35" i="11"/>
  <c r="AF35" i="11"/>
  <c r="AJ31" i="11"/>
  <c r="AF31" i="11" s="1"/>
  <c r="AJ28" i="11"/>
  <c r="AF28" i="11" s="1"/>
  <c r="AJ25" i="11"/>
  <c r="AF25" i="11"/>
  <c r="AM29" i="10"/>
  <c r="AM14" i="10" s="1"/>
  <c r="AM15" i="10"/>
  <c r="AL29" i="10"/>
  <c r="AL14" i="10" s="1"/>
  <c r="AL15" i="10"/>
  <c r="AK29" i="10"/>
  <c r="AK15" i="10"/>
  <c r="AJ29" i="10"/>
  <c r="AJ15" i="10"/>
  <c r="AI29" i="10"/>
  <c r="AI15" i="10"/>
  <c r="AI14" i="10" s="1"/>
  <c r="AH29" i="10"/>
  <c r="AH15" i="10"/>
  <c r="AH14" i="10"/>
  <c r="AG29" i="10"/>
  <c r="AG15" i="10"/>
  <c r="AG14" i="10"/>
  <c r="AF29" i="10"/>
  <c r="AF14" i="10" s="1"/>
  <c r="AF15" i="10"/>
  <c r="AE29" i="10"/>
  <c r="AE15" i="10"/>
  <c r="AE14" i="10" s="1"/>
  <c r="AD29" i="10"/>
  <c r="AD15" i="10"/>
  <c r="AD14" i="10"/>
  <c r="AJ43" i="10"/>
  <c r="AF43" i="10"/>
  <c r="AJ40" i="10"/>
  <c r="AF40" i="10" s="1"/>
  <c r="AJ37" i="10"/>
  <c r="AF37" i="10" s="1"/>
  <c r="AJ36" i="10"/>
  <c r="AF36" i="10"/>
  <c r="AJ35" i="10"/>
  <c r="AF35" i="10"/>
  <c r="AJ31" i="10"/>
  <c r="AF31" i="10" s="1"/>
  <c r="AJ28" i="10"/>
  <c r="AF28" i="10"/>
  <c r="AJ25" i="10"/>
  <c r="AF25" i="10"/>
  <c r="AL14" i="20" l="1"/>
  <c r="AG14" i="1"/>
  <c r="AL14" i="17"/>
  <c r="AJ14" i="17"/>
  <c r="AH14" i="16"/>
  <c r="AF14" i="16"/>
  <c r="AD14" i="15"/>
  <c r="AM14" i="14"/>
  <c r="AL14" i="13"/>
  <c r="AJ14" i="13"/>
  <c r="AG14" i="13"/>
  <c r="AK14" i="13"/>
  <c r="AH14" i="13"/>
  <c r="AL14" i="12"/>
  <c r="AK14" i="12"/>
  <c r="AH14" i="12"/>
  <c r="AE14" i="12"/>
  <c r="AL14" i="11"/>
  <c r="AJ14" i="11"/>
  <c r="AI14" i="11"/>
  <c r="AF14" i="11"/>
  <c r="AD14" i="11"/>
  <c r="AK14" i="10"/>
  <c r="AJ14" i="10"/>
</calcChain>
</file>

<file path=xl/sharedStrings.xml><?xml version="1.0" encoding="utf-8"?>
<sst xmlns="http://schemas.openxmlformats.org/spreadsheetml/2006/main" count="2996" uniqueCount="86">
  <si>
    <t>コジェネ用</t>
  </si>
  <si>
    <t>10＾3ｔ</t>
  </si>
  <si>
    <t>タール</t>
  </si>
  <si>
    <t>10^6m3</t>
  </si>
  <si>
    <t>10＾3kl</t>
  </si>
  <si>
    <t>ガソリン</t>
  </si>
  <si>
    <t>ナフサ</t>
  </si>
  <si>
    <t>オイルコークス</t>
  </si>
  <si>
    <t>（１）燃料受払　②業種別燃料種別表</t>
    <rPh sb="9" eb="11">
      <t>ギョウシュ</t>
    </rPh>
    <rPh sb="11" eb="12">
      <t>ベツ</t>
    </rPh>
    <rPh sb="12" eb="14">
      <t>ネンリョウ</t>
    </rPh>
    <rPh sb="14" eb="16">
      <t>シュベツ</t>
    </rPh>
    <rPh sb="16" eb="17">
      <t>ヒョウ</t>
    </rPh>
    <phoneticPr fontId="9"/>
  </si>
  <si>
    <t>A　固有単位表</t>
    <rPh sb="2" eb="4">
      <t>コユウ</t>
    </rPh>
    <phoneticPr fontId="4"/>
  </si>
  <si>
    <t>B　熱量単位表</t>
    <rPh sb="2" eb="4">
      <t>ネツリョウ</t>
    </rPh>
    <rPh sb="4" eb="6">
      <t>タンイ</t>
    </rPh>
    <phoneticPr fontId="4"/>
  </si>
  <si>
    <t>受入</t>
    <rPh sb="0" eb="2">
      <t>ウケイレ</t>
    </rPh>
    <phoneticPr fontId="9"/>
  </si>
  <si>
    <t>発生・回収</t>
    <rPh sb="0" eb="2">
      <t>ハッセイ</t>
    </rPh>
    <rPh sb="3" eb="5">
      <t>カイシュウ</t>
    </rPh>
    <phoneticPr fontId="9"/>
  </si>
  <si>
    <t>消費</t>
    <rPh sb="0" eb="2">
      <t>ショウヒ</t>
    </rPh>
    <phoneticPr fontId="9"/>
  </si>
  <si>
    <t>払出</t>
    <rPh sb="0" eb="2">
      <t>ハライダシ</t>
    </rPh>
    <phoneticPr fontId="9"/>
  </si>
  <si>
    <t>または生産</t>
    <rPh sb="3" eb="5">
      <t>セイサン</t>
    </rPh>
    <phoneticPr fontId="9"/>
  </si>
  <si>
    <t>原料用</t>
    <rPh sb="0" eb="3">
      <t>ゲンリョウヨウ</t>
    </rPh>
    <phoneticPr fontId="9"/>
  </si>
  <si>
    <t>その他用</t>
    <rPh sb="2" eb="3">
      <t>タ</t>
    </rPh>
    <rPh sb="3" eb="4">
      <t>ヨウ</t>
    </rPh>
    <phoneticPr fontId="9"/>
  </si>
  <si>
    <t>燃料</t>
    <rPh sb="0" eb="2">
      <t>ネンリョウ</t>
    </rPh>
    <phoneticPr fontId="4"/>
  </si>
  <si>
    <t>原油換算
10＾3kl</t>
    <rPh sb="0" eb="2">
      <t>ゲンユ</t>
    </rPh>
    <rPh sb="2" eb="4">
      <t>カンザン</t>
    </rPh>
    <phoneticPr fontId="4"/>
  </si>
  <si>
    <t>非石油系燃料</t>
    <rPh sb="0" eb="1">
      <t>ヒ</t>
    </rPh>
    <rPh sb="1" eb="4">
      <t>セキユケイ</t>
    </rPh>
    <rPh sb="4" eb="6">
      <t>ネンリョウ</t>
    </rPh>
    <phoneticPr fontId="4"/>
  </si>
  <si>
    <t>非石油系燃料</t>
    <phoneticPr fontId="4"/>
  </si>
  <si>
    <t>TJ</t>
    <phoneticPr fontId="4"/>
  </si>
  <si>
    <t>石炭</t>
    <rPh sb="0" eb="2">
      <t>セキタン</t>
    </rPh>
    <phoneticPr fontId="9"/>
  </si>
  <si>
    <t>石炭コークス</t>
    <rPh sb="0" eb="2">
      <t>セキタン</t>
    </rPh>
    <phoneticPr fontId="9"/>
  </si>
  <si>
    <t>コークス炉ガス</t>
    <rPh sb="4" eb="5">
      <t>ロ</t>
    </rPh>
    <phoneticPr fontId="4"/>
  </si>
  <si>
    <t>高炉ガス</t>
    <rPh sb="0" eb="2">
      <t>コウロ</t>
    </rPh>
    <phoneticPr fontId="4"/>
  </si>
  <si>
    <t>転炉ガス</t>
    <rPh sb="0" eb="2">
      <t>テンロ</t>
    </rPh>
    <phoneticPr fontId="4"/>
  </si>
  <si>
    <t>電気炉ガス</t>
    <rPh sb="0" eb="3">
      <t>デンキロ</t>
    </rPh>
    <phoneticPr fontId="4"/>
  </si>
  <si>
    <t>天然ガス</t>
    <rPh sb="0" eb="2">
      <t>テンネン</t>
    </rPh>
    <phoneticPr fontId="4"/>
  </si>
  <si>
    <t>液化天然ガス</t>
    <rPh sb="0" eb="2">
      <t>エキカ</t>
    </rPh>
    <rPh sb="2" eb="4">
      <t>テンネン</t>
    </rPh>
    <phoneticPr fontId="4"/>
  </si>
  <si>
    <t>都市ガス</t>
    <rPh sb="0" eb="2">
      <t>トシ</t>
    </rPh>
    <phoneticPr fontId="4"/>
  </si>
  <si>
    <t>廃タイヤ</t>
    <rPh sb="0" eb="1">
      <t>ハイ</t>
    </rPh>
    <phoneticPr fontId="4"/>
  </si>
  <si>
    <t>廃プラスチック</t>
    <rPh sb="0" eb="1">
      <t>ハイ</t>
    </rPh>
    <phoneticPr fontId="4"/>
  </si>
  <si>
    <t>石油系燃料</t>
    <rPh sb="0" eb="3">
      <t>セキユケイ</t>
    </rPh>
    <rPh sb="3" eb="5">
      <t>ネンリョウ</t>
    </rPh>
    <phoneticPr fontId="4"/>
  </si>
  <si>
    <t>原油</t>
    <rPh sb="0" eb="2">
      <t>ゲンユ</t>
    </rPh>
    <phoneticPr fontId="9"/>
  </si>
  <si>
    <t>ジェット燃料</t>
    <rPh sb="4" eb="6">
      <t>ネンリョウ</t>
    </rPh>
    <phoneticPr fontId="4"/>
  </si>
  <si>
    <t>改質生成油</t>
    <rPh sb="0" eb="2">
      <t>カイシツ</t>
    </rPh>
    <rPh sb="2" eb="4">
      <t>セイセイ</t>
    </rPh>
    <rPh sb="4" eb="5">
      <t>ユ</t>
    </rPh>
    <phoneticPr fontId="4"/>
  </si>
  <si>
    <t>TJ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</si>
  <si>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</si>
  <si>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</si>
  <si>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A重油</t>
    <rPh sb="1" eb="3">
      <t>ジュウユ</t>
    </rPh>
    <phoneticPr fontId="4"/>
  </si>
  <si>
    <t>B・C重油</t>
    <rPh sb="3" eb="5">
      <t>ジュウユ</t>
    </rPh>
    <phoneticPr fontId="4"/>
  </si>
  <si>
    <t>炭化水素油</t>
    <rPh sb="0" eb="2">
      <t>タンカ</t>
    </rPh>
    <rPh sb="2" eb="4">
      <t>スイソ</t>
    </rPh>
    <rPh sb="4" eb="5">
      <t>ユ</t>
    </rPh>
    <phoneticPr fontId="4"/>
  </si>
  <si>
    <t>液化石油ガス</t>
    <rPh sb="0" eb="2">
      <t>エキカ</t>
    </rPh>
    <rPh sb="2" eb="4">
      <t>セキユ</t>
    </rPh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</si>
  <si>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</si>
  <si>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t>他石油製品</t>
    <rPh sb="0" eb="1">
      <t>ホカ</t>
    </rPh>
    <rPh sb="1" eb="3">
      <t>セキユ</t>
    </rPh>
    <rPh sb="3" eb="5">
      <t>セイヒン</t>
    </rPh>
    <phoneticPr fontId="9"/>
  </si>
  <si>
    <t>１　燃料・電力・蒸気受払</t>
    <phoneticPr fontId="4"/>
  </si>
  <si>
    <t>　</t>
    <phoneticPr fontId="4"/>
  </si>
  <si>
    <t>業種計</t>
    <rPh sb="0" eb="2">
      <t>ギョウシュ</t>
    </rPh>
    <rPh sb="2" eb="3">
      <t>ケイ</t>
    </rPh>
    <phoneticPr fontId="4"/>
  </si>
  <si>
    <t>TJ</t>
    <phoneticPr fontId="4"/>
  </si>
  <si>
    <t>非石油系燃料</t>
    <phoneticPr fontId="4"/>
  </si>
  <si>
    <t>10＾3t</t>
    <phoneticPr fontId="4"/>
  </si>
  <si>
    <t>TJ</t>
    <phoneticPr fontId="4"/>
  </si>
  <si>
    <t>タール</t>
    <phoneticPr fontId="9"/>
  </si>
  <si>
    <t>TJ</t>
    <phoneticPr fontId="4"/>
  </si>
  <si>
    <t>TJ</t>
    <phoneticPr fontId="4"/>
  </si>
  <si>
    <t>その他の再生可能・
未活用エネルギー</t>
    <phoneticPr fontId="4"/>
  </si>
  <si>
    <t>その他の再生可能・
未活用エネルギー</t>
    <phoneticPr fontId="4"/>
  </si>
  <si>
    <t>石油系燃料</t>
    <phoneticPr fontId="4"/>
  </si>
  <si>
    <t>ガソリン</t>
    <phoneticPr fontId="9"/>
  </si>
  <si>
    <t>TJ</t>
    <phoneticPr fontId="4"/>
  </si>
  <si>
    <t>ナフサ</t>
    <phoneticPr fontId="4"/>
  </si>
  <si>
    <t>TJ</t>
    <phoneticPr fontId="4"/>
  </si>
  <si>
    <t>TJ</t>
    <phoneticPr fontId="4"/>
  </si>
  <si>
    <t>オイルコークス</t>
    <phoneticPr fontId="4"/>
  </si>
  <si>
    <t>TJ</t>
    <phoneticPr fontId="4"/>
  </si>
  <si>
    <t>生産ボイラ・</t>
    <rPh sb="0" eb="2">
      <t>セイサン</t>
    </rPh>
    <phoneticPr fontId="9"/>
  </si>
  <si>
    <t>ディーゼル</t>
    <phoneticPr fontId="4"/>
  </si>
  <si>
    <t>直接消費</t>
    <rPh sb="0" eb="2">
      <t>チョクセツ</t>
    </rPh>
    <rPh sb="2" eb="4">
      <t>ショウヒ</t>
    </rPh>
    <phoneticPr fontId="9"/>
  </si>
  <si>
    <t>発電ボイラ用</t>
    <rPh sb="0" eb="2">
      <t>ハツデン</t>
    </rPh>
    <rPh sb="5" eb="6">
      <t>ヨウ</t>
    </rPh>
    <phoneticPr fontId="4"/>
  </si>
  <si>
    <t>B 漁業</t>
    <rPh sb="2" eb="4">
      <t>ギョギョウ</t>
    </rPh>
    <phoneticPr fontId="4"/>
  </si>
  <si>
    <t>03 漁業（水産養殖業を除く）</t>
    <rPh sb="6" eb="8">
      <t>スイサン</t>
    </rPh>
    <rPh sb="8" eb="10">
      <t>ヨウショク</t>
    </rPh>
    <rPh sb="10" eb="11">
      <t>ギョウ</t>
    </rPh>
    <rPh sb="12" eb="13">
      <t>ノゾ</t>
    </rPh>
    <phoneticPr fontId="4"/>
  </si>
  <si>
    <t>07 職別工事業（設備工事業を除く）</t>
    <rPh sb="9" eb="11">
      <t>セツビ</t>
    </rPh>
    <rPh sb="11" eb="13">
      <t>コウジ</t>
    </rPh>
    <rPh sb="13" eb="14">
      <t>ギョウ</t>
    </rPh>
    <rPh sb="15" eb="16">
      <t>ノゾ</t>
    </rPh>
    <phoneticPr fontId="4"/>
  </si>
  <si>
    <t>A～D 非製造業計</t>
    <phoneticPr fontId="4"/>
  </si>
  <si>
    <t>A 農業，林業</t>
    <phoneticPr fontId="4"/>
  </si>
  <si>
    <t>01 農業</t>
    <phoneticPr fontId="4"/>
  </si>
  <si>
    <t>02 林業</t>
    <phoneticPr fontId="4"/>
  </si>
  <si>
    <t>04 水産養殖業</t>
    <phoneticPr fontId="4"/>
  </si>
  <si>
    <t>C 鉱業，採石業，砂利採取業</t>
    <phoneticPr fontId="4"/>
  </si>
  <si>
    <t>05 鉱業，採石業，砂利採取業</t>
    <phoneticPr fontId="4"/>
  </si>
  <si>
    <t>D 建設業</t>
    <phoneticPr fontId="4"/>
  </si>
  <si>
    <t>06 総合工事業</t>
    <phoneticPr fontId="4"/>
  </si>
  <si>
    <t>08 設備工事業</t>
    <phoneticPr fontId="4"/>
  </si>
  <si>
    <t>発電用等</t>
    <rPh sb="0" eb="3">
      <t>ハツデンヨウ</t>
    </rPh>
    <rPh sb="3" eb="4">
      <t>トウ</t>
    </rPh>
    <phoneticPr fontId="4"/>
  </si>
  <si>
    <t>(令和６年度)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</si>
</sst>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8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2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2" applyAlignment="1">
      <alignment horizontal="center" vertical="top"/>
    </xf>
    <xf numFmtId="0" fontId="2" fillId="0" borderId="1" xfId="2" applyBorder="1" applyAlignment="1">
      <alignment vertical="top"/>
    </xf>
    <xf numFmtId="0" fontId="2" fillId="0" borderId="1" xfId="2" applyBorder="1" applyAlignment="1">
      <alignment horizontal="center" vertical="top"/>
    </xf>
    <xf numFmtId="0" fontId="2" fillId="0" borderId="2" xfId="2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3" xfId="2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3" xfId="2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6" xfId="0" applyFont="1" applyBorder="1" applyAlignment="1">
      <alignment horizontal="distributed" vertical="center"/>
    </xf>
    <xf numFmtId="0" fontId="12" fillId="0" borderId="6" xfId="2" applyFont="1" applyBorder="1" applyAlignment="1">
      <alignment horizontal="right" vertical="center" wrapText="1"/>
    </xf>
    <xf numFmtId="0" fontId="11" fillId="0" borderId="7" xfId="2" applyFont="1" applyBorder="1">
      <alignment vertical="center"/>
    </xf>
    <xf numFmtId="0" fontId="11" fillId="0" borderId="3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1" fillId="0" borderId="0" xfId="0" applyFont="1" applyAlignment="1"/>
    <xf numFmtId="0" fontId="11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2" applyFont="1">
      <alignment vertical="center"/>
    </xf>
    <xf numFmtId="49" fontId="14" fillId="0" borderId="6" xfId="0" applyNumberFormat="1" applyFont="1" applyBorder="1" applyAlignment="1">
      <alignment horizontal="distributed" vertical="center" wrapText="1"/>
    </xf>
    <xf numFmtId="49" fontId="15" fillId="0" borderId="6" xfId="0" applyNumberFormat="1" applyFont="1" applyBorder="1" applyAlignment="1">
      <alignment horizontal="right" vertical="center"/>
    </xf>
    <xf numFmtId="0" fontId="14" fillId="0" borderId="7" xfId="2" applyFont="1" applyBorder="1">
      <alignment vertical="center"/>
    </xf>
    <xf numFmtId="38" fontId="14" fillId="0" borderId="0" xfId="1" applyFont="1" applyAlignment="1">
      <alignment horizontal="right" vertical="center"/>
    </xf>
    <xf numFmtId="176" fontId="14" fillId="0" borderId="3" xfId="0" applyNumberFormat="1" applyFont="1" applyBorder="1" applyAlignment="1">
      <alignment horizontal="left" vertical="center" wrapText="1"/>
    </xf>
    <xf numFmtId="176" fontId="16" fillId="0" borderId="0" xfId="0" applyNumberFormat="1" applyFont="1" applyAlignment="1">
      <alignment horizontal="left" vertical="center" wrapText="1"/>
    </xf>
    <xf numFmtId="0" fontId="14" fillId="0" borderId="0" xfId="0" applyFont="1" applyAlignment="1"/>
    <xf numFmtId="0" fontId="14" fillId="0" borderId="0" xfId="0" applyFont="1">
      <alignment vertical="center"/>
    </xf>
    <xf numFmtId="49" fontId="15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38" fontId="14" fillId="0" borderId="1" xfId="1" applyFont="1" applyBorder="1" applyAlignment="1">
      <alignment horizontal="right"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left" vertical="center" wrapText="1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38" fontId="11" fillId="0" borderId="0" xfId="1" applyFont="1" applyAlignment="1">
      <alignment horizontal="right" vertical="center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shrinkToFit="1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176" fontId="14" fillId="0" borderId="0" xfId="0" applyNumberFormat="1" applyFont="1">
      <alignment vertical="center"/>
    </xf>
    <xf numFmtId="176" fontId="14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4">
    <cellStyle name="桁区切り" xfId="1" builtinId="6"/>
    <cellStyle name="標準" xfId="0" builtinId="0"/>
    <cellStyle name="標準_h2d2214j（石油等消費動態統計）" xfId="2" xr:uid="{91A126BB-EC1E-414E-A78F-B8EFF661EA76}"/>
    <cellStyle name="未定義" xfId="3" xr:uid="{2E67B905-A2EE-4A8A-A691-FFF3C44E8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911AB72A-3293-2DD9-FEF9-91728CEDD314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13321" name="Text Box 9">
          <a:extLst>
            <a:ext uri="{FF2B5EF4-FFF2-40B4-BE49-F238E27FC236}">
              <a16:creationId xmlns:a16="http://schemas.microsoft.com/office/drawing/2014/main" id="{6488245C-8192-07CA-35B4-AC66CBD7C56A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7177" name="Text Box 9">
          <a:extLst>
            <a:ext uri="{FF2B5EF4-FFF2-40B4-BE49-F238E27FC236}">
              <a16:creationId xmlns:a16="http://schemas.microsoft.com/office/drawing/2014/main" id="{228F2F52-FF99-58BA-CF08-240C2C194C1E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14345" name="Text Box 9">
          <a:extLst>
            <a:ext uri="{FF2B5EF4-FFF2-40B4-BE49-F238E27FC236}">
              <a16:creationId xmlns:a16="http://schemas.microsoft.com/office/drawing/2014/main" id="{8C682FA4-1C6C-6E2E-6FFD-4D7EE076ADBB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15369" name="Text Box 9">
          <a:extLst>
            <a:ext uri="{FF2B5EF4-FFF2-40B4-BE49-F238E27FC236}">
              <a16:creationId xmlns:a16="http://schemas.microsoft.com/office/drawing/2014/main" id="{D9763D79-DB80-D653-5C81-058F01E1EC2D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16393" name="Text Box 9">
          <a:extLst>
            <a:ext uri="{FF2B5EF4-FFF2-40B4-BE49-F238E27FC236}">
              <a16:creationId xmlns:a16="http://schemas.microsoft.com/office/drawing/2014/main" id="{2EFB3B18-370C-8142-3F18-39ECD54B3EA3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7A0D0798-9A13-BCD4-C0D9-068D0EE33D51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4105" name="Text Box 9">
          <a:extLst>
            <a:ext uri="{FF2B5EF4-FFF2-40B4-BE49-F238E27FC236}">
              <a16:creationId xmlns:a16="http://schemas.microsoft.com/office/drawing/2014/main" id="{E6CE2BCB-0645-675D-CF1C-B6FB9C6DF7B7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9257" name="Text Box 41">
          <a:extLst>
            <a:ext uri="{FF2B5EF4-FFF2-40B4-BE49-F238E27FC236}">
              <a16:creationId xmlns:a16="http://schemas.microsoft.com/office/drawing/2014/main" id="{91EB8E74-A331-CE10-FA5C-4A2B4A23BBC4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10249" name="Text Box 9">
          <a:extLst>
            <a:ext uri="{FF2B5EF4-FFF2-40B4-BE49-F238E27FC236}">
              <a16:creationId xmlns:a16="http://schemas.microsoft.com/office/drawing/2014/main" id="{FFF222E8-B338-7603-C84E-614A2266D2B9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5129" name="Text Box 9">
          <a:extLst>
            <a:ext uri="{FF2B5EF4-FFF2-40B4-BE49-F238E27FC236}">
              <a16:creationId xmlns:a16="http://schemas.microsoft.com/office/drawing/2014/main" id="{856E3823-5D7B-46E4-3407-0A5D39D26421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54AB3142-351F-CFE2-6BD0-4CDD70A7D0AB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392D3B8F-2F41-C948-B7F8-8AEEF8C29E07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267335</xdr:colOff>
      <xdr:row>43</xdr:row>
      <xdr:rowOff>69850</xdr:rowOff>
    </xdr:from>
    <xdr:to>
      <xdr:col>40</xdr:col>
      <xdr:colOff>1012177</xdr:colOff>
      <xdr:row>49</xdr:row>
      <xdr:rowOff>175358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E7C324B9-8E35-E66B-4A4F-03A69619CD08}"/>
            </a:ext>
          </a:extLst>
        </xdr:cNvPr>
        <xdr:cNvSpPr txBox="1">
          <a:spLocks noChangeArrowheads="1"/>
        </xdr:cNvSpPr>
      </xdr:nvSpPr>
      <xdr:spPr bwMode="auto">
        <a:xfrm>
          <a:off x="1634490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
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2815-712D-4F72-86E4-7DBD44423D5C}">
  <sheetPr codeName="Sheet29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49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61098.421920739886</v>
      </c>
      <c r="J14" s="62">
        <v>5085.7029712009735</v>
      </c>
      <c r="K14" s="62">
        <v>66184.124891940868</v>
      </c>
      <c r="L14" s="62">
        <v>10425.438070900682</v>
      </c>
      <c r="M14" s="62">
        <v>15730.189020868369</v>
      </c>
      <c r="N14" s="62">
        <v>5060.3647632749135</v>
      </c>
      <c r="O14" s="62">
        <v>34968.133036896899</v>
      </c>
      <c r="P14" s="62">
        <v>26.891167462611868</v>
      </c>
      <c r="Q14" s="62">
        <v>34941.2418694343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2328656.8424883373</v>
      </c>
      <c r="AE14" s="62">
        <f>+AE15+AE29</f>
        <v>193832.45344885663</v>
      </c>
      <c r="AF14" s="62">
        <f>+AF15+AF29</f>
        <v>2522489.2959371945</v>
      </c>
      <c r="AG14" s="62">
        <f>+AG15+AG29</f>
        <v>397346.88616401656</v>
      </c>
      <c r="AH14" s="62">
        <f>+AH15+AH29</f>
        <v>599527.96071555989</v>
      </c>
      <c r="AI14" s="62">
        <f>+AI15+AI29</f>
        <v>192866.73306838665</v>
      </c>
      <c r="AJ14" s="62">
        <f>+AJ15+AJ29</f>
        <v>1332747.7159892311</v>
      </c>
      <c r="AK14" s="62">
        <f>+AK15+AK29</f>
        <v>1024.9086497773255</v>
      </c>
      <c r="AL14" s="62">
        <f>+AL15+AL29</f>
        <v>1331722.8073394541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40288.860254660853</v>
      </c>
      <c r="J15" s="62">
        <v>5085.7029712009735</v>
      </c>
      <c r="K15" s="62">
        <v>45374.563225861828</v>
      </c>
      <c r="L15" s="62">
        <v>8296.9534872039603</v>
      </c>
      <c r="M15" s="62">
        <v>15659.159627322222</v>
      </c>
      <c r="N15" s="62">
        <v>4914.8636893125868</v>
      </c>
      <c r="O15" s="62">
        <v>16503.586422023061</v>
      </c>
      <c r="P15" s="62">
        <v>0</v>
      </c>
      <c r="Q15" s="62">
        <v>16503.586422023061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1535537.6973529579</v>
      </c>
      <c r="AE15" s="62">
        <f>SUM(AE16:AE28)</f>
        <v>193832.45344885663</v>
      </c>
      <c r="AF15" s="62">
        <f>SUM(AF16:AF28)</f>
        <v>1729370.1508018146</v>
      </c>
      <c r="AG15" s="62">
        <f>SUM(AG16:AG28)</f>
        <v>316223.5112201242</v>
      </c>
      <c r="AH15" s="62">
        <f>SUM(AH16:AH28)</f>
        <v>596820.80268922658</v>
      </c>
      <c r="AI15" s="62">
        <f>SUM(AI16:AI28)</f>
        <v>187321.22042141008</v>
      </c>
      <c r="AJ15" s="62">
        <f>SUM(AJ16:AJ28)</f>
        <v>629004.6164710538</v>
      </c>
      <c r="AK15" s="62">
        <f>SUM(AK16:AK28)</f>
        <v>0</v>
      </c>
      <c r="AL15" s="62">
        <f>SUM(AL16:AL28)</f>
        <v>629004.6164710538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225.99688218734954</v>
      </c>
      <c r="J16" s="41">
        <v>0</v>
      </c>
      <c r="K16" s="41">
        <v>225.99688218734951</v>
      </c>
      <c r="L16" s="41">
        <v>142.88279257227254</v>
      </c>
      <c r="M16" s="41">
        <v>0</v>
      </c>
      <c r="N16" s="41">
        <v>0</v>
      </c>
      <c r="O16" s="41">
        <v>83.114089615076978</v>
      </c>
      <c r="P16" s="41">
        <v>0</v>
      </c>
      <c r="Q16" s="41">
        <v>83.114089615076978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5847.6848816455858</v>
      </c>
      <c r="AE16" s="41">
        <v>0</v>
      </c>
      <c r="AF16" s="41">
        <v>5847.6848816455849</v>
      </c>
      <c r="AG16" s="41">
        <v>3697.1020922294406</v>
      </c>
      <c r="AH16" s="41">
        <v>0</v>
      </c>
      <c r="AI16" s="41">
        <v>0</v>
      </c>
      <c r="AJ16" s="41">
        <v>2150.5827894161448</v>
      </c>
      <c r="AK16" s="41">
        <v>0</v>
      </c>
      <c r="AL16" s="41">
        <v>2150.5827894161448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339.59175926914048</v>
      </c>
      <c r="J17" s="41">
        <v>0</v>
      </c>
      <c r="K17" s="41">
        <v>339.59175926914048</v>
      </c>
      <c r="L17" s="41">
        <v>0.16115382984084026</v>
      </c>
      <c r="M17" s="41">
        <v>0</v>
      </c>
      <c r="N17" s="41">
        <v>0</v>
      </c>
      <c r="O17" s="41">
        <v>339.43060543929971</v>
      </c>
      <c r="P17" s="41">
        <v>0</v>
      </c>
      <c r="Q17" s="41">
        <v>339.43060543929971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9997.7547313021787</v>
      </c>
      <c r="AE17" s="41">
        <v>0</v>
      </c>
      <c r="AF17" s="41">
        <v>9997.7547313021787</v>
      </c>
      <c r="AG17" s="41">
        <v>4.74445100854701</v>
      </c>
      <c r="AH17" s="41">
        <v>0</v>
      </c>
      <c r="AI17" s="41">
        <v>0</v>
      </c>
      <c r="AJ17" s="41">
        <v>9993.0102802936344</v>
      </c>
      <c r="AK17" s="41">
        <v>0</v>
      </c>
      <c r="AL17" s="41">
        <v>9993.0102802936344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3.7516860092552812E-2</v>
      </c>
      <c r="J18" s="41">
        <v>0</v>
      </c>
      <c r="K18" s="41">
        <v>3.7516860092552812E-2</v>
      </c>
      <c r="L18" s="41">
        <v>0</v>
      </c>
      <c r="M18" s="41">
        <v>0</v>
      </c>
      <c r="N18" s="41">
        <v>0</v>
      </c>
      <c r="O18" s="41">
        <v>3.7516860092552812E-2</v>
      </c>
      <c r="P18" s="41">
        <v>0</v>
      </c>
      <c r="Q18" s="41">
        <v>3.7516860092552812E-2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1.397720636236129</v>
      </c>
      <c r="AE18" s="41">
        <v>0</v>
      </c>
      <c r="AF18" s="41">
        <v>1.397720636236129</v>
      </c>
      <c r="AG18" s="41">
        <v>0</v>
      </c>
      <c r="AH18" s="41">
        <v>0</v>
      </c>
      <c r="AI18" s="41">
        <v>0</v>
      </c>
      <c r="AJ18" s="41">
        <v>1.397720636236129</v>
      </c>
      <c r="AK18" s="41">
        <v>0</v>
      </c>
      <c r="AL18" s="41">
        <v>1.397720636236129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29.030091647707955</v>
      </c>
      <c r="J19" s="41">
        <v>0</v>
      </c>
      <c r="K19" s="41">
        <v>29.030091647707955</v>
      </c>
      <c r="L19" s="41">
        <v>0</v>
      </c>
      <c r="M19" s="41">
        <v>0</v>
      </c>
      <c r="N19" s="41">
        <v>0</v>
      </c>
      <c r="O19" s="41">
        <v>29.030091647707955</v>
      </c>
      <c r="P19" s="41">
        <v>0</v>
      </c>
      <c r="Q19" s="41">
        <v>29.030091647707955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583.95863965661681</v>
      </c>
      <c r="AE19" s="41">
        <v>0</v>
      </c>
      <c r="AF19" s="41">
        <v>583.95863965661681</v>
      </c>
      <c r="AG19" s="41">
        <v>0</v>
      </c>
      <c r="AH19" s="41">
        <v>0</v>
      </c>
      <c r="AI19" s="41">
        <v>0</v>
      </c>
      <c r="AJ19" s="41">
        <v>583.95863965661681</v>
      </c>
      <c r="AK19" s="41">
        <v>0</v>
      </c>
      <c r="AL19" s="41">
        <v>583.95863965661681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80.362784347100501</v>
      </c>
      <c r="J20" s="41">
        <v>0</v>
      </c>
      <c r="K20" s="41">
        <v>80.362784347100501</v>
      </c>
      <c r="L20" s="41">
        <v>0</v>
      </c>
      <c r="M20" s="41">
        <v>0</v>
      </c>
      <c r="N20" s="41">
        <v>0</v>
      </c>
      <c r="O20" s="41">
        <v>80.362784347100501</v>
      </c>
      <c r="P20" s="41">
        <v>0</v>
      </c>
      <c r="Q20" s="41">
        <v>80.362784347100501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282.66541962161784</v>
      </c>
      <c r="AE20" s="41">
        <v>0</v>
      </c>
      <c r="AF20" s="41">
        <v>282.66541962161784</v>
      </c>
      <c r="AG20" s="41">
        <v>0</v>
      </c>
      <c r="AH20" s="41">
        <v>0</v>
      </c>
      <c r="AI20" s="41">
        <v>0</v>
      </c>
      <c r="AJ20" s="41">
        <v>282.66541962161784</v>
      </c>
      <c r="AK20" s="41">
        <v>0</v>
      </c>
      <c r="AL20" s="41">
        <v>282.66541962161784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63.755736235613597</v>
      </c>
      <c r="J21" s="41">
        <v>0</v>
      </c>
      <c r="K21" s="41">
        <v>63.755736235613597</v>
      </c>
      <c r="L21" s="41">
        <v>0</v>
      </c>
      <c r="M21" s="41">
        <v>0</v>
      </c>
      <c r="N21" s="41">
        <v>0</v>
      </c>
      <c r="O21" s="41">
        <v>63.755736235613597</v>
      </c>
      <c r="P21" s="41">
        <v>0</v>
      </c>
      <c r="Q21" s="41">
        <v>63.755736235613597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528.02534393800738</v>
      </c>
      <c r="AE21" s="41">
        <v>0</v>
      </c>
      <c r="AF21" s="41">
        <v>528.02534393800738</v>
      </c>
      <c r="AG21" s="41">
        <v>0</v>
      </c>
      <c r="AH21" s="41">
        <v>0</v>
      </c>
      <c r="AI21" s="41">
        <v>0</v>
      </c>
      <c r="AJ21" s="41">
        <v>528.02534393800738</v>
      </c>
      <c r="AK21" s="41">
        <v>0</v>
      </c>
      <c r="AL21" s="41">
        <v>528.02534393800738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346.19613025417243</v>
      </c>
      <c r="J23" s="41">
        <v>0</v>
      </c>
      <c r="K23" s="41">
        <v>346.19613025417237</v>
      </c>
      <c r="L23" s="41">
        <v>27.069881780520607</v>
      </c>
      <c r="M23" s="41">
        <v>110.67949939846518</v>
      </c>
      <c r="N23" s="41">
        <v>27.942935752800121</v>
      </c>
      <c r="O23" s="41">
        <v>180.50381332238649</v>
      </c>
      <c r="P23" s="41">
        <v>0</v>
      </c>
      <c r="Q23" s="41">
        <v>180.50381332238649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14688.299174890131</v>
      </c>
      <c r="AE23" s="41">
        <v>0</v>
      </c>
      <c r="AF23" s="41">
        <v>14688.29917489013</v>
      </c>
      <c r="AG23" s="41">
        <v>1148.5123242980044</v>
      </c>
      <c r="AH23" s="41">
        <v>4695.8745567091319</v>
      </c>
      <c r="AI23" s="41">
        <v>1185.5539802265462</v>
      </c>
      <c r="AJ23" s="41">
        <v>7658.3583136564475</v>
      </c>
      <c r="AK23" s="41">
        <v>0</v>
      </c>
      <c r="AL23" s="41">
        <v>7658.3583136564475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851.0971685396047</v>
      </c>
      <c r="J24" s="41">
        <v>0</v>
      </c>
      <c r="K24" s="41">
        <v>851.09716853960458</v>
      </c>
      <c r="L24" s="41">
        <v>394.18424136741947</v>
      </c>
      <c r="M24" s="41">
        <v>130.73673115236159</v>
      </c>
      <c r="N24" s="41">
        <v>1.0441897794180266</v>
      </c>
      <c r="O24" s="41">
        <v>325.13200624040553</v>
      </c>
      <c r="P24" s="41">
        <v>0</v>
      </c>
      <c r="Q24" s="41">
        <v>325.13200624040553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46546.996193905594</v>
      </c>
      <c r="AE24" s="41">
        <v>0</v>
      </c>
      <c r="AF24" s="41">
        <v>46546.996193905587</v>
      </c>
      <c r="AG24" s="41">
        <v>21558.164050892425</v>
      </c>
      <c r="AH24" s="41">
        <v>7150.0674098053441</v>
      </c>
      <c r="AI24" s="41">
        <v>57.107342715856163</v>
      </c>
      <c r="AJ24" s="41">
        <v>17781.657390491964</v>
      </c>
      <c r="AK24" s="41">
        <v>0</v>
      </c>
      <c r="AL24" s="41">
        <v>17781.657390491964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15278.156194887499</v>
      </c>
      <c r="J25" s="41">
        <v>0</v>
      </c>
      <c r="K25" s="41">
        <v>15278.156194887499</v>
      </c>
      <c r="L25" s="41">
        <v>2992.5277142465102</v>
      </c>
      <c r="M25" s="41">
        <v>1450.1144045122485</v>
      </c>
      <c r="N25" s="41">
        <v>39.956134877608385</v>
      </c>
      <c r="O25" s="41">
        <v>10795.557941251132</v>
      </c>
      <c r="P25" s="41">
        <v>0</v>
      </c>
      <c r="Q25" s="41">
        <v>10795.557941251132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672929.18553369481</v>
      </c>
      <c r="AE25" s="41">
        <v>0</v>
      </c>
      <c r="AF25" s="41">
        <v>672929.18553369481</v>
      </c>
      <c r="AG25" s="41">
        <v>131806.43081190478</v>
      </c>
      <c r="AH25" s="41">
        <v>63870.55432026834</v>
      </c>
      <c r="AI25" s="41">
        <v>1759.8752727283172</v>
      </c>
      <c r="AJ25" s="41">
        <v>475492.32512879343</v>
      </c>
      <c r="AK25" s="41">
        <v>0</v>
      </c>
      <c r="AL25" s="41">
        <v>475492.32512879343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17.121479947837766</v>
      </c>
      <c r="J26" s="41">
        <v>0</v>
      </c>
      <c r="K26" s="41">
        <v>17.121479947837766</v>
      </c>
      <c r="L26" s="41">
        <v>14.270580147461144</v>
      </c>
      <c r="M26" s="41">
        <v>0</v>
      </c>
      <c r="N26" s="41">
        <v>0</v>
      </c>
      <c r="O26" s="41">
        <v>2.8508998003766246</v>
      </c>
      <c r="P26" s="41">
        <v>0</v>
      </c>
      <c r="Q26" s="41">
        <v>2.8508998003766246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568.48839402771125</v>
      </c>
      <c r="AE26" s="41">
        <v>0</v>
      </c>
      <c r="AF26" s="41">
        <v>568.48839402771125</v>
      </c>
      <c r="AG26" s="41">
        <v>473.82931934563601</v>
      </c>
      <c r="AH26" s="41">
        <v>0</v>
      </c>
      <c r="AI26" s="41">
        <v>0</v>
      </c>
      <c r="AJ26" s="41">
        <v>94.6590746820753</v>
      </c>
      <c r="AK26" s="41">
        <v>0</v>
      </c>
      <c r="AL26" s="41">
        <v>94.6590746820753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83.733779605651151</v>
      </c>
      <c r="J27" s="41">
        <v>0</v>
      </c>
      <c r="K27" s="41">
        <v>83.733779605651151</v>
      </c>
      <c r="L27" s="41">
        <v>3.5972063685375941</v>
      </c>
      <c r="M27" s="41">
        <v>77.393109783895881</v>
      </c>
      <c r="N27" s="41">
        <v>0</v>
      </c>
      <c r="O27" s="41">
        <v>2.7434634532176712</v>
      </c>
      <c r="P27" s="41">
        <v>0</v>
      </c>
      <c r="Q27" s="41">
        <v>2.7434634532176712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2453.3997424455788</v>
      </c>
      <c r="AE27" s="41">
        <v>0</v>
      </c>
      <c r="AF27" s="41">
        <v>2453.3997424455788</v>
      </c>
      <c r="AG27" s="41">
        <v>105.39814659815151</v>
      </c>
      <c r="AH27" s="41">
        <v>2267.6181166681495</v>
      </c>
      <c r="AI27" s="41">
        <v>0</v>
      </c>
      <c r="AJ27" s="41">
        <v>80.383479179277771</v>
      </c>
      <c r="AK27" s="41">
        <v>0</v>
      </c>
      <c r="AL27" s="41">
        <v>80.383479179277771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20494.466078620906</v>
      </c>
      <c r="J28" s="41">
        <v>5085.7029712009735</v>
      </c>
      <c r="K28" s="41">
        <v>25580.169049821881</v>
      </c>
      <c r="L28" s="41">
        <v>4130.5715178790206</v>
      </c>
      <c r="M28" s="41">
        <v>13613.04178032942</v>
      </c>
      <c r="N28" s="41">
        <v>4836.0842640200563</v>
      </c>
      <c r="O28" s="41">
        <v>3000.4714875933778</v>
      </c>
      <c r="P28" s="41">
        <v>0</v>
      </c>
      <c r="Q28" s="41">
        <v>3000.4714875933778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781109.84157719405</v>
      </c>
      <c r="AE28" s="41">
        <v>193832.45344885663</v>
      </c>
      <c r="AF28" s="41">
        <v>974942.29502605076</v>
      </c>
      <c r="AG28" s="41">
        <v>157429.3300238472</v>
      </c>
      <c r="AH28" s="41">
        <v>518836.68828577566</v>
      </c>
      <c r="AI28" s="41">
        <v>184318.68382573937</v>
      </c>
      <c r="AJ28" s="41">
        <v>114357.59289068833</v>
      </c>
      <c r="AK28" s="41">
        <v>0</v>
      </c>
      <c r="AL28" s="41">
        <v>114357.59289068833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20809.56166607904</v>
      </c>
      <c r="J29" s="62">
        <v>0</v>
      </c>
      <c r="K29" s="62">
        <v>20809.56166607904</v>
      </c>
      <c r="L29" s="62">
        <v>2128.4845836967224</v>
      </c>
      <c r="M29" s="62">
        <v>71.029393546146153</v>
      </c>
      <c r="N29" s="62">
        <v>145.50107396232676</v>
      </c>
      <c r="O29" s="62">
        <v>18464.546614873845</v>
      </c>
      <c r="P29" s="62">
        <v>26.891167462611868</v>
      </c>
      <c r="Q29" s="62">
        <v>18437.655447411234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793119.14513537963</v>
      </c>
      <c r="AE29" s="62">
        <f>SUM(AE30:AE43)</f>
        <v>0</v>
      </c>
      <c r="AF29" s="62">
        <f>SUM(AF30:AF43)</f>
        <v>793119.14513537975</v>
      </c>
      <c r="AG29" s="62">
        <f>SUM(AG30:AG43)</f>
        <v>81123.374943892341</v>
      </c>
      <c r="AH29" s="62">
        <f>SUM(AH30:AH43)</f>
        <v>2707.1580263333126</v>
      </c>
      <c r="AI29" s="62">
        <f>SUM(AI30:AI43)</f>
        <v>5545.5126469765755</v>
      </c>
      <c r="AJ29" s="62">
        <f>SUM(AJ30:AJ43)</f>
        <v>703743.09951817745</v>
      </c>
      <c r="AK29" s="62">
        <f>SUM(AK30:AK43)</f>
        <v>1024.9086497773255</v>
      </c>
      <c r="AL29" s="62">
        <f>SUM(AL30:AL43)</f>
        <v>702718.19086840015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12.283236353055289</v>
      </c>
      <c r="J30" s="41">
        <v>0</v>
      </c>
      <c r="K30" s="41">
        <v>12.283236353055289</v>
      </c>
      <c r="L30" s="41">
        <v>0</v>
      </c>
      <c r="M30" s="41">
        <v>0</v>
      </c>
      <c r="N30" s="41">
        <v>0</v>
      </c>
      <c r="O30" s="41">
        <v>12.283236353055289</v>
      </c>
      <c r="P30" s="41">
        <v>0</v>
      </c>
      <c r="Q30" s="41">
        <v>12.283236353055289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468.1535378859636</v>
      </c>
      <c r="AE30" s="41">
        <v>0</v>
      </c>
      <c r="AF30" s="41">
        <v>468.1535378859636</v>
      </c>
      <c r="AG30" s="41">
        <v>0</v>
      </c>
      <c r="AH30" s="41">
        <v>0</v>
      </c>
      <c r="AI30" s="41">
        <v>0</v>
      </c>
      <c r="AJ30" s="41">
        <v>468.1535378859636</v>
      </c>
      <c r="AK30" s="41">
        <v>0</v>
      </c>
      <c r="AL30" s="41">
        <v>468.1535378859636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1645.1890979701291</v>
      </c>
      <c r="J31" s="41">
        <v>0</v>
      </c>
      <c r="K31" s="41">
        <v>1645.1890979701291</v>
      </c>
      <c r="L31" s="41">
        <v>0</v>
      </c>
      <c r="M31" s="41">
        <v>0</v>
      </c>
      <c r="N31" s="41">
        <v>0.20482915038090299</v>
      </c>
      <c r="O31" s="41">
        <v>1644.9842688197484</v>
      </c>
      <c r="P31" s="41">
        <v>0</v>
      </c>
      <c r="Q31" s="41">
        <v>1644.9842688197484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54890.470607098803</v>
      </c>
      <c r="AE31" s="41">
        <v>0</v>
      </c>
      <c r="AF31" s="41">
        <v>54890.470607098803</v>
      </c>
      <c r="AG31" s="41">
        <v>0</v>
      </c>
      <c r="AH31" s="41">
        <v>0</v>
      </c>
      <c r="AI31" s="41">
        <v>6.8339672760608785</v>
      </c>
      <c r="AJ31" s="41">
        <v>54883.636639822755</v>
      </c>
      <c r="AK31" s="41">
        <v>0</v>
      </c>
      <c r="AL31" s="41">
        <v>54883.636639822755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10.829542571813997</v>
      </c>
      <c r="J32" s="41">
        <v>0</v>
      </c>
      <c r="K32" s="41">
        <v>10.829542571813997</v>
      </c>
      <c r="L32" s="41">
        <v>0</v>
      </c>
      <c r="M32" s="41">
        <v>0</v>
      </c>
      <c r="N32" s="41">
        <v>0</v>
      </c>
      <c r="O32" s="41">
        <v>10.829542571813997</v>
      </c>
      <c r="P32" s="41">
        <v>0</v>
      </c>
      <c r="Q32" s="41">
        <v>10.829542571813997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393.42409998975694</v>
      </c>
      <c r="AE32" s="41">
        <v>0</v>
      </c>
      <c r="AF32" s="41">
        <v>393.42409998975694</v>
      </c>
      <c r="AG32" s="41">
        <v>0</v>
      </c>
      <c r="AH32" s="41">
        <v>0</v>
      </c>
      <c r="AI32" s="41">
        <v>0</v>
      </c>
      <c r="AJ32" s="41">
        <v>393.42409998975694</v>
      </c>
      <c r="AK32" s="41">
        <v>0</v>
      </c>
      <c r="AL32" s="41">
        <v>393.42409998975694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4.6660000000000039</v>
      </c>
      <c r="J33" s="41">
        <v>0</v>
      </c>
      <c r="K33" s="41">
        <v>4.6660000000000039</v>
      </c>
      <c r="L33" s="41">
        <v>4.6660000000000039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155.48332981131901</v>
      </c>
      <c r="AE33" s="41">
        <v>0</v>
      </c>
      <c r="AF33" s="41">
        <v>155.48332981131901</v>
      </c>
      <c r="AG33" s="41">
        <v>155.48332981131901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3771.4685135883956</v>
      </c>
      <c r="J35" s="41">
        <v>0</v>
      </c>
      <c r="K35" s="41">
        <v>3771.4685135883951</v>
      </c>
      <c r="L35" s="41">
        <v>165.97402282074063</v>
      </c>
      <c r="M35" s="41">
        <v>0.57252621440811569</v>
      </c>
      <c r="N35" s="41">
        <v>9.4098733645135191</v>
      </c>
      <c r="O35" s="41">
        <v>3595.5120911887334</v>
      </c>
      <c r="P35" s="41">
        <v>0</v>
      </c>
      <c r="Q35" s="41">
        <v>3595.5120911887334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138053.58682629702</v>
      </c>
      <c r="AE35" s="41">
        <v>0</v>
      </c>
      <c r="AF35" s="41">
        <v>138053.58682629699</v>
      </c>
      <c r="AG35" s="41">
        <v>6075.4343004157436</v>
      </c>
      <c r="AH35" s="41">
        <v>20.957167524095098</v>
      </c>
      <c r="AI35" s="41">
        <v>344.44587429852851</v>
      </c>
      <c r="AJ35" s="41">
        <v>131612.74948405864</v>
      </c>
      <c r="AK35" s="41">
        <v>0</v>
      </c>
      <c r="AL35" s="41">
        <v>131612.74948405864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3730.6905434368455</v>
      </c>
      <c r="J36" s="41">
        <v>0</v>
      </c>
      <c r="K36" s="41">
        <v>3730.6905434368464</v>
      </c>
      <c r="L36" s="41">
        <v>2.2113583864704533E-2</v>
      </c>
      <c r="M36" s="41">
        <v>0.42036451313072515</v>
      </c>
      <c r="N36" s="41">
        <v>9.6667970665709895</v>
      </c>
      <c r="O36" s="41">
        <v>3720.5812682732794</v>
      </c>
      <c r="P36" s="41">
        <v>0</v>
      </c>
      <c r="Q36" s="41">
        <v>3720.5812682732794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141294.9965213759</v>
      </c>
      <c r="AE36" s="41">
        <v>0</v>
      </c>
      <c r="AF36" s="41">
        <v>141294.99652137593</v>
      </c>
      <c r="AG36" s="41">
        <v>0.83752289793517531</v>
      </c>
      <c r="AH36" s="41">
        <v>15.920752935406568</v>
      </c>
      <c r="AI36" s="41">
        <v>366.11722199711221</v>
      </c>
      <c r="AJ36" s="41">
        <v>140912.12102354545</v>
      </c>
      <c r="AK36" s="41">
        <v>0</v>
      </c>
      <c r="AL36" s="41">
        <v>140912.12102354545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6254.1795034627467</v>
      </c>
      <c r="J37" s="41">
        <v>0</v>
      </c>
      <c r="K37" s="41">
        <v>6254.1795034627457</v>
      </c>
      <c r="L37" s="41">
        <v>1212.1454641266141</v>
      </c>
      <c r="M37" s="41">
        <v>48.471268361956554</v>
      </c>
      <c r="N37" s="41">
        <v>122.45491866552651</v>
      </c>
      <c r="O37" s="41">
        <v>4871.107852308648</v>
      </c>
      <c r="P37" s="41">
        <v>0</v>
      </c>
      <c r="Q37" s="41">
        <v>4871.107852308648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242782.48337397294</v>
      </c>
      <c r="AE37" s="41">
        <v>0</v>
      </c>
      <c r="AF37" s="41">
        <v>242782.48337397288</v>
      </c>
      <c r="AG37" s="41">
        <v>47054.563404874832</v>
      </c>
      <c r="AH37" s="41">
        <v>1881.6177083958864</v>
      </c>
      <c r="AI37" s="41">
        <v>4753.6066463256866</v>
      </c>
      <c r="AJ37" s="41">
        <v>189092.69561437645</v>
      </c>
      <c r="AK37" s="41">
        <v>0</v>
      </c>
      <c r="AL37" s="41">
        <v>189092.69561437645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225.00555671336974</v>
      </c>
      <c r="J38" s="41">
        <v>0</v>
      </c>
      <c r="K38" s="41">
        <v>225.00555671336977</v>
      </c>
      <c r="L38" s="41">
        <v>122.30102684404633</v>
      </c>
      <c r="M38" s="41">
        <v>12.396305475546209</v>
      </c>
      <c r="N38" s="41">
        <v>0</v>
      </c>
      <c r="O38" s="41">
        <v>90.308224393777252</v>
      </c>
      <c r="P38" s="41">
        <v>0</v>
      </c>
      <c r="Q38" s="41">
        <v>90.308224393777252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9342.9711355757499</v>
      </c>
      <c r="AE38" s="41">
        <v>0</v>
      </c>
      <c r="AF38" s="41">
        <v>9342.9711355757518</v>
      </c>
      <c r="AG38" s="41">
        <v>5078.3410878639152</v>
      </c>
      <c r="AH38" s="41">
        <v>514.73539559445896</v>
      </c>
      <c r="AI38" s="41">
        <v>0</v>
      </c>
      <c r="AJ38" s="41">
        <v>3749.8946521173784</v>
      </c>
      <c r="AK38" s="41">
        <v>0</v>
      </c>
      <c r="AL38" s="41">
        <v>3749.8946521173784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9.6993573655992407</v>
      </c>
      <c r="J39" s="41">
        <v>0</v>
      </c>
      <c r="K39" s="41">
        <v>9.6993573655992407</v>
      </c>
      <c r="L39" s="41">
        <v>4.3313397722466771</v>
      </c>
      <c r="M39" s="41">
        <v>0</v>
      </c>
      <c r="N39" s="41">
        <v>0</v>
      </c>
      <c r="O39" s="41">
        <v>5.3680175933525627</v>
      </c>
      <c r="P39" s="41">
        <v>0</v>
      </c>
      <c r="Q39" s="41">
        <v>5.3680175933525627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402.74923528163293</v>
      </c>
      <c r="AE39" s="41">
        <v>0</v>
      </c>
      <c r="AF39" s="41">
        <v>402.74923528163293</v>
      </c>
      <c r="AG39" s="41">
        <v>179.8514803882058</v>
      </c>
      <c r="AH39" s="41">
        <v>0</v>
      </c>
      <c r="AI39" s="41">
        <v>0</v>
      </c>
      <c r="AJ39" s="41">
        <v>222.89775489342711</v>
      </c>
      <c r="AK39" s="41">
        <v>0</v>
      </c>
      <c r="AL39" s="41">
        <v>222.89775489342711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3813.9439599413622</v>
      </c>
      <c r="J40" s="41">
        <v>0</v>
      </c>
      <c r="K40" s="41">
        <v>3813.9439599413631</v>
      </c>
      <c r="L40" s="41">
        <v>428.76763695782415</v>
      </c>
      <c r="M40" s="41">
        <v>5.4659578047410093</v>
      </c>
      <c r="N40" s="41">
        <v>1.4866121804129173</v>
      </c>
      <c r="O40" s="41">
        <v>3378.223752998385</v>
      </c>
      <c r="P40" s="41">
        <v>0</v>
      </c>
      <c r="Q40" s="41">
        <v>3378.223752998385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191136.16892397337</v>
      </c>
      <c r="AE40" s="41">
        <v>0</v>
      </c>
      <c r="AF40" s="41">
        <v>191136.16892397343</v>
      </c>
      <c r="AG40" s="41">
        <v>21487.73142643752</v>
      </c>
      <c r="AH40" s="41">
        <v>273.92700188346521</v>
      </c>
      <c r="AI40" s="41">
        <v>74.501712616723495</v>
      </c>
      <c r="AJ40" s="41">
        <v>169300.00878303571</v>
      </c>
      <c r="AK40" s="41">
        <v>0</v>
      </c>
      <c r="AL40" s="41">
        <v>169300.00878303571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9.8445661262321202</v>
      </c>
      <c r="J41" s="41">
        <v>0</v>
      </c>
      <c r="K41" s="41">
        <v>9.8445661262321007</v>
      </c>
      <c r="L41" s="41">
        <v>7.1483733707912345</v>
      </c>
      <c r="M41" s="41">
        <v>0</v>
      </c>
      <c r="N41" s="41">
        <v>0</v>
      </c>
      <c r="O41" s="41">
        <v>2.6961927554408667</v>
      </c>
      <c r="P41" s="41">
        <v>0</v>
      </c>
      <c r="Q41" s="41">
        <v>2.6961927554408667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461.72349812632569</v>
      </c>
      <c r="AE41" s="41">
        <v>0</v>
      </c>
      <c r="AF41" s="41">
        <v>461.72349812632478</v>
      </c>
      <c r="AG41" s="41">
        <v>335.26840252309364</v>
      </c>
      <c r="AH41" s="41">
        <v>0</v>
      </c>
      <c r="AI41" s="41">
        <v>0</v>
      </c>
      <c r="AJ41" s="41">
        <v>126.45509560323117</v>
      </c>
      <c r="AK41" s="41">
        <v>0</v>
      </c>
      <c r="AL41" s="41">
        <v>126.45509560323117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44.748443119180806</v>
      </c>
      <c r="J42" s="41">
        <v>0</v>
      </c>
      <c r="K42" s="41">
        <v>44.748443119180806</v>
      </c>
      <c r="L42" s="41">
        <v>6.6981812867008082E-3</v>
      </c>
      <c r="M42" s="41">
        <v>0</v>
      </c>
      <c r="N42" s="41">
        <v>0</v>
      </c>
      <c r="O42" s="41">
        <v>44.741744937894104</v>
      </c>
      <c r="P42" s="41">
        <v>0</v>
      </c>
      <c r="Q42" s="41">
        <v>44.741744937894104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1526.1937685334674</v>
      </c>
      <c r="AE42" s="41">
        <v>0</v>
      </c>
      <c r="AF42" s="41">
        <v>1526.1937685334674</v>
      </c>
      <c r="AG42" s="41">
        <v>0.22844867503085101</v>
      </c>
      <c r="AH42" s="41">
        <v>0</v>
      </c>
      <c r="AI42" s="41">
        <v>0</v>
      </c>
      <c r="AJ42" s="41">
        <v>1525.9653198584365</v>
      </c>
      <c r="AK42" s="41">
        <v>0</v>
      </c>
      <c r="AL42" s="41">
        <v>1525.9653198584365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320.38080829438684</v>
      </c>
      <c r="J43" s="41">
        <v>0</v>
      </c>
      <c r="K43" s="41">
        <v>320.38080829438695</v>
      </c>
      <c r="L43" s="41">
        <v>19.826080940367831</v>
      </c>
      <c r="M43" s="41">
        <v>0</v>
      </c>
      <c r="N43" s="41">
        <v>1.8955272744368334E-4</v>
      </c>
      <c r="O43" s="41">
        <v>300.5545378012917</v>
      </c>
      <c r="P43" s="41">
        <v>26.891167462611868</v>
      </c>
      <c r="Q43" s="41">
        <v>273.66337033867984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12210.740277457458</v>
      </c>
      <c r="AE43" s="41">
        <v>0</v>
      </c>
      <c r="AF43" s="41">
        <v>12210.740277457462</v>
      </c>
      <c r="AG43" s="41">
        <v>755.63554000473073</v>
      </c>
      <c r="AH43" s="41">
        <v>0</v>
      </c>
      <c r="AI43" s="41">
        <v>7.2244624639679197E-3</v>
      </c>
      <c r="AJ43" s="41">
        <v>11455.097512990267</v>
      </c>
      <c r="AK43" s="41">
        <v>1024.9086497773255</v>
      </c>
      <c r="AL43" s="41">
        <v>10430.188863212943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r:id="rId1"/>
  <headerFooter alignWithMargins="0"/>
  <colBreaks count="1" manualBreakCount="1">
    <brk id="21" max="4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0A59-267D-44D3-A724-FDD519A716EE}">
  <sheetPr codeName="Sheet24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296.40968358370804</v>
      </c>
      <c r="J14" s="62">
        <v>2.1595867296915281</v>
      </c>
      <c r="K14" s="62">
        <v>298.56927031339956</v>
      </c>
      <c r="L14" s="62">
        <v>4.4672217746427334</v>
      </c>
      <c r="M14" s="62">
        <v>7.5873139424065714</v>
      </c>
      <c r="N14" s="62">
        <v>10.999137249614162</v>
      </c>
      <c r="O14" s="62">
        <v>275.51559734673612</v>
      </c>
      <c r="P14" s="62">
        <v>4.9494131295085328E-2</v>
      </c>
      <c r="Q14" s="62">
        <v>275.46610321544102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11297.123823466603</v>
      </c>
      <c r="AE14" s="62">
        <f>+AE15+AE29</f>
        <v>82.308777492927575</v>
      </c>
      <c r="AF14" s="62">
        <f>+AF15+AF29</f>
        <v>11379.432600959532</v>
      </c>
      <c r="AG14" s="62">
        <f>+AG15+AG29</f>
        <v>170.26015116936298</v>
      </c>
      <c r="AH14" s="62">
        <f>+AH15+AH29</f>
        <v>289.17687188406302</v>
      </c>
      <c r="AI14" s="62">
        <f>+AI15+AI29</f>
        <v>419.21240209786743</v>
      </c>
      <c r="AJ14" s="62">
        <f>+AJ15+AJ29</f>
        <v>10500.783175808238</v>
      </c>
      <c r="AK14" s="62">
        <f>+AK15+AK29</f>
        <v>1.8863801041020554</v>
      </c>
      <c r="AL14" s="62">
        <f>+AL15+AL29</f>
        <v>10498.896795704137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47.385443025699232</v>
      </c>
      <c r="J15" s="62">
        <v>2.1595867296915281</v>
      </c>
      <c r="K15" s="62">
        <v>49.545029755390757</v>
      </c>
      <c r="L15" s="62">
        <v>4.4672217746427334</v>
      </c>
      <c r="M15" s="62">
        <v>7.5873139424065714</v>
      </c>
      <c r="N15" s="62">
        <v>10.243129384729167</v>
      </c>
      <c r="O15" s="62">
        <v>27.247364653612287</v>
      </c>
      <c r="P15" s="62">
        <v>0</v>
      </c>
      <c r="Q15" s="62">
        <v>27.247364653612287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1806.0112301964268</v>
      </c>
      <c r="AE15" s="62">
        <f>SUM(AE16:AE28)</f>
        <v>82.308777492927575</v>
      </c>
      <c r="AF15" s="62">
        <f>SUM(AF16:AF28)</f>
        <v>1888.3200076893545</v>
      </c>
      <c r="AG15" s="62">
        <f>SUM(AG16:AG28)</f>
        <v>170.26015116936298</v>
      </c>
      <c r="AH15" s="62">
        <f>SUM(AH16:AH28)</f>
        <v>289.17687188406302</v>
      </c>
      <c r="AI15" s="62">
        <f>SUM(AI16:AI28)</f>
        <v>390.39851734936718</v>
      </c>
      <c r="AJ15" s="62">
        <f>SUM(AJ16:AJ28)</f>
        <v>1038.4844672865613</v>
      </c>
      <c r="AK15" s="62">
        <f>SUM(AK16:AK28)</f>
        <v>0</v>
      </c>
      <c r="AL15" s="62">
        <f>SUM(AL16:AL28)</f>
        <v>1038.4844672865613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8.5426508936536916</v>
      </c>
      <c r="J17" s="41">
        <v>0</v>
      </c>
      <c r="K17" s="41">
        <v>8.5426508936536916</v>
      </c>
      <c r="L17" s="41">
        <v>0</v>
      </c>
      <c r="M17" s="41">
        <v>0</v>
      </c>
      <c r="N17" s="41">
        <v>0</v>
      </c>
      <c r="O17" s="41">
        <v>8.5426508936536916</v>
      </c>
      <c r="P17" s="41">
        <v>0</v>
      </c>
      <c r="Q17" s="41">
        <v>8.5426508936536916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251.50000274947823</v>
      </c>
      <c r="AE17" s="41">
        <v>0</v>
      </c>
      <c r="AF17" s="41">
        <f>SUM(AG17:AJ17)</f>
        <v>251.50000274947823</v>
      </c>
      <c r="AG17" s="41">
        <v>0</v>
      </c>
      <c r="AH17" s="41">
        <v>0</v>
      </c>
      <c r="AI17" s="41">
        <v>0</v>
      </c>
      <c r="AJ17" s="41">
        <f>SUM(AK17:AL17)</f>
        <v>251.50000274947823</v>
      </c>
      <c r="AK17" s="41">
        <v>0</v>
      </c>
      <c r="AL17" s="41">
        <v>251.50000274947823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36.011975390164814</v>
      </c>
      <c r="J23" s="41">
        <v>0</v>
      </c>
      <c r="K23" s="41">
        <v>36.011975390164814</v>
      </c>
      <c r="L23" s="41">
        <v>4.012949679843703</v>
      </c>
      <c r="M23" s="41">
        <v>6.8157594567798592</v>
      </c>
      <c r="N23" s="41">
        <v>7.2615266369063374</v>
      </c>
      <c r="O23" s="41">
        <v>17.921739616634916</v>
      </c>
      <c r="P23" s="41">
        <v>0</v>
      </c>
      <c r="Q23" s="41">
        <v>17.921739616634916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1527.904624529368</v>
      </c>
      <c r="AE23" s="41">
        <v>0</v>
      </c>
      <c r="AF23" s="41">
        <f>SUM(AG23:AJ23)</f>
        <v>1527.9046245293682</v>
      </c>
      <c r="AG23" s="41">
        <v>170.26015116936298</v>
      </c>
      <c r="AH23" s="41">
        <v>289.17687188406302</v>
      </c>
      <c r="AI23" s="41">
        <v>308.08973985643962</v>
      </c>
      <c r="AJ23" s="41">
        <f>SUM(AK23:AL23)</f>
        <v>760.3778616195026</v>
      </c>
      <c r="AK23" s="41">
        <v>0</v>
      </c>
      <c r="AL23" s="41">
        <v>760.3778616195026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1.1490327100515025E-2</v>
      </c>
      <c r="J24" s="41">
        <v>0</v>
      </c>
      <c r="K24" s="41">
        <v>1.1490327100515025E-2</v>
      </c>
      <c r="L24" s="41">
        <v>0</v>
      </c>
      <c r="M24" s="41">
        <v>0</v>
      </c>
      <c r="N24" s="41">
        <v>0</v>
      </c>
      <c r="O24" s="41">
        <v>1.1490327100515025E-2</v>
      </c>
      <c r="P24" s="41">
        <v>0</v>
      </c>
      <c r="Q24" s="41">
        <v>1.1490327100515025E-2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0.62841263205249998</v>
      </c>
      <c r="AE24" s="41">
        <v>0</v>
      </c>
      <c r="AF24" s="41">
        <f>SUM(AG24:AJ24)</f>
        <v>0.62841263205249998</v>
      </c>
      <c r="AG24" s="41">
        <v>0</v>
      </c>
      <c r="AH24" s="41">
        <v>0</v>
      </c>
      <c r="AI24" s="41">
        <v>0</v>
      </c>
      <c r="AJ24" s="41">
        <f>SUM(AK24:AL24)</f>
        <v>0.62841263205249998</v>
      </c>
      <c r="AK24" s="41">
        <v>0</v>
      </c>
      <c r="AL24" s="41">
        <v>0.62841263205249998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0.57769600607277904</v>
      </c>
      <c r="J25" s="41">
        <v>0</v>
      </c>
      <c r="K25" s="41">
        <v>0.57769600607277904</v>
      </c>
      <c r="L25" s="41">
        <v>0</v>
      </c>
      <c r="M25" s="41">
        <v>0</v>
      </c>
      <c r="N25" s="41">
        <v>0</v>
      </c>
      <c r="O25" s="41">
        <v>0.57769600607277904</v>
      </c>
      <c r="P25" s="41">
        <v>0</v>
      </c>
      <c r="Q25" s="41">
        <v>0.57769600607277904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25.444726306876596</v>
      </c>
      <c r="AE25" s="41">
        <v>0</v>
      </c>
      <c r="AF25" s="41">
        <f>SUM(AG25:AJ25)</f>
        <v>25.444726306876596</v>
      </c>
      <c r="AG25" s="41">
        <v>0</v>
      </c>
      <c r="AH25" s="41">
        <v>0</v>
      </c>
      <c r="AI25" s="41">
        <v>0</v>
      </c>
      <c r="AJ25" s="41">
        <f>SUM(AK25:AL25)</f>
        <v>25.444726306876596</v>
      </c>
      <c r="AK25" s="41">
        <v>0</v>
      </c>
      <c r="AL25" s="41">
        <v>25.444726306876596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1.3996827120451326E-2</v>
      </c>
      <c r="J28" s="41">
        <v>2.1595867296915281</v>
      </c>
      <c r="K28" s="41">
        <v>2.173583556811979</v>
      </c>
      <c r="L28" s="41">
        <v>0</v>
      </c>
      <c r="M28" s="41">
        <v>0</v>
      </c>
      <c r="N28" s="41">
        <v>2.1595867296915277</v>
      </c>
      <c r="O28" s="41">
        <v>1.3996827120451326E-2</v>
      </c>
      <c r="P28" s="41">
        <v>0</v>
      </c>
      <c r="Q28" s="41">
        <v>1.3996827120451326E-2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0.53346397865148998</v>
      </c>
      <c r="AE28" s="41">
        <v>82.308777492927575</v>
      </c>
      <c r="AF28" s="41">
        <f>SUM(AG28:AJ28)</f>
        <v>82.842241471579058</v>
      </c>
      <c r="AG28" s="41">
        <v>0</v>
      </c>
      <c r="AH28" s="41">
        <v>0</v>
      </c>
      <c r="AI28" s="41">
        <v>82.308777492927561</v>
      </c>
      <c r="AJ28" s="41">
        <f>SUM(AK28:AL28)</f>
        <v>0.53346397865148998</v>
      </c>
      <c r="AK28" s="41">
        <v>0</v>
      </c>
      <c r="AL28" s="41">
        <v>0.53346397865148998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249.02424055800878</v>
      </c>
      <c r="J29" s="62">
        <v>0</v>
      </c>
      <c r="K29" s="62">
        <v>249.02424055800878</v>
      </c>
      <c r="L29" s="62">
        <v>0</v>
      </c>
      <c r="M29" s="62">
        <v>0</v>
      </c>
      <c r="N29" s="62">
        <v>0.75600786488499472</v>
      </c>
      <c r="O29" s="62">
        <v>248.26823269312379</v>
      </c>
      <c r="P29" s="62">
        <v>4.9494131295085328E-2</v>
      </c>
      <c r="Q29" s="62">
        <v>248.21873856182876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9491.1125932701761</v>
      </c>
      <c r="AE29" s="62">
        <f>SUM(AE30:AE43)</f>
        <v>0</v>
      </c>
      <c r="AF29" s="62">
        <f>SUM(AF30:AF43)</f>
        <v>9491.1125932701761</v>
      </c>
      <c r="AG29" s="62">
        <f>SUM(AG30:AG43)</f>
        <v>0</v>
      </c>
      <c r="AH29" s="62">
        <f>SUM(AH30:AH43)</f>
        <v>0</v>
      </c>
      <c r="AI29" s="62">
        <f>SUM(AI30:AI43)</f>
        <v>28.813884748500264</v>
      </c>
      <c r="AJ29" s="62">
        <f>SUM(AJ30:AJ43)</f>
        <v>9462.2987085216755</v>
      </c>
      <c r="AK29" s="62">
        <f>SUM(AK30:AK43)</f>
        <v>1.8863801041020554</v>
      </c>
      <c r="AL29" s="62">
        <f>SUM(AL30:AL43)</f>
        <v>9460.4123284175748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0.65777557119540209</v>
      </c>
      <c r="J31" s="41">
        <v>0</v>
      </c>
      <c r="K31" s="41">
        <v>0.65777557119540209</v>
      </c>
      <c r="L31" s="41">
        <v>0</v>
      </c>
      <c r="M31" s="41">
        <v>0</v>
      </c>
      <c r="N31" s="41">
        <v>0</v>
      </c>
      <c r="O31" s="41">
        <v>0.65777557119540209</v>
      </c>
      <c r="P31" s="41">
        <v>0</v>
      </c>
      <c r="Q31" s="41">
        <v>0.65777557119540209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21.946176704742786</v>
      </c>
      <c r="AE31" s="41">
        <v>0</v>
      </c>
      <c r="AF31" s="41">
        <f>SUM(AG31:AJ31)</f>
        <v>21.946176704742786</v>
      </c>
      <c r="AG31" s="41">
        <v>0</v>
      </c>
      <c r="AH31" s="41">
        <v>0</v>
      </c>
      <c r="AI31" s="41">
        <v>0</v>
      </c>
      <c r="AJ31" s="41">
        <f>SUM(AK31:AL31)</f>
        <v>21.946176704742786</v>
      </c>
      <c r="AK31" s="41">
        <v>0</v>
      </c>
      <c r="AL31" s="41">
        <v>21.946176704742786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3.5046122705528311</v>
      </c>
      <c r="J35" s="41">
        <v>0</v>
      </c>
      <c r="K35" s="41">
        <v>3.504612270552832</v>
      </c>
      <c r="L35" s="41">
        <v>0</v>
      </c>
      <c r="M35" s="41">
        <v>0</v>
      </c>
      <c r="N35" s="41">
        <v>1.0337729055892565E-5</v>
      </c>
      <c r="O35" s="41">
        <v>3.5046019328237761</v>
      </c>
      <c r="P35" s="41">
        <v>0</v>
      </c>
      <c r="Q35" s="41">
        <v>3.5046019328237761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128.28538608822495</v>
      </c>
      <c r="AE35" s="41">
        <v>0</v>
      </c>
      <c r="AF35" s="41">
        <f>SUM(AG35:AJ35)</f>
        <v>128.28538608822498</v>
      </c>
      <c r="AG35" s="41">
        <v>0</v>
      </c>
      <c r="AH35" s="41">
        <v>0</v>
      </c>
      <c r="AI35" s="41">
        <v>3.78409781405417E-4</v>
      </c>
      <c r="AJ35" s="41">
        <f>SUM(AK35:AL35)</f>
        <v>128.28500767844358</v>
      </c>
      <c r="AK35" s="41">
        <v>0</v>
      </c>
      <c r="AL35" s="41">
        <v>128.28500767844358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202.91188954993615</v>
      </c>
      <c r="J36" s="41">
        <v>0</v>
      </c>
      <c r="K36" s="41">
        <v>202.91188954993615</v>
      </c>
      <c r="L36" s="41">
        <v>0</v>
      </c>
      <c r="M36" s="41">
        <v>0</v>
      </c>
      <c r="N36" s="41">
        <v>1.2739753142221805E-2</v>
      </c>
      <c r="O36" s="41">
        <v>202.89914979679392</v>
      </c>
      <c r="P36" s="41">
        <v>0</v>
      </c>
      <c r="Q36" s="41">
        <v>202.89914979679392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7685.0208813330864</v>
      </c>
      <c r="AE36" s="41">
        <v>0</v>
      </c>
      <c r="AF36" s="41">
        <f>SUM(AG36:AJ36)</f>
        <v>7685.0208813330864</v>
      </c>
      <c r="AG36" s="41">
        <v>0</v>
      </c>
      <c r="AH36" s="41">
        <v>0</v>
      </c>
      <c r="AI36" s="41">
        <v>0.48250139081627896</v>
      </c>
      <c r="AJ36" s="41">
        <f>SUM(AK36:AL36)</f>
        <v>7684.5383799422698</v>
      </c>
      <c r="AK36" s="41">
        <v>0</v>
      </c>
      <c r="AL36" s="41">
        <v>7684.5383799422698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20.894794704529602</v>
      </c>
      <c r="J37" s="41">
        <v>0</v>
      </c>
      <c r="K37" s="41">
        <v>20.894794704529616</v>
      </c>
      <c r="L37" s="41">
        <v>0</v>
      </c>
      <c r="M37" s="41">
        <v>0</v>
      </c>
      <c r="N37" s="41">
        <v>0.72981867552916313</v>
      </c>
      <c r="O37" s="41">
        <v>20.164976029000453</v>
      </c>
      <c r="P37" s="41">
        <v>0</v>
      </c>
      <c r="Q37" s="41">
        <v>20.164976029000453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811.12001104962405</v>
      </c>
      <c r="AE37" s="41">
        <v>0</v>
      </c>
      <c r="AF37" s="41">
        <f>SUM(AG37:AJ37)</f>
        <v>811.12001104962462</v>
      </c>
      <c r="AG37" s="41">
        <v>0</v>
      </c>
      <c r="AH37" s="41">
        <v>0</v>
      </c>
      <c r="AI37" s="41">
        <v>28.331004947902581</v>
      </c>
      <c r="AJ37" s="41">
        <f>SUM(AK37:AL37)</f>
        <v>782.78900610172207</v>
      </c>
      <c r="AK37" s="41">
        <v>0</v>
      </c>
      <c r="AL37" s="41">
        <v>782.78900610172207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9.6112317185003654E-2</v>
      </c>
      <c r="J38" s="41">
        <v>0</v>
      </c>
      <c r="K38" s="41">
        <v>9.6112317185003654E-2</v>
      </c>
      <c r="L38" s="41">
        <v>0</v>
      </c>
      <c r="M38" s="41">
        <v>0</v>
      </c>
      <c r="N38" s="41">
        <v>0</v>
      </c>
      <c r="O38" s="41">
        <v>9.6112317185003654E-2</v>
      </c>
      <c r="P38" s="41">
        <v>0</v>
      </c>
      <c r="Q38" s="41">
        <v>9.6112317185003654E-2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3.9908996842095901</v>
      </c>
      <c r="AE38" s="41">
        <v>0</v>
      </c>
      <c r="AF38" s="41">
        <f>SUM(AG38:AJ38)</f>
        <v>3.9908996842095901</v>
      </c>
      <c r="AG38" s="41">
        <v>0</v>
      </c>
      <c r="AH38" s="41">
        <v>0</v>
      </c>
      <c r="AI38" s="41">
        <v>0</v>
      </c>
      <c r="AJ38" s="41">
        <f>SUM(AK38:AL38)</f>
        <v>3.9908996842095901</v>
      </c>
      <c r="AK38" s="41">
        <v>0</v>
      </c>
      <c r="AL38" s="41">
        <v>3.9908996842095901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0.92942358571434436</v>
      </c>
      <c r="J40" s="41">
        <v>0</v>
      </c>
      <c r="K40" s="41">
        <v>0.92942358571434447</v>
      </c>
      <c r="L40" s="41">
        <v>0</v>
      </c>
      <c r="M40" s="41">
        <v>0</v>
      </c>
      <c r="N40" s="41">
        <v>0</v>
      </c>
      <c r="O40" s="41">
        <v>0.92942358571434447</v>
      </c>
      <c r="P40" s="41">
        <v>0</v>
      </c>
      <c r="Q40" s="41">
        <v>0.92942358571434447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46.578152523183171</v>
      </c>
      <c r="AE40" s="41">
        <v>0</v>
      </c>
      <c r="AF40" s="41">
        <f>SUM(AG40:AJ40)</f>
        <v>46.578152523183178</v>
      </c>
      <c r="AG40" s="41">
        <v>0</v>
      </c>
      <c r="AH40" s="41">
        <v>0</v>
      </c>
      <c r="AI40" s="41">
        <v>0</v>
      </c>
      <c r="AJ40" s="41">
        <f>SUM(AK40:AL40)</f>
        <v>46.578152523183178</v>
      </c>
      <c r="AK40" s="41">
        <v>0</v>
      </c>
      <c r="AL40" s="41">
        <v>46.578152523183178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0.58892911738729603</v>
      </c>
      <c r="J41" s="41">
        <v>0</v>
      </c>
      <c r="K41" s="41">
        <v>0.58892911738729603</v>
      </c>
      <c r="L41" s="41">
        <v>0</v>
      </c>
      <c r="M41" s="41">
        <v>0</v>
      </c>
      <c r="N41" s="41">
        <v>0</v>
      </c>
      <c r="O41" s="41">
        <v>0.58892911738729603</v>
      </c>
      <c r="P41" s="41">
        <v>0</v>
      </c>
      <c r="Q41" s="41">
        <v>0.58892911738729603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27.621574048239601</v>
      </c>
      <c r="AE41" s="41">
        <v>0</v>
      </c>
      <c r="AF41" s="41">
        <f>SUM(AG41:AJ41)</f>
        <v>27.621574048239601</v>
      </c>
      <c r="AG41" s="41">
        <v>0</v>
      </c>
      <c r="AH41" s="41">
        <v>0</v>
      </c>
      <c r="AI41" s="41">
        <v>0</v>
      </c>
      <c r="AJ41" s="41">
        <f>SUM(AK41:AL41)</f>
        <v>27.621574048239601</v>
      </c>
      <c r="AK41" s="41">
        <v>0</v>
      </c>
      <c r="AL41" s="41">
        <v>27.621574048239601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20.112437626241931</v>
      </c>
      <c r="J43" s="41">
        <v>0</v>
      </c>
      <c r="K43" s="41">
        <v>20.112437626241931</v>
      </c>
      <c r="L43" s="41">
        <v>0</v>
      </c>
      <c r="M43" s="41">
        <v>0</v>
      </c>
      <c r="N43" s="41">
        <v>0</v>
      </c>
      <c r="O43" s="41">
        <v>20.112437626241931</v>
      </c>
      <c r="P43" s="41">
        <v>4.9494131295085328E-2</v>
      </c>
      <c r="Q43" s="41">
        <v>20.062943494946847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766.54951183886499</v>
      </c>
      <c r="AE43" s="41">
        <v>0</v>
      </c>
      <c r="AF43" s="41">
        <f>SUM(AG43:AJ43)</f>
        <v>766.54951183886499</v>
      </c>
      <c r="AG43" s="41">
        <v>0</v>
      </c>
      <c r="AH43" s="41">
        <v>0</v>
      </c>
      <c r="AI43" s="41">
        <v>0</v>
      </c>
      <c r="AJ43" s="41">
        <f>SUM(AK43:AL43)</f>
        <v>766.54951183886499</v>
      </c>
      <c r="AK43" s="41">
        <v>1.8863801041020554</v>
      </c>
      <c r="AL43" s="41">
        <v>764.66313173476294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F96D8-67B3-412E-8500-55C6CACD5C7B}">
  <sheetPr codeName="Sheet18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2015.2116722797052</v>
      </c>
      <c r="J14" s="62">
        <v>301.78607336724718</v>
      </c>
      <c r="K14" s="62">
        <v>2316.9977456469524</v>
      </c>
      <c r="L14" s="62">
        <v>0</v>
      </c>
      <c r="M14" s="62">
        <v>0.82845807510947445</v>
      </c>
      <c r="N14" s="62">
        <v>301.88436514357733</v>
      </c>
      <c r="O14" s="62">
        <v>2014.2849224282654</v>
      </c>
      <c r="P14" s="62">
        <v>21.168405378689968</v>
      </c>
      <c r="Q14" s="62">
        <v>1993.1165170495754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76806.180948571258</v>
      </c>
      <c r="AE14" s="62">
        <f>+AE15+AE29</f>
        <v>11502.035283758722</v>
      </c>
      <c r="AF14" s="62">
        <f>+AF15+AF29</f>
        <v>88308.216232329971</v>
      </c>
      <c r="AG14" s="62">
        <f>+AG15+AG29</f>
        <v>0</v>
      </c>
      <c r="AH14" s="62">
        <f>+AH15+AH29</f>
        <v>31.5751946559446</v>
      </c>
      <c r="AI14" s="62">
        <f>+AI15+AI29</f>
        <v>11505.781498641463</v>
      </c>
      <c r="AJ14" s="62">
        <f>+AJ15+AJ29</f>
        <v>76770.859539032564</v>
      </c>
      <c r="AK14" s="62">
        <f>+AK15+AK29</f>
        <v>806.79583007233884</v>
      </c>
      <c r="AL14" s="62">
        <f>+AL15+AL29</f>
        <v>75964.063708960224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49.615110261906359</v>
      </c>
      <c r="J15" s="62">
        <v>301.78607336724718</v>
      </c>
      <c r="K15" s="62">
        <v>351.40118362915354</v>
      </c>
      <c r="L15" s="62">
        <v>0</v>
      </c>
      <c r="M15" s="62">
        <v>0.82845807510947445</v>
      </c>
      <c r="N15" s="62">
        <v>301.78607336724718</v>
      </c>
      <c r="O15" s="62">
        <v>48.786652186796886</v>
      </c>
      <c r="P15" s="62">
        <v>0</v>
      </c>
      <c r="Q15" s="62">
        <v>48.786652186796886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1890.9910005872448</v>
      </c>
      <c r="AE15" s="62">
        <f>SUM(AE16:AE28)</f>
        <v>11502.035283758722</v>
      </c>
      <c r="AF15" s="62">
        <f>SUM(AF16:AF28)</f>
        <v>13393.026284345966</v>
      </c>
      <c r="AG15" s="62">
        <f>SUM(AG16:AG28)</f>
        <v>0</v>
      </c>
      <c r="AH15" s="62">
        <f>SUM(AH16:AH28)</f>
        <v>31.5751946559446</v>
      </c>
      <c r="AI15" s="62">
        <f>SUM(AI16:AI28)</f>
        <v>11502.035283758722</v>
      </c>
      <c r="AJ15" s="62">
        <f>SUM(AJ16:AJ28)</f>
        <v>1859.4158059313002</v>
      </c>
      <c r="AK15" s="62">
        <f>SUM(AK16:AK28)</f>
        <v>0</v>
      </c>
      <c r="AL15" s="62">
        <f>SUM(AL16:AL28)</f>
        <v>1859.4158059313002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42.852609891156931</v>
      </c>
      <c r="J25" s="41">
        <v>0</v>
      </c>
      <c r="K25" s="41">
        <v>42.852609891156931</v>
      </c>
      <c r="L25" s="41">
        <v>0</v>
      </c>
      <c r="M25" s="41">
        <v>0.71688190408163455</v>
      </c>
      <c r="N25" s="41">
        <v>0</v>
      </c>
      <c r="O25" s="41">
        <v>42.135727987075292</v>
      </c>
      <c r="P25" s="41">
        <v>0</v>
      </c>
      <c r="Q25" s="41">
        <v>42.135727987075292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1887.4510447601642</v>
      </c>
      <c r="AE25" s="41">
        <v>0</v>
      </c>
      <c r="AF25" s="41">
        <v>1887.4510447601645</v>
      </c>
      <c r="AG25" s="41">
        <v>0</v>
      </c>
      <c r="AH25" s="41">
        <v>31.5751946559446</v>
      </c>
      <c r="AI25" s="41">
        <v>0</v>
      </c>
      <c r="AJ25" s="41">
        <v>1855.8758501042196</v>
      </c>
      <c r="AK25" s="41">
        <v>0</v>
      </c>
      <c r="AL25" s="41">
        <v>1855.8758501042196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9.2880028846426724E-2</v>
      </c>
      <c r="J28" s="41">
        <v>301.78607336724718</v>
      </c>
      <c r="K28" s="41">
        <v>301.87895339609361</v>
      </c>
      <c r="L28" s="41">
        <v>0</v>
      </c>
      <c r="M28" s="41">
        <v>0</v>
      </c>
      <c r="N28" s="41">
        <v>301.78607336724718</v>
      </c>
      <c r="O28" s="41">
        <v>9.2880028846426724E-2</v>
      </c>
      <c r="P28" s="41">
        <v>0</v>
      </c>
      <c r="Q28" s="41">
        <v>9.2880028846426724E-2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3.5399558270804938</v>
      </c>
      <c r="AE28" s="41">
        <v>11502.035283758722</v>
      </c>
      <c r="AF28" s="41">
        <v>11505.575239585802</v>
      </c>
      <c r="AG28" s="41">
        <v>0</v>
      </c>
      <c r="AH28" s="41">
        <v>0</v>
      </c>
      <c r="AI28" s="41">
        <v>11502.035283758722</v>
      </c>
      <c r="AJ28" s="41">
        <v>3.5399558270804938</v>
      </c>
      <c r="AK28" s="41">
        <v>0</v>
      </c>
      <c r="AL28" s="41">
        <v>3.5399558270804938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1965.5965620177988</v>
      </c>
      <c r="J29" s="62">
        <v>0</v>
      </c>
      <c r="K29" s="62">
        <v>1965.5965620177988</v>
      </c>
      <c r="L29" s="62">
        <v>0</v>
      </c>
      <c r="M29" s="62">
        <v>0</v>
      </c>
      <c r="N29" s="62">
        <v>9.8291776330152125E-2</v>
      </c>
      <c r="O29" s="62">
        <v>1965.4982702414684</v>
      </c>
      <c r="P29" s="62">
        <v>21.168405378689968</v>
      </c>
      <c r="Q29" s="62">
        <v>1944.3298648627783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74915.189947984007</v>
      </c>
      <c r="AE29" s="62">
        <f>SUM(AE30:AE43)</f>
        <v>0</v>
      </c>
      <c r="AF29" s="62">
        <f>SUM(AF30:AF43)</f>
        <v>74915.189947984007</v>
      </c>
      <c r="AG29" s="62">
        <f>SUM(AG30:AG43)</f>
        <v>0</v>
      </c>
      <c r="AH29" s="62">
        <f>SUM(AH30:AH43)</f>
        <v>0</v>
      </c>
      <c r="AI29" s="62">
        <f>SUM(AI30:AI43)</f>
        <v>3.7462148827422639</v>
      </c>
      <c r="AJ29" s="62">
        <f>SUM(AJ30:AJ43)</f>
        <v>74911.44373310126</v>
      </c>
      <c r="AK29" s="62">
        <f>SUM(AK30:AK43)</f>
        <v>806.79583007233884</v>
      </c>
      <c r="AL29" s="62">
        <f>SUM(AL30:AL43)</f>
        <v>74104.647903028919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438.26981194820377</v>
      </c>
      <c r="J31" s="41">
        <v>0</v>
      </c>
      <c r="K31" s="41">
        <v>438.26981194820377</v>
      </c>
      <c r="L31" s="41">
        <v>0</v>
      </c>
      <c r="M31" s="41">
        <v>0</v>
      </c>
      <c r="N31" s="41">
        <v>0</v>
      </c>
      <c r="O31" s="41">
        <v>438.26981194820377</v>
      </c>
      <c r="P31" s="41">
        <v>0</v>
      </c>
      <c r="Q31" s="41">
        <v>438.26981194820377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14622.535646755416</v>
      </c>
      <c r="AE31" s="41">
        <v>0</v>
      </c>
      <c r="AF31" s="41">
        <v>14622.535646755416</v>
      </c>
      <c r="AG31" s="41">
        <v>0</v>
      </c>
      <c r="AH31" s="41">
        <v>0</v>
      </c>
      <c r="AI31" s="41">
        <v>0</v>
      </c>
      <c r="AJ31" s="41">
        <v>14622.535646755416</v>
      </c>
      <c r="AK31" s="41">
        <v>0</v>
      </c>
      <c r="AL31" s="41">
        <v>14622.535646755416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141.30202396351154</v>
      </c>
      <c r="J35" s="41">
        <v>0</v>
      </c>
      <c r="K35" s="41">
        <v>141.30202396351154</v>
      </c>
      <c r="L35" s="41">
        <v>0</v>
      </c>
      <c r="M35" s="41">
        <v>0</v>
      </c>
      <c r="N35" s="41">
        <v>0</v>
      </c>
      <c r="O35" s="41">
        <v>141.30202396351154</v>
      </c>
      <c r="P35" s="41">
        <v>0</v>
      </c>
      <c r="Q35" s="41">
        <v>141.30202396351154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5172.3224424901282</v>
      </c>
      <c r="AE35" s="41">
        <v>0</v>
      </c>
      <c r="AF35" s="41">
        <v>5172.3224424901282</v>
      </c>
      <c r="AG35" s="41">
        <v>0</v>
      </c>
      <c r="AH35" s="41">
        <v>0</v>
      </c>
      <c r="AI35" s="41">
        <v>0</v>
      </c>
      <c r="AJ35" s="41">
        <v>5172.3224424901282</v>
      </c>
      <c r="AK35" s="41">
        <v>0</v>
      </c>
      <c r="AL35" s="41">
        <v>5172.3224424901282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1360.0661065973193</v>
      </c>
      <c r="J36" s="41">
        <v>0</v>
      </c>
      <c r="K36" s="41">
        <v>1360.0661065973193</v>
      </c>
      <c r="L36" s="41">
        <v>0</v>
      </c>
      <c r="M36" s="41">
        <v>0</v>
      </c>
      <c r="N36" s="41">
        <v>3.2263260166378596E-4</v>
      </c>
      <c r="O36" s="41">
        <v>1360.0657839647174</v>
      </c>
      <c r="P36" s="41">
        <v>0</v>
      </c>
      <c r="Q36" s="41">
        <v>1360.0657839647174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51510.714588370844</v>
      </c>
      <c r="AE36" s="41">
        <v>0</v>
      </c>
      <c r="AF36" s="41">
        <v>51510.714588370844</v>
      </c>
      <c r="AG36" s="41">
        <v>0</v>
      </c>
      <c r="AH36" s="41">
        <v>0</v>
      </c>
      <c r="AI36" s="41">
        <v>1.2219285357228073E-2</v>
      </c>
      <c r="AJ36" s="41">
        <v>51510.702369085484</v>
      </c>
      <c r="AK36" s="41">
        <v>0</v>
      </c>
      <c r="AL36" s="41">
        <v>51510.702369085484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39.658778867918151</v>
      </c>
      <c r="J37" s="41">
        <v>0</v>
      </c>
      <c r="K37" s="41">
        <v>39.658778867918151</v>
      </c>
      <c r="L37" s="41">
        <v>0</v>
      </c>
      <c r="M37" s="41">
        <v>0</v>
      </c>
      <c r="N37" s="41">
        <v>9.6189306603365735E-2</v>
      </c>
      <c r="O37" s="41">
        <v>39.562589561314795</v>
      </c>
      <c r="P37" s="41">
        <v>0</v>
      </c>
      <c r="Q37" s="41">
        <v>39.562589561314795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1539.5235803195972</v>
      </c>
      <c r="AE37" s="41">
        <v>0</v>
      </c>
      <c r="AF37" s="41">
        <v>1539.5235803195972</v>
      </c>
      <c r="AG37" s="41">
        <v>0</v>
      </c>
      <c r="AH37" s="41">
        <v>0</v>
      </c>
      <c r="AI37" s="41">
        <v>3.7339955973850358</v>
      </c>
      <c r="AJ37" s="41">
        <v>1535.7895847222123</v>
      </c>
      <c r="AK37" s="41">
        <v>0</v>
      </c>
      <c r="AL37" s="41">
        <v>1535.7895847222123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25.097294417055501</v>
      </c>
      <c r="J40" s="41">
        <v>0</v>
      </c>
      <c r="K40" s="41">
        <v>25.097294417055501</v>
      </c>
      <c r="L40" s="41">
        <v>0</v>
      </c>
      <c r="M40" s="41">
        <v>0</v>
      </c>
      <c r="N40" s="41">
        <v>0</v>
      </c>
      <c r="O40" s="41">
        <v>25.097294417055501</v>
      </c>
      <c r="P40" s="41">
        <v>0</v>
      </c>
      <c r="Q40" s="41">
        <v>25.097294417055501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1257.7533271639277</v>
      </c>
      <c r="AE40" s="41">
        <v>0</v>
      </c>
      <c r="AF40" s="41">
        <v>1257.7533271639277</v>
      </c>
      <c r="AG40" s="41">
        <v>0</v>
      </c>
      <c r="AH40" s="41">
        <v>0</v>
      </c>
      <c r="AI40" s="41">
        <v>0</v>
      </c>
      <c r="AJ40" s="41">
        <v>1257.7533271639277</v>
      </c>
      <c r="AK40" s="41">
        <v>0</v>
      </c>
      <c r="AL40" s="41">
        <v>1257.7533271639277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21.313880744104779</v>
      </c>
      <c r="J43" s="41">
        <v>0</v>
      </c>
      <c r="K43" s="41">
        <v>21.313880744104782</v>
      </c>
      <c r="L43" s="41">
        <v>0</v>
      </c>
      <c r="M43" s="41">
        <v>0</v>
      </c>
      <c r="N43" s="41">
        <v>0</v>
      </c>
      <c r="O43" s="41">
        <v>21.313880744104782</v>
      </c>
      <c r="P43" s="41">
        <v>21.168405378689968</v>
      </c>
      <c r="Q43" s="41">
        <v>0.14547536541481476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812.34036288410528</v>
      </c>
      <c r="AE43" s="41">
        <v>0</v>
      </c>
      <c r="AF43" s="41">
        <v>812.34036288410539</v>
      </c>
      <c r="AG43" s="41">
        <v>0</v>
      </c>
      <c r="AH43" s="41">
        <v>0</v>
      </c>
      <c r="AI43" s="41">
        <v>0</v>
      </c>
      <c r="AJ43" s="41">
        <v>812.34036288410539</v>
      </c>
      <c r="AK43" s="41">
        <v>806.79583007233884</v>
      </c>
      <c r="AL43" s="41">
        <v>5.5445328117665609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D732-65AE-42B1-8C7B-35F96C9F2E2B}">
  <sheetPr codeName="Sheet25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1280.1332655554031</v>
      </c>
      <c r="J14" s="62">
        <v>168.6514165547018</v>
      </c>
      <c r="K14" s="62">
        <v>1448.784682110105</v>
      </c>
      <c r="L14" s="62">
        <v>0</v>
      </c>
      <c r="M14" s="62">
        <v>0.82845807510947445</v>
      </c>
      <c r="N14" s="62">
        <v>168.74202935679568</v>
      </c>
      <c r="O14" s="62">
        <v>1279.2141946781999</v>
      </c>
      <c r="P14" s="62">
        <v>21.165067517713538</v>
      </c>
      <c r="Q14" s="62">
        <v>1258.049127160486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48789.984985203533</v>
      </c>
      <c r="AE14" s="62">
        <f>+AE15+AE29</f>
        <v>6427.8464616472256</v>
      </c>
      <c r="AF14" s="62">
        <f>+AF15+AF29</f>
        <v>55217.83144685076</v>
      </c>
      <c r="AG14" s="62">
        <f>+AG15+AG29</f>
        <v>0</v>
      </c>
      <c r="AH14" s="62">
        <f>+AH15+AH29</f>
        <v>31.5751946559446</v>
      </c>
      <c r="AI14" s="62">
        <f>+AI15+AI29</f>
        <v>6431.3000061902703</v>
      </c>
      <c r="AJ14" s="62">
        <f>+AJ15+AJ29</f>
        <v>48754.956246004542</v>
      </c>
      <c r="AK14" s="62">
        <f>+AK15+AK29</f>
        <v>806.66861348379712</v>
      </c>
      <c r="AL14" s="62">
        <f>+AL15+AL29</f>
        <v>47948.28763252074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23.530630307505501</v>
      </c>
      <c r="J15" s="62">
        <v>168.6514165547018</v>
      </c>
      <c r="K15" s="62">
        <v>192.18204686220727</v>
      </c>
      <c r="L15" s="62">
        <v>0</v>
      </c>
      <c r="M15" s="62">
        <v>0.82845807510947445</v>
      </c>
      <c r="N15" s="62">
        <v>168.6514165547018</v>
      </c>
      <c r="O15" s="62">
        <v>22.702172232396027</v>
      </c>
      <c r="P15" s="62">
        <v>0</v>
      </c>
      <c r="Q15" s="62">
        <v>22.702172232396027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896.82779932874212</v>
      </c>
      <c r="AE15" s="62">
        <f>SUM(AE16:AE28)</f>
        <v>6427.8464616472256</v>
      </c>
      <c r="AF15" s="62">
        <f>SUM(AF16:AF28)</f>
        <v>7324.6742609759676</v>
      </c>
      <c r="AG15" s="62">
        <f>SUM(AG16:AG28)</f>
        <v>0</v>
      </c>
      <c r="AH15" s="62">
        <f>SUM(AH16:AH28)</f>
        <v>31.5751946559446</v>
      </c>
      <c r="AI15" s="62">
        <f>SUM(AI16:AI28)</f>
        <v>6427.8464616472256</v>
      </c>
      <c r="AJ15" s="62">
        <f>SUM(AJ16:AJ28)</f>
        <v>865.25260467279759</v>
      </c>
      <c r="AK15" s="62">
        <f>SUM(AK16:AK28)</f>
        <v>0</v>
      </c>
      <c r="AL15" s="62">
        <f>SUM(AL16:AL28)</f>
        <v>865.25260467279759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20.334955997083799</v>
      </c>
      <c r="J25" s="41">
        <v>0</v>
      </c>
      <c r="K25" s="41">
        <v>20.334955997083803</v>
      </c>
      <c r="L25" s="41">
        <v>0</v>
      </c>
      <c r="M25" s="41">
        <v>0.71688190408163455</v>
      </c>
      <c r="N25" s="41">
        <v>0</v>
      </c>
      <c r="O25" s="41">
        <v>19.618074093002168</v>
      </c>
      <c r="P25" s="41">
        <v>0</v>
      </c>
      <c r="Q25" s="41">
        <v>19.618074093002168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895.6568582248276</v>
      </c>
      <c r="AE25" s="41">
        <v>0</v>
      </c>
      <c r="AF25" s="41">
        <f>SUM(AG25:AJ25)</f>
        <v>895.65685822482772</v>
      </c>
      <c r="AG25" s="41">
        <v>0</v>
      </c>
      <c r="AH25" s="41">
        <v>31.5751946559446</v>
      </c>
      <c r="AI25" s="41">
        <v>0</v>
      </c>
      <c r="AJ25" s="41">
        <f>SUM(AK25:AL25)</f>
        <v>864.08166356888307</v>
      </c>
      <c r="AK25" s="41">
        <v>0</v>
      </c>
      <c r="AL25" s="41">
        <v>864.08166356888307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3.0722712039811521E-2</v>
      </c>
      <c r="J28" s="41">
        <v>168.6514165547018</v>
      </c>
      <c r="K28" s="41">
        <v>168.68213926674161</v>
      </c>
      <c r="L28" s="41">
        <v>0</v>
      </c>
      <c r="M28" s="41">
        <v>0</v>
      </c>
      <c r="N28" s="41">
        <v>168.6514165547018</v>
      </c>
      <c r="O28" s="41">
        <v>3.0722712039811521E-2</v>
      </c>
      <c r="P28" s="41">
        <v>0</v>
      </c>
      <c r="Q28" s="41">
        <v>3.0722712039811521E-2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1.1709411039145143</v>
      </c>
      <c r="AE28" s="41">
        <v>6427.8464616472256</v>
      </c>
      <c r="AF28" s="41">
        <f>SUM(AG28:AJ28)</f>
        <v>6429.0174027511403</v>
      </c>
      <c r="AG28" s="41">
        <v>0</v>
      </c>
      <c r="AH28" s="41">
        <v>0</v>
      </c>
      <c r="AI28" s="41">
        <v>6427.8464616472256</v>
      </c>
      <c r="AJ28" s="41">
        <f>SUM(AK28:AL28)</f>
        <v>1.1709411039145143</v>
      </c>
      <c r="AK28" s="41">
        <v>0</v>
      </c>
      <c r="AL28" s="41">
        <v>1.1709411039145143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1256.6026352478978</v>
      </c>
      <c r="J29" s="62">
        <v>0</v>
      </c>
      <c r="K29" s="62">
        <v>1256.6026352478978</v>
      </c>
      <c r="L29" s="62">
        <v>0</v>
      </c>
      <c r="M29" s="62">
        <v>0</v>
      </c>
      <c r="N29" s="62">
        <v>9.0612802093901809E-2</v>
      </c>
      <c r="O29" s="62">
        <v>1256.5120224458037</v>
      </c>
      <c r="P29" s="62">
        <v>21.165067517713538</v>
      </c>
      <c r="Q29" s="62">
        <v>1235.3469549280901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47893.157185874792</v>
      </c>
      <c r="AE29" s="62">
        <f>SUM(AE30:AE43)</f>
        <v>0</v>
      </c>
      <c r="AF29" s="62">
        <f>SUM(AF30:AF43)</f>
        <v>47893.157185874792</v>
      </c>
      <c r="AG29" s="62">
        <f>SUM(AG30:AG43)</f>
        <v>0</v>
      </c>
      <c r="AH29" s="62">
        <f>SUM(AH30:AH43)</f>
        <v>0</v>
      </c>
      <c r="AI29" s="62">
        <f>SUM(AI30:AI43)</f>
        <v>3.4535445430445701</v>
      </c>
      <c r="AJ29" s="62">
        <f>SUM(AJ30:AJ43)</f>
        <v>47889.703641331747</v>
      </c>
      <c r="AK29" s="62">
        <f>SUM(AK30:AK43)</f>
        <v>806.66861348379712</v>
      </c>
      <c r="AL29" s="62">
        <f>SUM(AL30:AL43)</f>
        <v>47083.035027847945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204.16210209988418</v>
      </c>
      <c r="J31" s="41">
        <v>0</v>
      </c>
      <c r="K31" s="41">
        <v>204.16210209988418</v>
      </c>
      <c r="L31" s="41">
        <v>0</v>
      </c>
      <c r="M31" s="41">
        <v>0</v>
      </c>
      <c r="N31" s="41">
        <v>0</v>
      </c>
      <c r="O31" s="41">
        <v>204.16210209988418</v>
      </c>
      <c r="P31" s="41">
        <v>0</v>
      </c>
      <c r="Q31" s="41">
        <v>204.16210209988418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6811.711722515116</v>
      </c>
      <c r="AE31" s="41">
        <v>0</v>
      </c>
      <c r="AF31" s="41">
        <f>SUM(AG31:AJ31)</f>
        <v>6811.711722515116</v>
      </c>
      <c r="AG31" s="41">
        <v>0</v>
      </c>
      <c r="AH31" s="41">
        <v>0</v>
      </c>
      <c r="AI31" s="41">
        <v>0</v>
      </c>
      <c r="AJ31" s="41">
        <f>SUM(AK31:AL31)</f>
        <v>6811.711722515116</v>
      </c>
      <c r="AK31" s="41">
        <v>0</v>
      </c>
      <c r="AL31" s="41">
        <v>6811.711722515116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83.451705087842271</v>
      </c>
      <c r="J35" s="41">
        <v>0</v>
      </c>
      <c r="K35" s="41">
        <v>83.451705087842271</v>
      </c>
      <c r="L35" s="41">
        <v>0</v>
      </c>
      <c r="M35" s="41">
        <v>0</v>
      </c>
      <c r="N35" s="41">
        <v>0</v>
      </c>
      <c r="O35" s="41">
        <v>83.451705087842271</v>
      </c>
      <c r="P35" s="41">
        <v>0</v>
      </c>
      <c r="Q35" s="41">
        <v>83.451705087842271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3054.7271368269744</v>
      </c>
      <c r="AE35" s="41">
        <v>0</v>
      </c>
      <c r="AF35" s="41">
        <f>SUM(AG35:AJ35)</f>
        <v>3054.7271368269744</v>
      </c>
      <c r="AG35" s="41">
        <v>0</v>
      </c>
      <c r="AH35" s="41">
        <v>0</v>
      </c>
      <c r="AI35" s="41">
        <v>0</v>
      </c>
      <c r="AJ35" s="41">
        <f>SUM(AK35:AL35)</f>
        <v>3054.7271368269744</v>
      </c>
      <c r="AK35" s="41">
        <v>0</v>
      </c>
      <c r="AL35" s="41">
        <v>3054.7271368269744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932.14539008539089</v>
      </c>
      <c r="J36" s="41">
        <v>0</v>
      </c>
      <c r="K36" s="41">
        <v>932.14539008539089</v>
      </c>
      <c r="L36" s="41">
        <v>0</v>
      </c>
      <c r="M36" s="41">
        <v>0</v>
      </c>
      <c r="N36" s="41">
        <v>0</v>
      </c>
      <c r="O36" s="41">
        <v>932.14539008539089</v>
      </c>
      <c r="P36" s="41">
        <v>0</v>
      </c>
      <c r="Q36" s="41">
        <v>932.14539008539089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35303.780390264757</v>
      </c>
      <c r="AE36" s="41">
        <v>0</v>
      </c>
      <c r="AF36" s="41">
        <f>SUM(AG36:AJ36)</f>
        <v>35303.780390264757</v>
      </c>
      <c r="AG36" s="41">
        <v>0</v>
      </c>
      <c r="AH36" s="41">
        <v>0</v>
      </c>
      <c r="AI36" s="41">
        <v>0</v>
      </c>
      <c r="AJ36" s="41">
        <f>SUM(AK36:AL36)</f>
        <v>35303.780390264757</v>
      </c>
      <c r="AK36" s="41">
        <v>0</v>
      </c>
      <c r="AL36" s="41">
        <v>35303.780390264757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35.487980170048665</v>
      </c>
      <c r="J37" s="41">
        <v>0</v>
      </c>
      <c r="K37" s="41">
        <v>35.487980170048665</v>
      </c>
      <c r="L37" s="41">
        <v>0</v>
      </c>
      <c r="M37" s="41">
        <v>0</v>
      </c>
      <c r="N37" s="41">
        <v>8.8964768772607672E-2</v>
      </c>
      <c r="O37" s="41">
        <v>35.39901540127606</v>
      </c>
      <c r="P37" s="41">
        <v>0</v>
      </c>
      <c r="Q37" s="41">
        <v>35.39901540127606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1377.6163525271995</v>
      </c>
      <c r="AE37" s="41">
        <v>0</v>
      </c>
      <c r="AF37" s="41">
        <f>SUM(AG37:AJ37)</f>
        <v>1377.6163525271995</v>
      </c>
      <c r="AG37" s="41">
        <v>0</v>
      </c>
      <c r="AH37" s="41">
        <v>0</v>
      </c>
      <c r="AI37" s="41">
        <v>3.4535445430445701</v>
      </c>
      <c r="AJ37" s="41">
        <f>SUM(AK37:AL37)</f>
        <v>1374.1628079841551</v>
      </c>
      <c r="AK37" s="41">
        <v>0</v>
      </c>
      <c r="AL37" s="41">
        <v>1374.1628079841551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10.637931782492634</v>
      </c>
      <c r="J40" s="41">
        <v>0</v>
      </c>
      <c r="K40" s="41">
        <v>10.637931782492634</v>
      </c>
      <c r="L40" s="41">
        <v>0</v>
      </c>
      <c r="M40" s="41">
        <v>0</v>
      </c>
      <c r="N40" s="41">
        <v>0</v>
      </c>
      <c r="O40" s="41">
        <v>10.637931782492634</v>
      </c>
      <c r="P40" s="41">
        <v>0</v>
      </c>
      <c r="Q40" s="41">
        <v>10.637931782492634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533.12097595987711</v>
      </c>
      <c r="AE40" s="41">
        <v>0</v>
      </c>
      <c r="AF40" s="41">
        <f>SUM(AG40:AJ40)</f>
        <v>533.12097595987711</v>
      </c>
      <c r="AG40" s="41">
        <v>0</v>
      </c>
      <c r="AH40" s="41">
        <v>0</v>
      </c>
      <c r="AI40" s="41">
        <v>0</v>
      </c>
      <c r="AJ40" s="41">
        <f>SUM(AK40:AL40)</f>
        <v>533.12097595987711</v>
      </c>
      <c r="AK40" s="41">
        <v>0</v>
      </c>
      <c r="AL40" s="41">
        <v>533.12097595987711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21.31021390229818</v>
      </c>
      <c r="J43" s="41">
        <v>0</v>
      </c>
      <c r="K43" s="41">
        <v>21.310213902298184</v>
      </c>
      <c r="L43" s="41">
        <v>0</v>
      </c>
      <c r="M43" s="41">
        <v>0</v>
      </c>
      <c r="N43" s="41">
        <v>0</v>
      </c>
      <c r="O43" s="41">
        <v>21.310213902298184</v>
      </c>
      <c r="P43" s="41">
        <v>21.165067517713538</v>
      </c>
      <c r="Q43" s="41">
        <v>0.14514638458464393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812.20060778086645</v>
      </c>
      <c r="AE43" s="41">
        <v>0</v>
      </c>
      <c r="AF43" s="41">
        <f>SUM(AG43:AJ43)</f>
        <v>812.20060778086656</v>
      </c>
      <c r="AG43" s="41">
        <v>0</v>
      </c>
      <c r="AH43" s="41">
        <v>0</v>
      </c>
      <c r="AI43" s="41">
        <v>0</v>
      </c>
      <c r="AJ43" s="41">
        <f>SUM(AK43:AL43)</f>
        <v>812.20060778086656</v>
      </c>
      <c r="AK43" s="41">
        <v>806.66861348379712</v>
      </c>
      <c r="AL43" s="41">
        <v>5.5319942970694287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7AFB-3346-42EB-8E9D-1C08CA19FFAF}">
  <sheetPr codeName="Sheet26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407.57372846388745</v>
      </c>
      <c r="J14" s="62">
        <v>60.368759701217279</v>
      </c>
      <c r="K14" s="62">
        <v>467.94248816510463</v>
      </c>
      <c r="L14" s="62">
        <v>0</v>
      </c>
      <c r="M14" s="62">
        <v>0</v>
      </c>
      <c r="N14" s="62">
        <v>60.368819639802496</v>
      </c>
      <c r="O14" s="62">
        <v>407.5736685253022</v>
      </c>
      <c r="P14" s="62">
        <v>3.3378609764300711E-3</v>
      </c>
      <c r="Q14" s="62">
        <v>407.57033066432575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15533.942150537654</v>
      </c>
      <c r="AE14" s="62">
        <f>+AE15+AE29</f>
        <v>2300.8470747925244</v>
      </c>
      <c r="AF14" s="62">
        <f>+AF15+AF29</f>
        <v>17834.789225330176</v>
      </c>
      <c r="AG14" s="62">
        <f>+AG15+AG29</f>
        <v>0</v>
      </c>
      <c r="AH14" s="62">
        <f>+AH15+AH29</f>
        <v>0</v>
      </c>
      <c r="AI14" s="62">
        <f>+AI15+AI29</f>
        <v>2300.8493592442696</v>
      </c>
      <c r="AJ14" s="62">
        <f>+AJ15+AJ29</f>
        <v>15533.939866085908</v>
      </c>
      <c r="AK14" s="62">
        <f>+AK15+AK29</f>
        <v>0.12721658854171208</v>
      </c>
      <c r="AL14" s="62">
        <f>+AL15+AL29</f>
        <v>15533.812649497366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10.570628050854671</v>
      </c>
      <c r="J15" s="62">
        <v>60.368759701217279</v>
      </c>
      <c r="K15" s="62">
        <v>70.939387752071951</v>
      </c>
      <c r="L15" s="62">
        <v>0</v>
      </c>
      <c r="M15" s="62">
        <v>0</v>
      </c>
      <c r="N15" s="62">
        <v>60.368759701217279</v>
      </c>
      <c r="O15" s="62">
        <v>10.570628050854671</v>
      </c>
      <c r="P15" s="62">
        <v>0</v>
      </c>
      <c r="Q15" s="62">
        <v>10.570628050854671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402.88054202045089</v>
      </c>
      <c r="AE15" s="62">
        <f>SUM(AE16:AE28)</f>
        <v>2300.8470747925244</v>
      </c>
      <c r="AF15" s="62">
        <f>SUM(AF16:AF28)</f>
        <v>2703.7276168129752</v>
      </c>
      <c r="AG15" s="62">
        <f>SUM(AG16:AG28)</f>
        <v>0</v>
      </c>
      <c r="AH15" s="62">
        <f>SUM(AH16:AH28)</f>
        <v>0</v>
      </c>
      <c r="AI15" s="62">
        <f>SUM(AI16:AI28)</f>
        <v>2300.8470747925244</v>
      </c>
      <c r="AJ15" s="62">
        <f>SUM(AJ16:AJ28)</f>
        <v>402.88054202045089</v>
      </c>
      <c r="AK15" s="62">
        <f>SUM(AK16:AK28)</f>
        <v>0</v>
      </c>
      <c r="AL15" s="62">
        <f>SUM(AL16:AL28)</f>
        <v>402.88054202045089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9.114518932639383</v>
      </c>
      <c r="J25" s="41">
        <v>0</v>
      </c>
      <c r="K25" s="41">
        <v>9.114518932639383</v>
      </c>
      <c r="L25" s="41">
        <v>0</v>
      </c>
      <c r="M25" s="41">
        <v>0</v>
      </c>
      <c r="N25" s="41">
        <v>0</v>
      </c>
      <c r="O25" s="41">
        <v>9.114518932639383</v>
      </c>
      <c r="P25" s="41">
        <v>0</v>
      </c>
      <c r="Q25" s="41">
        <v>9.114518932639383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401.45065436134746</v>
      </c>
      <c r="AE25" s="41">
        <v>0</v>
      </c>
      <c r="AF25" s="41">
        <f>SUM(AG25:AJ25)</f>
        <v>401.45065436134746</v>
      </c>
      <c r="AG25" s="41">
        <v>0</v>
      </c>
      <c r="AH25" s="41">
        <v>0</v>
      </c>
      <c r="AI25" s="41">
        <v>0</v>
      </c>
      <c r="AJ25" s="41">
        <f>SUM(AK25:AL25)</f>
        <v>401.45065436134746</v>
      </c>
      <c r="AK25" s="41">
        <v>0</v>
      </c>
      <c r="AL25" s="41">
        <v>401.45065436134746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3.7516854308944157E-2</v>
      </c>
      <c r="J28" s="41">
        <v>60.368759701217279</v>
      </c>
      <c r="K28" s="41">
        <v>60.406276555526219</v>
      </c>
      <c r="L28" s="41">
        <v>0</v>
      </c>
      <c r="M28" s="41">
        <v>0</v>
      </c>
      <c r="N28" s="41">
        <v>60.368759701217279</v>
      </c>
      <c r="O28" s="41">
        <v>3.7516854308944157E-2</v>
      </c>
      <c r="P28" s="41">
        <v>0</v>
      </c>
      <c r="Q28" s="41">
        <v>3.7516854308944157E-2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1.4298876591034368</v>
      </c>
      <c r="AE28" s="41">
        <v>2300.8470747925244</v>
      </c>
      <c r="AF28" s="41">
        <f>SUM(AG28:AJ28)</f>
        <v>2302.2769624516277</v>
      </c>
      <c r="AG28" s="41">
        <v>0</v>
      </c>
      <c r="AH28" s="41">
        <v>0</v>
      </c>
      <c r="AI28" s="41">
        <v>2300.8470747925244</v>
      </c>
      <c r="AJ28" s="41">
        <f>SUM(AK28:AL28)</f>
        <v>1.4298876591034368</v>
      </c>
      <c r="AK28" s="41">
        <v>0</v>
      </c>
      <c r="AL28" s="41">
        <v>1.4298876591034368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397.00310041303277</v>
      </c>
      <c r="J29" s="62">
        <v>0</v>
      </c>
      <c r="K29" s="62">
        <v>397.00310041303277</v>
      </c>
      <c r="L29" s="62">
        <v>0</v>
      </c>
      <c r="M29" s="62">
        <v>0</v>
      </c>
      <c r="N29" s="62">
        <v>5.9938585209440722E-5</v>
      </c>
      <c r="O29" s="62">
        <v>397.00304047444752</v>
      </c>
      <c r="P29" s="62">
        <v>3.3378609764300711E-3</v>
      </c>
      <c r="Q29" s="62">
        <v>396.99970261347107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15131.061608517202</v>
      </c>
      <c r="AE29" s="62">
        <f>SUM(AE30:AE43)</f>
        <v>0</v>
      </c>
      <c r="AF29" s="62">
        <f>SUM(AF30:AF43)</f>
        <v>15131.061608517202</v>
      </c>
      <c r="AG29" s="62">
        <f>SUM(AG30:AG43)</f>
        <v>0</v>
      </c>
      <c r="AH29" s="62">
        <f>SUM(AH30:AH43)</f>
        <v>0</v>
      </c>
      <c r="AI29" s="62">
        <f>SUM(AI30:AI43)</f>
        <v>2.2844517450565302E-3</v>
      </c>
      <c r="AJ29" s="62">
        <f>SUM(AJ30:AJ43)</f>
        <v>15131.059324065456</v>
      </c>
      <c r="AK29" s="62">
        <f>SUM(AK30:AK43)</f>
        <v>0.12721658854171208</v>
      </c>
      <c r="AL29" s="62">
        <f>SUM(AL30:AL43)</f>
        <v>15130.932107476914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98.592971632534997</v>
      </c>
      <c r="J31" s="41">
        <v>0</v>
      </c>
      <c r="K31" s="41">
        <v>98.592971632535011</v>
      </c>
      <c r="L31" s="41">
        <v>0</v>
      </c>
      <c r="M31" s="41">
        <v>0</v>
      </c>
      <c r="N31" s="41">
        <v>0</v>
      </c>
      <c r="O31" s="41">
        <v>98.592971632535011</v>
      </c>
      <c r="P31" s="41">
        <v>0</v>
      </c>
      <c r="Q31" s="41">
        <v>98.592971632535011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3289.4787706406551</v>
      </c>
      <c r="AE31" s="41">
        <v>0</v>
      </c>
      <c r="AF31" s="41">
        <f>SUM(AG31:AJ31)</f>
        <v>3289.4787706406555</v>
      </c>
      <c r="AG31" s="41">
        <v>0</v>
      </c>
      <c r="AH31" s="41">
        <v>0</v>
      </c>
      <c r="AI31" s="41">
        <v>0</v>
      </c>
      <c r="AJ31" s="41">
        <f>SUM(AK31:AL31)</f>
        <v>3289.4787706406555</v>
      </c>
      <c r="AK31" s="41">
        <v>0</v>
      </c>
      <c r="AL31" s="41">
        <v>3289.4787706406555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29.960919308797713</v>
      </c>
      <c r="J35" s="41">
        <v>0</v>
      </c>
      <c r="K35" s="41">
        <v>29.960919308797713</v>
      </c>
      <c r="L35" s="41">
        <v>0</v>
      </c>
      <c r="M35" s="41">
        <v>0</v>
      </c>
      <c r="N35" s="41">
        <v>0</v>
      </c>
      <c r="O35" s="41">
        <v>29.960919308797713</v>
      </c>
      <c r="P35" s="41">
        <v>0</v>
      </c>
      <c r="Q35" s="41">
        <v>29.960919308797713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1096.7113633032427</v>
      </c>
      <c r="AE35" s="41">
        <v>0</v>
      </c>
      <c r="AF35" s="41">
        <f>SUM(AG35:AJ35)</f>
        <v>1096.7113633032427</v>
      </c>
      <c r="AG35" s="41">
        <v>0</v>
      </c>
      <c r="AH35" s="41">
        <v>0</v>
      </c>
      <c r="AI35" s="41">
        <v>0</v>
      </c>
      <c r="AJ35" s="41">
        <f>SUM(AK35:AL35)</f>
        <v>1096.7113633032427</v>
      </c>
      <c r="AK35" s="41">
        <v>0</v>
      </c>
      <c r="AL35" s="41">
        <v>1096.7113633032427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266.45209314813053</v>
      </c>
      <c r="J36" s="41">
        <v>0</v>
      </c>
      <c r="K36" s="41">
        <v>266.45209314813053</v>
      </c>
      <c r="L36" s="41">
        <v>0</v>
      </c>
      <c r="M36" s="41">
        <v>0</v>
      </c>
      <c r="N36" s="41">
        <v>0</v>
      </c>
      <c r="O36" s="41">
        <v>266.45209314813053</v>
      </c>
      <c r="P36" s="41">
        <v>0</v>
      </c>
      <c r="Q36" s="41">
        <v>266.45209314813053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10091.522503980033</v>
      </c>
      <c r="AE36" s="41">
        <v>0</v>
      </c>
      <c r="AF36" s="41">
        <f>SUM(AG36:AJ36)</f>
        <v>10091.522503980033</v>
      </c>
      <c r="AG36" s="41">
        <v>0</v>
      </c>
      <c r="AH36" s="41">
        <v>0</v>
      </c>
      <c r="AI36" s="41">
        <v>0</v>
      </c>
      <c r="AJ36" s="41">
        <f>SUM(AK36:AL36)</f>
        <v>10091.522503980033</v>
      </c>
      <c r="AK36" s="41">
        <v>0</v>
      </c>
      <c r="AL36" s="41">
        <v>10091.522503980033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3.7195748655270333</v>
      </c>
      <c r="J37" s="41">
        <v>0</v>
      </c>
      <c r="K37" s="41">
        <v>3.7195748655270333</v>
      </c>
      <c r="L37" s="41">
        <v>0</v>
      </c>
      <c r="M37" s="41">
        <v>0</v>
      </c>
      <c r="N37" s="41">
        <v>5.8848443602805276E-5</v>
      </c>
      <c r="O37" s="41">
        <v>3.7195160170834307</v>
      </c>
      <c r="P37" s="41">
        <v>0</v>
      </c>
      <c r="Q37" s="41">
        <v>3.7195160170834307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144.39106240044356</v>
      </c>
      <c r="AE37" s="41">
        <v>0</v>
      </c>
      <c r="AF37" s="41">
        <f>SUM(AG37:AJ37)</f>
        <v>144.39106240044356</v>
      </c>
      <c r="AG37" s="41">
        <v>0</v>
      </c>
      <c r="AH37" s="41">
        <v>0</v>
      </c>
      <c r="AI37" s="41">
        <v>2.2844517450565302E-3</v>
      </c>
      <c r="AJ37" s="41">
        <f>SUM(AK37:AL37)</f>
        <v>144.3887779486985</v>
      </c>
      <c r="AK37" s="41">
        <v>0</v>
      </c>
      <c r="AL37" s="41">
        <v>144.3887779486985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10.152991621677096</v>
      </c>
      <c r="J40" s="41">
        <v>0</v>
      </c>
      <c r="K40" s="41">
        <v>10.152991621677096</v>
      </c>
      <c r="L40" s="41">
        <v>0</v>
      </c>
      <c r="M40" s="41">
        <v>0</v>
      </c>
      <c r="N40" s="41">
        <v>0</v>
      </c>
      <c r="O40" s="41">
        <v>10.152991621677096</v>
      </c>
      <c r="P40" s="41">
        <v>0</v>
      </c>
      <c r="Q40" s="41">
        <v>10.152991621677096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508.8181530895896</v>
      </c>
      <c r="AE40" s="41">
        <v>0</v>
      </c>
      <c r="AF40" s="41">
        <f>SUM(AG40:AJ40)</f>
        <v>508.81815308958966</v>
      </c>
      <c r="AG40" s="41">
        <v>0</v>
      </c>
      <c r="AH40" s="41">
        <v>0</v>
      </c>
      <c r="AI40" s="41">
        <v>0</v>
      </c>
      <c r="AJ40" s="41">
        <f>SUM(AK40:AL40)</f>
        <v>508.81815308958966</v>
      </c>
      <c r="AK40" s="41">
        <v>0</v>
      </c>
      <c r="AL40" s="41">
        <v>508.81815308958966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3.6668418066008999E-3</v>
      </c>
      <c r="J43" s="41">
        <v>0</v>
      </c>
      <c r="K43" s="41">
        <v>3.6668418066008999E-3</v>
      </c>
      <c r="L43" s="41">
        <v>0</v>
      </c>
      <c r="M43" s="41">
        <v>0</v>
      </c>
      <c r="N43" s="41">
        <v>0</v>
      </c>
      <c r="O43" s="41">
        <v>3.6668418066008999E-3</v>
      </c>
      <c r="P43" s="41">
        <v>3.3378609764300711E-3</v>
      </c>
      <c r="Q43" s="41">
        <v>3.2898083017082877E-4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0.13975510323884449</v>
      </c>
      <c r="AE43" s="41">
        <v>0</v>
      </c>
      <c r="AF43" s="41">
        <f>SUM(AG43:AJ43)</f>
        <v>0.13975510323884449</v>
      </c>
      <c r="AG43" s="41">
        <v>0</v>
      </c>
      <c r="AH43" s="41">
        <v>0</v>
      </c>
      <c r="AI43" s="41">
        <v>0</v>
      </c>
      <c r="AJ43" s="41">
        <f>SUM(AK43:AL43)</f>
        <v>0.13975510323884449</v>
      </c>
      <c r="AK43" s="41">
        <v>0.12721658854171208</v>
      </c>
      <c r="AL43" s="41">
        <v>1.253851469713241E-2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7954-2F40-41B6-838B-747739C4F0AD}">
  <sheetPr codeName="Sheet27">
    <pageSetUpPr fitToPage="1"/>
  </sheetPr>
  <dimension ref="A1:AP127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327.50467826041461</v>
      </c>
      <c r="J14" s="62">
        <v>72.765897111328101</v>
      </c>
      <c r="K14" s="62">
        <v>400.27057537174267</v>
      </c>
      <c r="L14" s="62">
        <v>0</v>
      </c>
      <c r="M14" s="62">
        <v>0</v>
      </c>
      <c r="N14" s="62">
        <v>72.773516146979134</v>
      </c>
      <c r="O14" s="62">
        <v>327.49705922476352</v>
      </c>
      <c r="P14" s="62">
        <v>0</v>
      </c>
      <c r="Q14" s="62">
        <v>327.49705922476352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12482.253812830071</v>
      </c>
      <c r="AE14" s="62">
        <f>+AE15+AE29</f>
        <v>2773.3417473189716</v>
      </c>
      <c r="AF14" s="62">
        <f>+AF15+AF29</f>
        <v>15255.595560149042</v>
      </c>
      <c r="AG14" s="62">
        <f>+AG15+AG29</f>
        <v>0</v>
      </c>
      <c r="AH14" s="62">
        <f>+AH15+AH29</f>
        <v>0</v>
      </c>
      <c r="AI14" s="62">
        <f>+AI15+AI29</f>
        <v>2773.6321332069242</v>
      </c>
      <c r="AJ14" s="62">
        <f>+AJ15+AJ29</f>
        <v>12481.963426942117</v>
      </c>
      <c r="AK14" s="62">
        <f>+AK15+AK29</f>
        <v>0</v>
      </c>
      <c r="AL14" s="62">
        <f>+AL15+AL29</f>
        <v>12481.963426942117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15.513851903546188</v>
      </c>
      <c r="J15" s="62">
        <v>72.765897111328101</v>
      </c>
      <c r="K15" s="62">
        <v>88.279749014874298</v>
      </c>
      <c r="L15" s="62">
        <v>0</v>
      </c>
      <c r="M15" s="62">
        <v>0</v>
      </c>
      <c r="N15" s="62">
        <v>72.765897111328101</v>
      </c>
      <c r="O15" s="62">
        <v>15.513851903546188</v>
      </c>
      <c r="P15" s="62">
        <v>0</v>
      </c>
      <c r="Q15" s="62">
        <v>15.513851903546188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591.28265923805168</v>
      </c>
      <c r="AE15" s="62">
        <f>SUM(AE16:AE28)</f>
        <v>2773.3417473189716</v>
      </c>
      <c r="AF15" s="62">
        <f>SUM(AF16:AF28)</f>
        <v>3364.6244065570236</v>
      </c>
      <c r="AG15" s="62">
        <f>SUM(AG16:AG28)</f>
        <v>0</v>
      </c>
      <c r="AH15" s="62">
        <f>SUM(AH16:AH28)</f>
        <v>0</v>
      </c>
      <c r="AI15" s="62">
        <f>SUM(AI16:AI28)</f>
        <v>2773.3417473189716</v>
      </c>
      <c r="AJ15" s="62">
        <f>SUM(AJ16:AJ28)</f>
        <v>591.28265923805168</v>
      </c>
      <c r="AK15" s="62">
        <f>SUM(AK16:AK28)</f>
        <v>0</v>
      </c>
      <c r="AL15" s="62">
        <f>SUM(AL16:AL28)</f>
        <v>591.28265923805168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13.403134961433745</v>
      </c>
      <c r="J25" s="41">
        <v>0</v>
      </c>
      <c r="K25" s="41">
        <v>13.403134961433745</v>
      </c>
      <c r="L25" s="41">
        <v>0</v>
      </c>
      <c r="M25" s="41">
        <v>0</v>
      </c>
      <c r="N25" s="41">
        <v>0</v>
      </c>
      <c r="O25" s="41">
        <v>13.403134961433745</v>
      </c>
      <c r="P25" s="41">
        <v>0</v>
      </c>
      <c r="Q25" s="41">
        <v>13.403134961433745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590.34353217398916</v>
      </c>
      <c r="AE25" s="41">
        <v>0</v>
      </c>
      <c r="AF25" s="41">
        <f>SUM(AG25:AJ25)</f>
        <v>590.34353217398916</v>
      </c>
      <c r="AG25" s="41">
        <v>0</v>
      </c>
      <c r="AH25" s="41">
        <v>0</v>
      </c>
      <c r="AI25" s="41">
        <v>0</v>
      </c>
      <c r="AJ25" s="41">
        <f>SUM(AK25:AL25)</f>
        <v>590.34353217398916</v>
      </c>
      <c r="AK25" s="41">
        <v>0</v>
      </c>
      <c r="AL25" s="41">
        <v>590.34353217398916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2.4640462497671056E-2</v>
      </c>
      <c r="J28" s="41">
        <v>72.765897111328101</v>
      </c>
      <c r="K28" s="41">
        <v>72.790537573825773</v>
      </c>
      <c r="L28" s="41">
        <v>0</v>
      </c>
      <c r="M28" s="41">
        <v>0</v>
      </c>
      <c r="N28" s="41">
        <v>72.765897111328101</v>
      </c>
      <c r="O28" s="41">
        <v>2.4640462497671056E-2</v>
      </c>
      <c r="P28" s="41">
        <v>0</v>
      </c>
      <c r="Q28" s="41">
        <v>2.4640462497671056E-2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0.93912706406254298</v>
      </c>
      <c r="AE28" s="41">
        <v>2773.3417473189716</v>
      </c>
      <c r="AF28" s="41">
        <f>SUM(AG28:AJ28)</f>
        <v>2774.2808743830342</v>
      </c>
      <c r="AG28" s="41">
        <v>0</v>
      </c>
      <c r="AH28" s="41">
        <v>0</v>
      </c>
      <c r="AI28" s="41">
        <v>2773.3417473189716</v>
      </c>
      <c r="AJ28" s="41">
        <f>SUM(AK28:AL28)</f>
        <v>0.93912706406254298</v>
      </c>
      <c r="AK28" s="41">
        <v>0</v>
      </c>
      <c r="AL28" s="41">
        <v>0.93912706406254298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311.99082635686841</v>
      </c>
      <c r="J29" s="62">
        <v>0</v>
      </c>
      <c r="K29" s="62">
        <v>311.99082635686835</v>
      </c>
      <c r="L29" s="62">
        <v>0</v>
      </c>
      <c r="M29" s="62">
        <v>0</v>
      </c>
      <c r="N29" s="62">
        <v>7.619035651040878E-3</v>
      </c>
      <c r="O29" s="62">
        <v>311.98320732121732</v>
      </c>
      <c r="P29" s="62">
        <v>0</v>
      </c>
      <c r="Q29" s="62">
        <v>311.98320732121732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11890.97115359202</v>
      </c>
      <c r="AE29" s="62">
        <f>SUM(AE30:AE43)</f>
        <v>0</v>
      </c>
      <c r="AF29" s="62">
        <f>SUM(AF30:AF43)</f>
        <v>11890.971153592018</v>
      </c>
      <c r="AG29" s="62">
        <f>SUM(AG30:AG43)</f>
        <v>0</v>
      </c>
      <c r="AH29" s="62">
        <f>SUM(AH30:AH43)</f>
        <v>0</v>
      </c>
      <c r="AI29" s="62">
        <f>SUM(AI30:AI43)</f>
        <v>0.2903858879526372</v>
      </c>
      <c r="AJ29" s="62">
        <f>SUM(AJ30:AJ43)</f>
        <v>11890.680767704065</v>
      </c>
      <c r="AK29" s="62">
        <f>SUM(AK30:AK43)</f>
        <v>0</v>
      </c>
      <c r="AL29" s="62">
        <f>SUM(AL30:AL43)</f>
        <v>11890.680767704065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135.5147382157846</v>
      </c>
      <c r="J31" s="41">
        <v>0</v>
      </c>
      <c r="K31" s="41">
        <v>135.5147382157846</v>
      </c>
      <c r="L31" s="41">
        <v>0</v>
      </c>
      <c r="M31" s="41">
        <v>0</v>
      </c>
      <c r="N31" s="41">
        <v>0</v>
      </c>
      <c r="O31" s="41">
        <v>135.5147382157846</v>
      </c>
      <c r="P31" s="41">
        <v>0</v>
      </c>
      <c r="Q31" s="41">
        <v>135.5147382157846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4521.3451535996446</v>
      </c>
      <c r="AE31" s="41">
        <v>0</v>
      </c>
      <c r="AF31" s="41">
        <f>SUM(AG31:AJ31)</f>
        <v>4521.3451535996446</v>
      </c>
      <c r="AG31" s="41">
        <v>0</v>
      </c>
      <c r="AH31" s="41">
        <v>0</v>
      </c>
      <c r="AI31" s="41">
        <v>0</v>
      </c>
      <c r="AJ31" s="41">
        <f>SUM(AK31:AL31)</f>
        <v>4521.3451535996446</v>
      </c>
      <c r="AK31" s="41">
        <v>0</v>
      </c>
      <c r="AL31" s="41">
        <v>4521.3451535996446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27.889399566871582</v>
      </c>
      <c r="J35" s="41">
        <v>0</v>
      </c>
      <c r="K35" s="41">
        <v>27.889399566871575</v>
      </c>
      <c r="L35" s="41">
        <v>0</v>
      </c>
      <c r="M35" s="41">
        <v>0</v>
      </c>
      <c r="N35" s="41">
        <v>0</v>
      </c>
      <c r="O35" s="41">
        <v>27.889399566871575</v>
      </c>
      <c r="P35" s="41">
        <v>0</v>
      </c>
      <c r="Q35" s="41">
        <v>27.889399566871575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1020.8839423599113</v>
      </c>
      <c r="AE35" s="41">
        <v>0</v>
      </c>
      <c r="AF35" s="41">
        <f>SUM(AG35:AJ35)</f>
        <v>1020.8839423599111</v>
      </c>
      <c r="AG35" s="41">
        <v>0</v>
      </c>
      <c r="AH35" s="41">
        <v>0</v>
      </c>
      <c r="AI35" s="41">
        <v>0</v>
      </c>
      <c r="AJ35" s="41">
        <f>SUM(AK35:AL35)</f>
        <v>1020.8839423599111</v>
      </c>
      <c r="AK35" s="41">
        <v>0</v>
      </c>
      <c r="AL35" s="41">
        <v>1020.8839423599111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161.46862336379769</v>
      </c>
      <c r="J36" s="41">
        <v>0</v>
      </c>
      <c r="K36" s="41">
        <v>161.46862336379766</v>
      </c>
      <c r="L36" s="41">
        <v>0</v>
      </c>
      <c r="M36" s="41">
        <v>0</v>
      </c>
      <c r="N36" s="41">
        <v>3.2263260166378596E-4</v>
      </c>
      <c r="O36" s="41">
        <v>161.46830073119602</v>
      </c>
      <c r="P36" s="41">
        <v>0</v>
      </c>
      <c r="Q36" s="41">
        <v>161.46830073119602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6115.411694126049</v>
      </c>
      <c r="AE36" s="41">
        <v>0</v>
      </c>
      <c r="AF36" s="41">
        <f>SUM(AG36:AJ36)</f>
        <v>6115.4116941260481</v>
      </c>
      <c r="AG36" s="41">
        <v>0</v>
      </c>
      <c r="AH36" s="41">
        <v>0</v>
      </c>
      <c r="AI36" s="41">
        <v>1.2219285357228073E-2</v>
      </c>
      <c r="AJ36" s="41">
        <f>SUM(AK36:AL36)</f>
        <v>6115.3994748406913</v>
      </c>
      <c r="AK36" s="41">
        <v>0</v>
      </c>
      <c r="AL36" s="41">
        <v>6115.3994748406913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0.45122383234245572</v>
      </c>
      <c r="J37" s="41">
        <v>0</v>
      </c>
      <c r="K37" s="41">
        <v>0.4512238323424555</v>
      </c>
      <c r="L37" s="41">
        <v>0</v>
      </c>
      <c r="M37" s="41">
        <v>0</v>
      </c>
      <c r="N37" s="41">
        <v>7.165689387155256E-3</v>
      </c>
      <c r="O37" s="41">
        <v>0.44405814295530027</v>
      </c>
      <c r="P37" s="41">
        <v>0</v>
      </c>
      <c r="Q37" s="41">
        <v>0.44405814295530027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17.516165391954061</v>
      </c>
      <c r="AE37" s="41">
        <v>0</v>
      </c>
      <c r="AF37" s="41">
        <f>SUM(AG37:AJ37)</f>
        <v>17.516165391954054</v>
      </c>
      <c r="AG37" s="41">
        <v>0</v>
      </c>
      <c r="AH37" s="41">
        <v>0</v>
      </c>
      <c r="AI37" s="41">
        <v>0.27816660259540915</v>
      </c>
      <c r="AJ37" s="41">
        <f>SUM(AK37:AL37)</f>
        <v>17.237998789358645</v>
      </c>
      <c r="AK37" s="41">
        <v>0</v>
      </c>
      <c r="AL37" s="41">
        <v>17.237998789358645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4.3063710128857666</v>
      </c>
      <c r="J40" s="41">
        <v>0</v>
      </c>
      <c r="K40" s="41">
        <v>4.3063710128857666</v>
      </c>
      <c r="L40" s="41">
        <v>0</v>
      </c>
      <c r="M40" s="41">
        <v>0</v>
      </c>
      <c r="N40" s="41">
        <v>0</v>
      </c>
      <c r="O40" s="41">
        <v>4.3063710128857666</v>
      </c>
      <c r="P40" s="41">
        <v>0</v>
      </c>
      <c r="Q40" s="41">
        <v>4.3063710128857666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215.81419811446077</v>
      </c>
      <c r="AE40" s="41">
        <v>0</v>
      </c>
      <c r="AF40" s="41">
        <f>SUM(AG40:AJ40)</f>
        <v>215.81419811446077</v>
      </c>
      <c r="AG40" s="41">
        <v>0</v>
      </c>
      <c r="AH40" s="41">
        <v>0</v>
      </c>
      <c r="AI40" s="41">
        <v>0</v>
      </c>
      <c r="AJ40" s="41">
        <f>SUM(AK40:AL40)</f>
        <v>215.81419811446077</v>
      </c>
      <c r="AK40" s="41">
        <v>0</v>
      </c>
      <c r="AL40" s="41">
        <v>215.81419811446077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r:id="rId1"/>
  <headerFooter alignWithMargins="0"/>
  <colBreaks count="1" manualBreakCount="1">
    <brk id="2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3808-5BAD-40F8-ADEB-1042E527D3ED}">
  <sheetPr codeName="Sheet14"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2690.0312883529759</v>
      </c>
      <c r="J14" s="62">
        <v>341.44099014999074</v>
      </c>
      <c r="K14" s="62">
        <v>3031.4722785029667</v>
      </c>
      <c r="L14" s="62">
        <v>4.4778520767115007</v>
      </c>
      <c r="M14" s="62">
        <v>8.415772017516046</v>
      </c>
      <c r="N14" s="62">
        <v>350.45812055606979</v>
      </c>
      <c r="O14" s="62">
        <v>2668.1205338526684</v>
      </c>
      <c r="P14" s="62">
        <v>21.217899509985052</v>
      </c>
      <c r="Q14" s="62">
        <v>2646.9026343426835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102525.72111039259</v>
      </c>
      <c r="AE14" s="62">
        <f>+AE15+AE29</f>
        <v>13013.4113619205</v>
      </c>
      <c r="AF14" s="62">
        <f>+AF15+AF29</f>
        <v>115539.1324723131</v>
      </c>
      <c r="AG14" s="62">
        <f>+AG15+AG29</f>
        <v>170.66530607962017</v>
      </c>
      <c r="AH14" s="62">
        <f>+AH15+AH29</f>
        <v>320.7520665400076</v>
      </c>
      <c r="AI14" s="62">
        <f>+AI15+AI29</f>
        <v>13357.083125603122</v>
      </c>
      <c r="AJ14" s="62">
        <f>+AJ15+AJ29</f>
        <v>101690.63197409031</v>
      </c>
      <c r="AK14" s="62">
        <f>+AK15+AK29</f>
        <v>808.68221017644089</v>
      </c>
      <c r="AL14" s="62">
        <f>+AL15+AL29</f>
        <v>100881.94976391387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98.387526437238975</v>
      </c>
      <c r="J15" s="62">
        <v>341.44099014999074</v>
      </c>
      <c r="K15" s="62">
        <v>439.82851658722979</v>
      </c>
      <c r="L15" s="62">
        <v>4.4672217746427334</v>
      </c>
      <c r="M15" s="62">
        <v>8.415772017516046</v>
      </c>
      <c r="N15" s="62">
        <v>349.5245328050284</v>
      </c>
      <c r="O15" s="62">
        <v>77.420989990042571</v>
      </c>
      <c r="P15" s="62">
        <v>0</v>
      </c>
      <c r="Q15" s="62">
        <v>77.420989990042571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3749.8642264573277</v>
      </c>
      <c r="AE15" s="62">
        <f>SUM(AE16:AE28)</f>
        <v>13013.4113619205</v>
      </c>
      <c r="AF15" s="62">
        <f>SUM(AF16:AF28)</f>
        <v>16763.27558837783</v>
      </c>
      <c r="AG15" s="62">
        <f>SUM(AG16:AG28)</f>
        <v>170.26015116936298</v>
      </c>
      <c r="AH15" s="62">
        <f>SUM(AH16:AH28)</f>
        <v>320.7520665400076</v>
      </c>
      <c r="AI15" s="62">
        <f>SUM(AI16:AI28)</f>
        <v>13321.501101776939</v>
      </c>
      <c r="AJ15" s="62">
        <f>SUM(AJ16:AJ28)</f>
        <v>2950.762268891518</v>
      </c>
      <c r="AK15" s="62">
        <f>SUM(AK16:AK28)</f>
        <v>0</v>
      </c>
      <c r="AL15" s="62">
        <f>SUM(AL16:AL28)</f>
        <v>2950.762268891518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8.5426508936536916</v>
      </c>
      <c r="J17" s="41">
        <v>0</v>
      </c>
      <c r="K17" s="41">
        <v>8.5426508936536916</v>
      </c>
      <c r="L17" s="41">
        <v>0</v>
      </c>
      <c r="M17" s="41">
        <v>0</v>
      </c>
      <c r="N17" s="41">
        <v>0</v>
      </c>
      <c r="O17" s="41">
        <v>8.5426508936536916</v>
      </c>
      <c r="P17" s="41">
        <v>0</v>
      </c>
      <c r="Q17" s="41">
        <v>8.5426508936536916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251.50000274947823</v>
      </c>
      <c r="AE17" s="41">
        <v>0</v>
      </c>
      <c r="AF17" s="41">
        <v>251.50000274947823</v>
      </c>
      <c r="AG17" s="41">
        <v>0</v>
      </c>
      <c r="AH17" s="41">
        <v>0</v>
      </c>
      <c r="AI17" s="41">
        <v>0</v>
      </c>
      <c r="AJ17" s="41">
        <v>251.50000274947823</v>
      </c>
      <c r="AK17" s="41">
        <v>0</v>
      </c>
      <c r="AL17" s="41">
        <v>251.50000274947823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36.011975390164814</v>
      </c>
      <c r="J23" s="41">
        <v>0</v>
      </c>
      <c r="K23" s="41">
        <v>36.011975390164814</v>
      </c>
      <c r="L23" s="41">
        <v>4.012949679843703</v>
      </c>
      <c r="M23" s="41">
        <v>6.8157594567798592</v>
      </c>
      <c r="N23" s="41">
        <v>7.2615266369063374</v>
      </c>
      <c r="O23" s="41">
        <v>17.921739616634916</v>
      </c>
      <c r="P23" s="41">
        <v>0</v>
      </c>
      <c r="Q23" s="41">
        <v>17.921739616634916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1527.904624529368</v>
      </c>
      <c r="AE23" s="41">
        <v>0</v>
      </c>
      <c r="AF23" s="41">
        <v>1527.9046245293682</v>
      </c>
      <c r="AG23" s="41">
        <v>170.26015116936298</v>
      </c>
      <c r="AH23" s="41">
        <v>289.17687188406302</v>
      </c>
      <c r="AI23" s="41">
        <v>308.08973985643962</v>
      </c>
      <c r="AJ23" s="41">
        <v>760.3778616195026</v>
      </c>
      <c r="AK23" s="41">
        <v>0</v>
      </c>
      <c r="AL23" s="41">
        <v>760.3778616195026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1.1490327100515025E-2</v>
      </c>
      <c r="J24" s="41">
        <v>0</v>
      </c>
      <c r="K24" s="41">
        <v>1.1490327100515025E-2</v>
      </c>
      <c r="L24" s="41">
        <v>0</v>
      </c>
      <c r="M24" s="41">
        <v>0</v>
      </c>
      <c r="N24" s="41">
        <v>0</v>
      </c>
      <c r="O24" s="41">
        <v>1.1490327100515025E-2</v>
      </c>
      <c r="P24" s="41">
        <v>0</v>
      </c>
      <c r="Q24" s="41">
        <v>1.1490327100515025E-2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0.62841263205249998</v>
      </c>
      <c r="AE24" s="41">
        <v>0</v>
      </c>
      <c r="AF24" s="41">
        <v>0.62841263205249998</v>
      </c>
      <c r="AG24" s="41">
        <v>0</v>
      </c>
      <c r="AH24" s="41">
        <v>0</v>
      </c>
      <c r="AI24" s="41">
        <v>0</v>
      </c>
      <c r="AJ24" s="41">
        <v>0.62841263205249998</v>
      </c>
      <c r="AK24" s="41">
        <v>0</v>
      </c>
      <c r="AL24" s="41">
        <v>0.62841263205249998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44.05158353852331</v>
      </c>
      <c r="J25" s="41">
        <v>0</v>
      </c>
      <c r="K25" s="41">
        <v>44.05158353852331</v>
      </c>
      <c r="L25" s="41">
        <v>0</v>
      </c>
      <c r="M25" s="41">
        <v>0.71688190408163455</v>
      </c>
      <c r="N25" s="41">
        <v>0</v>
      </c>
      <c r="O25" s="41">
        <v>43.334701634441672</v>
      </c>
      <c r="P25" s="41">
        <v>0</v>
      </c>
      <c r="Q25" s="41">
        <v>43.334701634441672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1940.2600584727356</v>
      </c>
      <c r="AE25" s="41">
        <v>0</v>
      </c>
      <c r="AF25" s="41">
        <v>1940.2600584727359</v>
      </c>
      <c r="AG25" s="41">
        <v>0</v>
      </c>
      <c r="AH25" s="41">
        <v>31.5751946559446</v>
      </c>
      <c r="AI25" s="41">
        <v>0</v>
      </c>
      <c r="AJ25" s="41">
        <v>1908.684863816791</v>
      </c>
      <c r="AK25" s="41">
        <v>0</v>
      </c>
      <c r="AL25" s="41">
        <v>1908.684863816791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0.77587613028810243</v>
      </c>
      <c r="J28" s="41">
        <v>341.44099014999074</v>
      </c>
      <c r="K28" s="41">
        <v>342.21686628027891</v>
      </c>
      <c r="L28" s="41">
        <v>0</v>
      </c>
      <c r="M28" s="41">
        <v>0</v>
      </c>
      <c r="N28" s="41">
        <v>341.44099014999074</v>
      </c>
      <c r="O28" s="41">
        <v>0.77587613028810243</v>
      </c>
      <c r="P28" s="41">
        <v>0</v>
      </c>
      <c r="Q28" s="41">
        <v>0.77587613028810243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29.571128073693515</v>
      </c>
      <c r="AE28" s="41">
        <v>13013.4113619205</v>
      </c>
      <c r="AF28" s="41">
        <v>13042.982489994194</v>
      </c>
      <c r="AG28" s="41">
        <v>0</v>
      </c>
      <c r="AH28" s="41">
        <v>0</v>
      </c>
      <c r="AI28" s="41">
        <v>13013.4113619205</v>
      </c>
      <c r="AJ28" s="41">
        <v>29.571128073693515</v>
      </c>
      <c r="AK28" s="41">
        <v>0</v>
      </c>
      <c r="AL28" s="41">
        <v>29.571128073693515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2591.6437619157368</v>
      </c>
      <c r="J29" s="62">
        <v>0</v>
      </c>
      <c r="K29" s="62">
        <v>2591.6437619157368</v>
      </c>
      <c r="L29" s="62">
        <v>1.0630302068767025E-2</v>
      </c>
      <c r="M29" s="62">
        <v>0</v>
      </c>
      <c r="N29" s="62">
        <v>0.93358775104140856</v>
      </c>
      <c r="O29" s="62">
        <v>2590.6995438626259</v>
      </c>
      <c r="P29" s="62">
        <v>21.217899509985052</v>
      </c>
      <c r="Q29" s="62">
        <v>2569.4816443526411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98775.856883935267</v>
      </c>
      <c r="AE29" s="62">
        <f>SUM(AE30:AE43)</f>
        <v>0</v>
      </c>
      <c r="AF29" s="62">
        <f>SUM(AF30:AF43)</f>
        <v>98775.856883935267</v>
      </c>
      <c r="AG29" s="62">
        <f>SUM(AG30:AG43)</f>
        <v>0.40515491025717298</v>
      </c>
      <c r="AH29" s="62">
        <f>SUM(AH30:AH43)</f>
        <v>0</v>
      </c>
      <c r="AI29" s="62">
        <f>SUM(AI30:AI43)</f>
        <v>35.582023826181789</v>
      </c>
      <c r="AJ29" s="62">
        <f>SUM(AJ30:AJ43)</f>
        <v>98739.869705198798</v>
      </c>
      <c r="AK29" s="62">
        <f>SUM(AK30:AK43)</f>
        <v>808.68221017644089</v>
      </c>
      <c r="AL29" s="62">
        <f>SUM(AL30:AL43)</f>
        <v>97931.187495022357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450.68037975496026</v>
      </c>
      <c r="J31" s="41">
        <v>0</v>
      </c>
      <c r="K31" s="41">
        <v>450.68037975496026</v>
      </c>
      <c r="L31" s="41">
        <v>0</v>
      </c>
      <c r="M31" s="41">
        <v>0</v>
      </c>
      <c r="N31" s="41">
        <v>0</v>
      </c>
      <c r="O31" s="41">
        <v>450.68037975496026</v>
      </c>
      <c r="P31" s="41">
        <v>0</v>
      </c>
      <c r="Q31" s="41">
        <v>450.68037975496026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15036.604709244755</v>
      </c>
      <c r="AE31" s="41">
        <v>0</v>
      </c>
      <c r="AF31" s="41">
        <v>15036.604709244755</v>
      </c>
      <c r="AG31" s="41">
        <v>0</v>
      </c>
      <c r="AH31" s="41">
        <v>0</v>
      </c>
      <c r="AI31" s="41">
        <v>0</v>
      </c>
      <c r="AJ31" s="41">
        <v>15036.604709244755</v>
      </c>
      <c r="AK31" s="41">
        <v>0</v>
      </c>
      <c r="AL31" s="41">
        <v>15036.604709244755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172.04968443842984</v>
      </c>
      <c r="J35" s="41">
        <v>0</v>
      </c>
      <c r="K35" s="41">
        <v>172.04968443842984</v>
      </c>
      <c r="L35" s="41">
        <v>1.1068375855263145E-2</v>
      </c>
      <c r="M35" s="41">
        <v>0</v>
      </c>
      <c r="N35" s="41">
        <v>1.0337729055892565E-5</v>
      </c>
      <c r="O35" s="41">
        <v>172.03860572484552</v>
      </c>
      <c r="P35" s="41">
        <v>0</v>
      </c>
      <c r="Q35" s="41">
        <v>172.03860572484552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6297.8322537972517</v>
      </c>
      <c r="AE35" s="41">
        <v>0</v>
      </c>
      <c r="AF35" s="41">
        <v>6297.8322537972517</v>
      </c>
      <c r="AG35" s="41">
        <v>0.40515491025717298</v>
      </c>
      <c r="AH35" s="41">
        <v>0</v>
      </c>
      <c r="AI35" s="41">
        <v>3.78409781405417E-4</v>
      </c>
      <c r="AJ35" s="41">
        <v>6297.4267204772132</v>
      </c>
      <c r="AK35" s="41">
        <v>0</v>
      </c>
      <c r="AL35" s="41">
        <v>6297.4267204772132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1678.8129221761887</v>
      </c>
      <c r="J36" s="41">
        <v>0</v>
      </c>
      <c r="K36" s="41">
        <v>1678.8129221761887</v>
      </c>
      <c r="L36" s="41">
        <v>0</v>
      </c>
      <c r="M36" s="41">
        <v>0</v>
      </c>
      <c r="N36" s="41">
        <v>1.417843710085159E-2</v>
      </c>
      <c r="O36" s="41">
        <v>1678.7987437390877</v>
      </c>
      <c r="P36" s="41">
        <v>0</v>
      </c>
      <c r="Q36" s="41">
        <v>1678.7987437390877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63582.830909475844</v>
      </c>
      <c r="AE36" s="41">
        <v>0</v>
      </c>
      <c r="AF36" s="41">
        <v>63582.830909475844</v>
      </c>
      <c r="AG36" s="41">
        <v>0</v>
      </c>
      <c r="AH36" s="41">
        <v>0</v>
      </c>
      <c r="AI36" s="41">
        <v>0.53698965312674307</v>
      </c>
      <c r="AJ36" s="41">
        <v>63582.29391982271</v>
      </c>
      <c r="AK36" s="41">
        <v>0</v>
      </c>
      <c r="AL36" s="41">
        <v>63582.29391982271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278.88249010369145</v>
      </c>
      <c r="J37" s="41">
        <v>0</v>
      </c>
      <c r="K37" s="41">
        <v>278.88249010369145</v>
      </c>
      <c r="L37" s="41">
        <v>0</v>
      </c>
      <c r="M37" s="41">
        <v>0</v>
      </c>
      <c r="N37" s="41">
        <v>0.90276516136859797</v>
      </c>
      <c r="O37" s="41">
        <v>277.97972494232283</v>
      </c>
      <c r="P37" s="41">
        <v>0</v>
      </c>
      <c r="Q37" s="41">
        <v>277.97972494232283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10826.005790112664</v>
      </c>
      <c r="AE37" s="41">
        <v>0</v>
      </c>
      <c r="AF37" s="41">
        <v>10826.005790112664</v>
      </c>
      <c r="AG37" s="41">
        <v>0</v>
      </c>
      <c r="AH37" s="41">
        <v>0</v>
      </c>
      <c r="AI37" s="41">
        <v>35.044655763273639</v>
      </c>
      <c r="AJ37" s="41">
        <v>10790.961134349389</v>
      </c>
      <c r="AK37" s="41">
        <v>0</v>
      </c>
      <c r="AL37" s="41">
        <v>10790.961134349389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0.10279059951078268</v>
      </c>
      <c r="J38" s="41">
        <v>0</v>
      </c>
      <c r="K38" s="41">
        <v>0.10279059951078268</v>
      </c>
      <c r="L38" s="41">
        <v>0</v>
      </c>
      <c r="M38" s="41">
        <v>0</v>
      </c>
      <c r="N38" s="41">
        <v>0</v>
      </c>
      <c r="O38" s="41">
        <v>0.10279059951078268</v>
      </c>
      <c r="P38" s="41">
        <v>0</v>
      </c>
      <c r="Q38" s="41">
        <v>0.10279059951078268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4.2682039424527005</v>
      </c>
      <c r="AE38" s="41">
        <v>0</v>
      </c>
      <c r="AF38" s="41">
        <v>4.2682039424527005</v>
      </c>
      <c r="AG38" s="41">
        <v>0</v>
      </c>
      <c r="AH38" s="41">
        <v>0</v>
      </c>
      <c r="AI38" s="41">
        <v>0</v>
      </c>
      <c r="AJ38" s="41">
        <v>4.2682039424527005</v>
      </c>
      <c r="AK38" s="41">
        <v>0</v>
      </c>
      <c r="AL38" s="41">
        <v>4.2682039424527005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27.858329758143498</v>
      </c>
      <c r="J40" s="41">
        <v>0</v>
      </c>
      <c r="K40" s="41">
        <v>27.858329758143498</v>
      </c>
      <c r="L40" s="41">
        <v>0</v>
      </c>
      <c r="M40" s="41">
        <v>0</v>
      </c>
      <c r="N40" s="41">
        <v>0</v>
      </c>
      <c r="O40" s="41">
        <v>27.858329758143498</v>
      </c>
      <c r="P40" s="41">
        <v>0</v>
      </c>
      <c r="Q40" s="41">
        <v>27.858329758143498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1396.122879234475</v>
      </c>
      <c r="AE40" s="41">
        <v>0</v>
      </c>
      <c r="AF40" s="41">
        <v>1396.122879234475</v>
      </c>
      <c r="AG40" s="41">
        <v>0</v>
      </c>
      <c r="AH40" s="41">
        <v>0</v>
      </c>
      <c r="AI40" s="41">
        <v>0</v>
      </c>
      <c r="AJ40" s="41">
        <v>1396.122879234475</v>
      </c>
      <c r="AK40" s="41">
        <v>0</v>
      </c>
      <c r="AL40" s="41">
        <v>1396.122879234475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0.58892911738729603</v>
      </c>
      <c r="J41" s="41">
        <v>0</v>
      </c>
      <c r="K41" s="41">
        <v>0.58892911738729603</v>
      </c>
      <c r="L41" s="41">
        <v>0</v>
      </c>
      <c r="M41" s="41">
        <v>0</v>
      </c>
      <c r="N41" s="41">
        <v>0</v>
      </c>
      <c r="O41" s="41">
        <v>0.58892911738729603</v>
      </c>
      <c r="P41" s="41">
        <v>0</v>
      </c>
      <c r="Q41" s="41">
        <v>0.58892911738729603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27.621574048239601</v>
      </c>
      <c r="AE41" s="41">
        <v>0</v>
      </c>
      <c r="AF41" s="41">
        <v>27.621574048239601</v>
      </c>
      <c r="AG41" s="41">
        <v>0</v>
      </c>
      <c r="AH41" s="41">
        <v>0</v>
      </c>
      <c r="AI41" s="41">
        <v>0</v>
      </c>
      <c r="AJ41" s="41">
        <v>27.621574048239601</v>
      </c>
      <c r="AK41" s="41">
        <v>0</v>
      </c>
      <c r="AL41" s="41">
        <v>27.621574048239601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42.10011863361246</v>
      </c>
      <c r="J43" s="41">
        <v>0</v>
      </c>
      <c r="K43" s="41">
        <v>42.100118633612468</v>
      </c>
      <c r="L43" s="41">
        <v>0</v>
      </c>
      <c r="M43" s="41">
        <v>0</v>
      </c>
      <c r="N43" s="41">
        <v>0</v>
      </c>
      <c r="O43" s="41">
        <v>42.100118633612468</v>
      </c>
      <c r="P43" s="41">
        <v>21.217899509985052</v>
      </c>
      <c r="Q43" s="41">
        <v>20.882219123627415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1604.5705640795577</v>
      </c>
      <c r="AE43" s="41">
        <v>0</v>
      </c>
      <c r="AF43" s="41">
        <v>1604.5705640795579</v>
      </c>
      <c r="AG43" s="41">
        <v>0</v>
      </c>
      <c r="AH43" s="41">
        <v>0</v>
      </c>
      <c r="AI43" s="41">
        <v>0</v>
      </c>
      <c r="AJ43" s="41">
        <v>1604.5705640795579</v>
      </c>
      <c r="AK43" s="41">
        <v>808.68221017644089</v>
      </c>
      <c r="AL43" s="41">
        <v>795.88835390311704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r:id="rId1"/>
  <headerFooter alignWithMargins="0"/>
  <colBreaks count="1" manualBreakCount="1">
    <brk id="21" max="4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261D-9348-4711-A4F5-0274194A9770}">
  <sheetPr codeName="Sheet15">
    <pageSetUpPr fitToPage="1"/>
  </sheetPr>
  <dimension ref="A1:AP127"/>
  <sheetViews>
    <sheetView showGridLines="0" view="pageBreakPreview" zoomScale="80" zoomScaleNormal="5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139.63341350156003</v>
      </c>
      <c r="J14" s="62">
        <v>36.227820774233628</v>
      </c>
      <c r="K14" s="62">
        <v>175.86123427579366</v>
      </c>
      <c r="L14" s="62">
        <v>1.0630302068767025E-2</v>
      </c>
      <c r="M14" s="62">
        <v>0</v>
      </c>
      <c r="N14" s="62">
        <v>36.306013728707292</v>
      </c>
      <c r="O14" s="62">
        <v>139.54459024501759</v>
      </c>
      <c r="P14" s="62">
        <v>0</v>
      </c>
      <c r="Q14" s="62">
        <v>139.54459024501759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5321.8772853450082</v>
      </c>
      <c r="AE14" s="62">
        <f>+AE15+AE29</f>
        <v>1380.7584563116759</v>
      </c>
      <c r="AF14" s="62">
        <f>+AF15+AF29</f>
        <v>6702.6357416566843</v>
      </c>
      <c r="AG14" s="62">
        <f>+AG15+AG29</f>
        <v>0.40515491025717298</v>
      </c>
      <c r="AH14" s="62">
        <f>+AH15+AH29</f>
        <v>0</v>
      </c>
      <c r="AI14" s="62">
        <f>+AI15+AI29</f>
        <v>1383.7386406232395</v>
      </c>
      <c r="AJ14" s="62">
        <f>+AJ15+AJ29</f>
        <v>5318.4919461231875</v>
      </c>
      <c r="AK14" s="62">
        <f>+AK15+AK29</f>
        <v>0</v>
      </c>
      <c r="AL14" s="62">
        <f>+AL15+AL29</f>
        <v>5318.4919461231875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1.211057052809922</v>
      </c>
      <c r="J15" s="62">
        <v>36.227820774233628</v>
      </c>
      <c r="K15" s="62">
        <v>37.438877827043555</v>
      </c>
      <c r="L15" s="62">
        <v>0</v>
      </c>
      <c r="M15" s="62">
        <v>0</v>
      </c>
      <c r="N15" s="62">
        <v>36.227820774233628</v>
      </c>
      <c r="O15" s="62">
        <v>1.211057052809922</v>
      </c>
      <c r="P15" s="62">
        <v>0</v>
      </c>
      <c r="Q15" s="62">
        <v>1.211057052809922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46.157268944327484</v>
      </c>
      <c r="AE15" s="62">
        <f>SUM(AE16:AE28)</f>
        <v>1380.7584563116759</v>
      </c>
      <c r="AF15" s="62">
        <f>SUM(AF16:AF28)</f>
        <v>1426.9157252560037</v>
      </c>
      <c r="AG15" s="62">
        <f>SUM(AG16:AG28)</f>
        <v>0</v>
      </c>
      <c r="AH15" s="62">
        <f>SUM(AH16:AH28)</f>
        <v>0</v>
      </c>
      <c r="AI15" s="62">
        <f>SUM(AI16:AI28)</f>
        <v>1380.7584563116761</v>
      </c>
      <c r="AJ15" s="62">
        <f>SUM(AJ16:AJ28)</f>
        <v>46.157268944327484</v>
      </c>
      <c r="AK15" s="62">
        <f>SUM(AK16:AK28)</f>
        <v>0</v>
      </c>
      <c r="AL15" s="62">
        <f>SUM(AL16:AL28)</f>
        <v>46.157268944327484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0.46905380494225868</v>
      </c>
      <c r="J25" s="41">
        <v>0</v>
      </c>
      <c r="K25" s="41">
        <v>0.46905380494225868</v>
      </c>
      <c r="L25" s="41">
        <v>0</v>
      </c>
      <c r="M25" s="41">
        <v>0</v>
      </c>
      <c r="N25" s="41">
        <v>0</v>
      </c>
      <c r="O25" s="41">
        <v>0.46905380494225868</v>
      </c>
      <c r="P25" s="41">
        <v>0</v>
      </c>
      <c r="Q25" s="41">
        <v>0.46905380494225868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20.659560676365956</v>
      </c>
      <c r="AE25" s="41">
        <v>0</v>
      </c>
      <c r="AF25" s="41">
        <v>20.659560676365956</v>
      </c>
      <c r="AG25" s="41">
        <v>0</v>
      </c>
      <c r="AH25" s="41">
        <v>0</v>
      </c>
      <c r="AI25" s="41">
        <v>0</v>
      </c>
      <c r="AJ25" s="41">
        <v>20.659560676365956</v>
      </c>
      <c r="AK25" s="41">
        <v>0</v>
      </c>
      <c r="AL25" s="41">
        <v>20.659560676365956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0.66899927432122441</v>
      </c>
      <c r="J28" s="41">
        <v>36.227820774233628</v>
      </c>
      <c r="K28" s="41">
        <v>36.896820048554858</v>
      </c>
      <c r="L28" s="41">
        <v>0</v>
      </c>
      <c r="M28" s="41">
        <v>0</v>
      </c>
      <c r="N28" s="41">
        <v>36.227820774233628</v>
      </c>
      <c r="O28" s="41">
        <v>0.66899927432122441</v>
      </c>
      <c r="P28" s="41">
        <v>0</v>
      </c>
      <c r="Q28" s="41">
        <v>0.66899927432122441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25.497708267961531</v>
      </c>
      <c r="AE28" s="41">
        <v>1380.7584563116759</v>
      </c>
      <c r="AF28" s="41">
        <v>1406.2561645796377</v>
      </c>
      <c r="AG28" s="41">
        <v>0</v>
      </c>
      <c r="AH28" s="41">
        <v>0</v>
      </c>
      <c r="AI28" s="41">
        <v>1380.7584563116761</v>
      </c>
      <c r="AJ28" s="41">
        <v>25.497708267961531</v>
      </c>
      <c r="AK28" s="41">
        <v>0</v>
      </c>
      <c r="AL28" s="41">
        <v>25.497708267961531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138.42235644875009</v>
      </c>
      <c r="J29" s="62">
        <v>0</v>
      </c>
      <c r="K29" s="62">
        <v>138.42235644875009</v>
      </c>
      <c r="L29" s="62">
        <v>1.0630302068767025E-2</v>
      </c>
      <c r="M29" s="62">
        <v>0</v>
      </c>
      <c r="N29" s="62">
        <v>7.8192954473659163E-2</v>
      </c>
      <c r="O29" s="62">
        <v>138.33353319220768</v>
      </c>
      <c r="P29" s="62">
        <v>0</v>
      </c>
      <c r="Q29" s="62">
        <v>138.33353319220768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5275.7200164006808</v>
      </c>
      <c r="AE29" s="62">
        <f>SUM(AE30:AE43)</f>
        <v>0</v>
      </c>
      <c r="AF29" s="62">
        <f>SUM(AF30:AF43)</f>
        <v>5275.7200164006808</v>
      </c>
      <c r="AG29" s="62">
        <f>SUM(AG30:AG43)</f>
        <v>0.40515491025717298</v>
      </c>
      <c r="AH29" s="62">
        <f>SUM(AH30:AH43)</f>
        <v>0</v>
      </c>
      <c r="AI29" s="62">
        <f>SUM(AI30:AI43)</f>
        <v>2.98018431156332</v>
      </c>
      <c r="AJ29" s="62">
        <f>SUM(AJ30:AJ43)</f>
        <v>5272.3346771788601</v>
      </c>
      <c r="AK29" s="62">
        <f>SUM(AK30:AK43)</f>
        <v>0</v>
      </c>
      <c r="AL29" s="62">
        <f>SUM(AL30:AL43)</f>
        <v>5272.3346771788601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9.1649463603109531</v>
      </c>
      <c r="J31" s="41">
        <v>0</v>
      </c>
      <c r="K31" s="41">
        <v>9.1649463603109531</v>
      </c>
      <c r="L31" s="41">
        <v>0</v>
      </c>
      <c r="M31" s="41">
        <v>0</v>
      </c>
      <c r="N31" s="41">
        <v>0</v>
      </c>
      <c r="O31" s="41">
        <v>9.1649463603109531</v>
      </c>
      <c r="P31" s="41">
        <v>0</v>
      </c>
      <c r="Q31" s="41">
        <v>9.1649463603109531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305.78139584500184</v>
      </c>
      <c r="AE31" s="41">
        <v>0</v>
      </c>
      <c r="AF31" s="41">
        <v>305.78139584500184</v>
      </c>
      <c r="AG31" s="41">
        <v>0</v>
      </c>
      <c r="AH31" s="41">
        <v>0</v>
      </c>
      <c r="AI31" s="41">
        <v>0</v>
      </c>
      <c r="AJ31" s="41">
        <v>305.78139584500184</v>
      </c>
      <c r="AK31" s="41">
        <v>0</v>
      </c>
      <c r="AL31" s="41">
        <v>305.78139584500184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24.67569939760785</v>
      </c>
      <c r="J35" s="41">
        <v>0</v>
      </c>
      <c r="K35" s="41">
        <v>24.67569939760785</v>
      </c>
      <c r="L35" s="41">
        <v>1.1068375855263145E-2</v>
      </c>
      <c r="M35" s="41">
        <v>0</v>
      </c>
      <c r="N35" s="41">
        <v>0</v>
      </c>
      <c r="O35" s="41">
        <v>24.664631021752591</v>
      </c>
      <c r="P35" s="41">
        <v>0</v>
      </c>
      <c r="Q35" s="41">
        <v>24.664631021752591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903.247315207214</v>
      </c>
      <c r="AE35" s="41">
        <v>0</v>
      </c>
      <c r="AF35" s="41">
        <v>903.247315207214</v>
      </c>
      <c r="AG35" s="41">
        <v>0.40515491025717298</v>
      </c>
      <c r="AH35" s="41">
        <v>0</v>
      </c>
      <c r="AI35" s="41">
        <v>0</v>
      </c>
      <c r="AJ35" s="41">
        <v>902.84216029695688</v>
      </c>
      <c r="AK35" s="41">
        <v>0</v>
      </c>
      <c r="AL35" s="41">
        <v>902.84216029695688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95.115576685405017</v>
      </c>
      <c r="J36" s="41">
        <v>0</v>
      </c>
      <c r="K36" s="41">
        <v>95.115576685405017</v>
      </c>
      <c r="L36" s="41">
        <v>0</v>
      </c>
      <c r="M36" s="41">
        <v>0</v>
      </c>
      <c r="N36" s="41">
        <v>1.3969952609948614E-5</v>
      </c>
      <c r="O36" s="41">
        <v>95.115562715452413</v>
      </c>
      <c r="P36" s="41">
        <v>0</v>
      </c>
      <c r="Q36" s="41">
        <v>95.115562715452413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3602.3773401779258</v>
      </c>
      <c r="AE36" s="41">
        <v>0</v>
      </c>
      <c r="AF36" s="41">
        <v>3602.3773401779258</v>
      </c>
      <c r="AG36" s="41">
        <v>0</v>
      </c>
      <c r="AH36" s="41">
        <v>0</v>
      </c>
      <c r="AI36" s="41">
        <v>5.2909357730005196E-4</v>
      </c>
      <c r="AJ36" s="41">
        <v>3602.3768110843484</v>
      </c>
      <c r="AK36" s="41">
        <v>0</v>
      </c>
      <c r="AL36" s="41">
        <v>3602.3768110843484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10.308879282850853</v>
      </c>
      <c r="J37" s="41">
        <v>0</v>
      </c>
      <c r="K37" s="41">
        <v>10.308879282850851</v>
      </c>
      <c r="L37" s="41">
        <v>0</v>
      </c>
      <c r="M37" s="41">
        <v>0</v>
      </c>
      <c r="N37" s="41">
        <v>7.6757179236069034E-2</v>
      </c>
      <c r="O37" s="41">
        <v>10.232122103614781</v>
      </c>
      <c r="P37" s="41">
        <v>0</v>
      </c>
      <c r="Q37" s="41">
        <v>10.232122103614781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400.18283960466744</v>
      </c>
      <c r="AE37" s="41">
        <v>0</v>
      </c>
      <c r="AF37" s="41">
        <v>400.18283960466738</v>
      </c>
      <c r="AG37" s="41">
        <v>0</v>
      </c>
      <c r="AH37" s="41">
        <v>0</v>
      </c>
      <c r="AI37" s="41">
        <v>2.9796552179860201</v>
      </c>
      <c r="AJ37" s="41">
        <v>397.20318438668136</v>
      </c>
      <c r="AK37" s="41">
        <v>0</v>
      </c>
      <c r="AL37" s="41">
        <v>397.20318438668136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1.205670777860212</v>
      </c>
      <c r="J40" s="41">
        <v>0</v>
      </c>
      <c r="K40" s="41">
        <v>1.205670777860212</v>
      </c>
      <c r="L40" s="41">
        <v>0</v>
      </c>
      <c r="M40" s="41">
        <v>0</v>
      </c>
      <c r="N40" s="41">
        <v>0</v>
      </c>
      <c r="O40" s="41">
        <v>1.205670777860212</v>
      </c>
      <c r="P40" s="41">
        <v>0</v>
      </c>
      <c r="Q40" s="41">
        <v>1.205670777860212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60.422307166603176</v>
      </c>
      <c r="AE40" s="41">
        <v>0</v>
      </c>
      <c r="AF40" s="41">
        <v>60.422307166603176</v>
      </c>
      <c r="AG40" s="41">
        <v>0</v>
      </c>
      <c r="AH40" s="41">
        <v>0</v>
      </c>
      <c r="AI40" s="41">
        <v>0</v>
      </c>
      <c r="AJ40" s="41">
        <v>60.422307166603176</v>
      </c>
      <c r="AK40" s="41">
        <v>0</v>
      </c>
      <c r="AL40" s="41">
        <v>60.422307166603176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9.7310581469679913E-2</v>
      </c>
      <c r="J43" s="41">
        <v>0</v>
      </c>
      <c r="K43" s="41">
        <v>9.7310581469679913E-2</v>
      </c>
      <c r="L43" s="41">
        <v>0</v>
      </c>
      <c r="M43" s="41">
        <v>0</v>
      </c>
      <c r="N43" s="41">
        <v>0</v>
      </c>
      <c r="O43" s="41">
        <v>9.7310581469679913E-2</v>
      </c>
      <c r="P43" s="41">
        <v>0</v>
      </c>
      <c r="Q43" s="41">
        <v>9.7310581469679913E-2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3.7088183992681563</v>
      </c>
      <c r="AE43" s="41">
        <v>0</v>
      </c>
      <c r="AF43" s="41">
        <v>3.7088183992681563</v>
      </c>
      <c r="AG43" s="41">
        <v>0</v>
      </c>
      <c r="AH43" s="41">
        <v>0</v>
      </c>
      <c r="AI43" s="41">
        <v>0</v>
      </c>
      <c r="AJ43" s="41">
        <v>3.7088183992681563</v>
      </c>
      <c r="AK43" s="41">
        <v>0</v>
      </c>
      <c r="AL43" s="41">
        <v>3.7088183992681563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r:id="rId1"/>
  <headerFooter alignWithMargins="0"/>
  <colBreaks count="1" manualBreakCount="1">
    <brk id="21" max="4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D7FAE-B2DC-4750-97B0-7BFFB3D76280}">
  <sheetPr codeName="Sheet20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48.857803575318471</v>
      </c>
      <c r="J14" s="62">
        <v>35.42992513960975</v>
      </c>
      <c r="K14" s="62">
        <v>84.287728714928221</v>
      </c>
      <c r="L14" s="62">
        <v>0</v>
      </c>
      <c r="M14" s="62">
        <v>0</v>
      </c>
      <c r="N14" s="62">
        <v>35.508118094083414</v>
      </c>
      <c r="O14" s="62">
        <v>48.779610620844807</v>
      </c>
      <c r="P14" s="62">
        <v>0</v>
      </c>
      <c r="Q14" s="62">
        <v>48.779610620844807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1862.127613577466</v>
      </c>
      <c r="AE14" s="62">
        <f>+AE15+AE29</f>
        <v>1350.3480942966178</v>
      </c>
      <c r="AF14" s="62">
        <f>+AF15+AF29</f>
        <v>3212.475707874084</v>
      </c>
      <c r="AG14" s="62">
        <f>+AG15+AG29</f>
        <v>0</v>
      </c>
      <c r="AH14" s="62">
        <f>+AH15+AH29</f>
        <v>0</v>
      </c>
      <c r="AI14" s="62">
        <f>+AI15+AI29</f>
        <v>1353.3282786081813</v>
      </c>
      <c r="AJ14" s="62">
        <f>+AJ15+AJ29</f>
        <v>1859.1474292659027</v>
      </c>
      <c r="AK14" s="62">
        <f>+AK15+AK29</f>
        <v>0</v>
      </c>
      <c r="AL14" s="62">
        <f>+AL15+AL29</f>
        <v>1859.1474292659027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1.1520342308558238</v>
      </c>
      <c r="J15" s="62">
        <v>35.42992513960975</v>
      </c>
      <c r="K15" s="62">
        <v>36.581959370465583</v>
      </c>
      <c r="L15" s="62">
        <v>0</v>
      </c>
      <c r="M15" s="62">
        <v>0</v>
      </c>
      <c r="N15" s="62">
        <v>35.429925139609757</v>
      </c>
      <c r="O15" s="62">
        <v>1.1520342308558238</v>
      </c>
      <c r="P15" s="62">
        <v>0</v>
      </c>
      <c r="Q15" s="62">
        <v>1.1520342308558238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43.907719874391091</v>
      </c>
      <c r="AE15" s="62">
        <f>SUM(AE16:AE28)</f>
        <v>1350.3480942966178</v>
      </c>
      <c r="AF15" s="62">
        <f>SUM(AF16:AF28)</f>
        <v>1394.2558141710092</v>
      </c>
      <c r="AG15" s="62">
        <f>SUM(AG16:AG28)</f>
        <v>0</v>
      </c>
      <c r="AH15" s="62">
        <f>SUM(AH16:AH28)</f>
        <v>0</v>
      </c>
      <c r="AI15" s="62">
        <f>SUM(AI16:AI28)</f>
        <v>1350.348094296618</v>
      </c>
      <c r="AJ15" s="62">
        <f>SUM(AJ16:AJ28)</f>
        <v>43.907719874391091</v>
      </c>
      <c r="AK15" s="62">
        <f>SUM(AK16:AK28)</f>
        <v>0</v>
      </c>
      <c r="AL15" s="62">
        <f>SUM(AL16:AL28)</f>
        <v>43.907719874391091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0.42430138753272773</v>
      </c>
      <c r="J25" s="41">
        <v>0</v>
      </c>
      <c r="K25" s="41">
        <v>0.42430138753272773</v>
      </c>
      <c r="L25" s="41">
        <v>0</v>
      </c>
      <c r="M25" s="41">
        <v>0</v>
      </c>
      <c r="N25" s="41">
        <v>0</v>
      </c>
      <c r="O25" s="41">
        <v>0.42430138753272773</v>
      </c>
      <c r="P25" s="41">
        <v>0</v>
      </c>
      <c r="Q25" s="41">
        <v>0.42430138753272773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18.688432261790837</v>
      </c>
      <c r="AE25" s="41">
        <v>0</v>
      </c>
      <c r="AF25" s="41">
        <f>SUM(AG25:AJ25)</f>
        <v>18.688432261790837</v>
      </c>
      <c r="AG25" s="41">
        <v>0</v>
      </c>
      <c r="AH25" s="41">
        <v>0</v>
      </c>
      <c r="AI25" s="41">
        <v>0</v>
      </c>
      <c r="AJ25" s="41">
        <f>SUM(AK25:AL25)</f>
        <v>18.688432261790837</v>
      </c>
      <c r="AK25" s="41">
        <v>0</v>
      </c>
      <c r="AL25" s="41">
        <v>18.688432261790837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0.6616941779401988</v>
      </c>
      <c r="J28" s="41">
        <v>35.42992513960975</v>
      </c>
      <c r="K28" s="41">
        <v>36.091619317549956</v>
      </c>
      <c r="L28" s="41">
        <v>0</v>
      </c>
      <c r="M28" s="41">
        <v>0</v>
      </c>
      <c r="N28" s="41">
        <v>35.429925139609757</v>
      </c>
      <c r="O28" s="41">
        <v>0.6616941779401988</v>
      </c>
      <c r="P28" s="41">
        <v>0</v>
      </c>
      <c r="Q28" s="41">
        <v>0.6616941779401988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25.219287612600255</v>
      </c>
      <c r="AE28" s="41">
        <v>1350.3480942966178</v>
      </c>
      <c r="AF28" s="41">
        <f>SUM(AG28:AJ28)</f>
        <v>1375.5673819092183</v>
      </c>
      <c r="AG28" s="41">
        <v>0</v>
      </c>
      <c r="AH28" s="41">
        <v>0</v>
      </c>
      <c r="AI28" s="41">
        <v>1350.348094296618</v>
      </c>
      <c r="AJ28" s="41">
        <f>SUM(AK28:AL28)</f>
        <v>25.219287612600255</v>
      </c>
      <c r="AK28" s="41">
        <v>0</v>
      </c>
      <c r="AL28" s="41">
        <v>25.219287612600255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47.705769344462645</v>
      </c>
      <c r="J29" s="62">
        <v>0</v>
      </c>
      <c r="K29" s="62">
        <v>47.705769344462645</v>
      </c>
      <c r="L29" s="62">
        <v>0</v>
      </c>
      <c r="M29" s="62">
        <v>0</v>
      </c>
      <c r="N29" s="62">
        <v>7.8192954473659163E-2</v>
      </c>
      <c r="O29" s="62">
        <v>47.627576389988988</v>
      </c>
      <c r="P29" s="62">
        <v>0</v>
      </c>
      <c r="Q29" s="62">
        <v>47.627576389988988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1818.2198937030751</v>
      </c>
      <c r="AE29" s="62">
        <f>SUM(AE30:AE43)</f>
        <v>0</v>
      </c>
      <c r="AF29" s="62">
        <f>SUM(AF30:AF43)</f>
        <v>1818.2198937030751</v>
      </c>
      <c r="AG29" s="62">
        <f>SUM(AG30:AG43)</f>
        <v>0</v>
      </c>
      <c r="AH29" s="62">
        <f>SUM(AH30:AH43)</f>
        <v>0</v>
      </c>
      <c r="AI29" s="62">
        <f>SUM(AI30:AI43)</f>
        <v>2.98018431156332</v>
      </c>
      <c r="AJ29" s="62">
        <f>SUM(AJ30:AJ43)</f>
        <v>1815.2397093915117</v>
      </c>
      <c r="AK29" s="62">
        <f>SUM(AK30:AK43)</f>
        <v>0</v>
      </c>
      <c r="AL29" s="62">
        <f>SUM(AL30:AL43)</f>
        <v>1815.2397093915117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4.2425887080423648</v>
      </c>
      <c r="J31" s="41">
        <v>0</v>
      </c>
      <c r="K31" s="41">
        <v>4.2425887080423648</v>
      </c>
      <c r="L31" s="41">
        <v>0</v>
      </c>
      <c r="M31" s="41">
        <v>0</v>
      </c>
      <c r="N31" s="41">
        <v>0</v>
      </c>
      <c r="O31" s="41">
        <v>4.2425887080423648</v>
      </c>
      <c r="P31" s="41">
        <v>0</v>
      </c>
      <c r="Q31" s="41">
        <v>4.2425887080423648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141.55071357094354</v>
      </c>
      <c r="AE31" s="41">
        <v>0</v>
      </c>
      <c r="AF31" s="41">
        <f>SUM(AG31:AJ31)</f>
        <v>141.55071357094354</v>
      </c>
      <c r="AG31" s="41">
        <v>0</v>
      </c>
      <c r="AH31" s="41">
        <v>0</v>
      </c>
      <c r="AI31" s="41">
        <v>0</v>
      </c>
      <c r="AJ31" s="41">
        <f>SUM(AK31:AL31)</f>
        <v>141.55071357094354</v>
      </c>
      <c r="AK31" s="41">
        <v>0</v>
      </c>
      <c r="AL31" s="41">
        <v>141.55071357094354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22.142351164261669</v>
      </c>
      <c r="J35" s="41">
        <v>0</v>
      </c>
      <c r="K35" s="41">
        <v>22.142351164261669</v>
      </c>
      <c r="L35" s="41">
        <v>0</v>
      </c>
      <c r="M35" s="41">
        <v>0</v>
      </c>
      <c r="N35" s="41">
        <v>0</v>
      </c>
      <c r="O35" s="41">
        <v>22.142351164261669</v>
      </c>
      <c r="P35" s="41">
        <v>0</v>
      </c>
      <c r="Q35" s="41">
        <v>22.142351164261669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810.51478700674852</v>
      </c>
      <c r="AE35" s="41">
        <v>0</v>
      </c>
      <c r="AF35" s="41">
        <f>SUM(AG35:AJ35)</f>
        <v>810.51478700674852</v>
      </c>
      <c r="AG35" s="41">
        <v>0</v>
      </c>
      <c r="AH35" s="41">
        <v>0</v>
      </c>
      <c r="AI35" s="41">
        <v>0</v>
      </c>
      <c r="AJ35" s="41">
        <f>SUM(AK35:AL35)</f>
        <v>810.51478700674852</v>
      </c>
      <c r="AK35" s="41">
        <v>0</v>
      </c>
      <c r="AL35" s="41">
        <v>810.51478700674852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11.16610062428559</v>
      </c>
      <c r="J36" s="41">
        <v>0</v>
      </c>
      <c r="K36" s="41">
        <v>11.16610062428559</v>
      </c>
      <c r="L36" s="41">
        <v>0</v>
      </c>
      <c r="M36" s="41">
        <v>0</v>
      </c>
      <c r="N36" s="41">
        <v>1.3969952609948614E-5</v>
      </c>
      <c r="O36" s="41">
        <v>11.166086654332981</v>
      </c>
      <c r="P36" s="41">
        <v>0</v>
      </c>
      <c r="Q36" s="41">
        <v>11.166086654332981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422.90137187640306</v>
      </c>
      <c r="AE36" s="41">
        <v>0</v>
      </c>
      <c r="AF36" s="41">
        <f>SUM(AG36:AJ36)</f>
        <v>422.90137187640306</v>
      </c>
      <c r="AG36" s="41">
        <v>0</v>
      </c>
      <c r="AH36" s="41">
        <v>0</v>
      </c>
      <c r="AI36" s="41">
        <v>5.2909357730005196E-4</v>
      </c>
      <c r="AJ36" s="41">
        <f>SUM(AK36:AL36)</f>
        <v>422.90084278282575</v>
      </c>
      <c r="AK36" s="41">
        <v>0</v>
      </c>
      <c r="AL36" s="41">
        <v>422.90084278282575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10.016478654287509</v>
      </c>
      <c r="J37" s="41">
        <v>0</v>
      </c>
      <c r="K37" s="41">
        <v>10.016478654287507</v>
      </c>
      <c r="L37" s="41">
        <v>0</v>
      </c>
      <c r="M37" s="41">
        <v>0</v>
      </c>
      <c r="N37" s="41">
        <v>7.6757179236069034E-2</v>
      </c>
      <c r="O37" s="41">
        <v>9.9397214750514387</v>
      </c>
      <c r="P37" s="41">
        <v>0</v>
      </c>
      <c r="Q37" s="41">
        <v>9.9397214750514387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388.83206997878534</v>
      </c>
      <c r="AE37" s="41">
        <v>0</v>
      </c>
      <c r="AF37" s="41">
        <f>SUM(AG37:AJ37)</f>
        <v>388.83206997878528</v>
      </c>
      <c r="AG37" s="41">
        <v>0</v>
      </c>
      <c r="AH37" s="41">
        <v>0</v>
      </c>
      <c r="AI37" s="41">
        <v>2.9796552179860201</v>
      </c>
      <c r="AJ37" s="41">
        <f>SUM(AK37:AL37)</f>
        <v>385.85241476079926</v>
      </c>
      <c r="AK37" s="41">
        <v>0</v>
      </c>
      <c r="AL37" s="41">
        <v>385.85241476079926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1.079253303214385</v>
      </c>
      <c r="J40" s="41">
        <v>0</v>
      </c>
      <c r="K40" s="41">
        <v>1.079253303214385</v>
      </c>
      <c r="L40" s="41">
        <v>0</v>
      </c>
      <c r="M40" s="41">
        <v>0</v>
      </c>
      <c r="N40" s="41">
        <v>0</v>
      </c>
      <c r="O40" s="41">
        <v>1.079253303214385</v>
      </c>
      <c r="P40" s="41">
        <v>0</v>
      </c>
      <c r="Q40" s="41">
        <v>1.079253303214385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54.086883247784392</v>
      </c>
      <c r="AE40" s="41">
        <v>0</v>
      </c>
      <c r="AF40" s="41">
        <f>SUM(AG40:AJ40)</f>
        <v>54.086883247784392</v>
      </c>
      <c r="AG40" s="41">
        <v>0</v>
      </c>
      <c r="AH40" s="41">
        <v>0</v>
      </c>
      <c r="AI40" s="41">
        <v>0</v>
      </c>
      <c r="AJ40" s="41">
        <f>SUM(AK40:AL40)</f>
        <v>54.086883247784392</v>
      </c>
      <c r="AK40" s="41">
        <v>0</v>
      </c>
      <c r="AL40" s="41">
        <v>54.086883247784392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8.7651510566169998E-3</v>
      </c>
      <c r="J43" s="41">
        <v>0</v>
      </c>
      <c r="K43" s="41">
        <v>8.7651510566169998E-3</v>
      </c>
      <c r="L43" s="41">
        <v>0</v>
      </c>
      <c r="M43" s="41">
        <v>0</v>
      </c>
      <c r="N43" s="41">
        <v>0</v>
      </c>
      <c r="O43" s="41">
        <v>8.7651510566169998E-3</v>
      </c>
      <c r="P43" s="41">
        <v>0</v>
      </c>
      <c r="Q43" s="41">
        <v>8.7651510566169998E-3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0.33406802241002764</v>
      </c>
      <c r="AE43" s="41">
        <v>0</v>
      </c>
      <c r="AF43" s="41">
        <f>SUM(AG43:AJ43)</f>
        <v>0.33406802241002764</v>
      </c>
      <c r="AG43" s="41">
        <v>0</v>
      </c>
      <c r="AH43" s="41">
        <v>0</v>
      </c>
      <c r="AI43" s="41">
        <v>0</v>
      </c>
      <c r="AJ43" s="41">
        <f>SUM(AK43:AL43)</f>
        <v>0.33406802241002764</v>
      </c>
      <c r="AK43" s="41">
        <v>0</v>
      </c>
      <c r="AL43" s="41">
        <v>0.33406802241002764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r:id="rId1"/>
  <headerFooter alignWithMargins="0"/>
  <colBreaks count="1" manualBreakCount="1">
    <brk id="21" max="4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0948F-4F06-4807-9B8E-B592E295C5F4}">
  <sheetPr codeName="Sheet21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90.775609926241557</v>
      </c>
      <c r="J14" s="62">
        <v>0.79789563462387358</v>
      </c>
      <c r="K14" s="62">
        <v>91.573505560865414</v>
      </c>
      <c r="L14" s="62">
        <v>1.0630302068767025E-2</v>
      </c>
      <c r="M14" s="62">
        <v>0</v>
      </c>
      <c r="N14" s="62">
        <v>0.79789563462387347</v>
      </c>
      <c r="O14" s="62">
        <v>90.764979624172781</v>
      </c>
      <c r="P14" s="62">
        <v>0</v>
      </c>
      <c r="Q14" s="62">
        <v>90.764979624172781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3459.7496717675422</v>
      </c>
      <c r="AE14" s="62">
        <f>+AE15+AE29</f>
        <v>30.410362015058038</v>
      </c>
      <c r="AF14" s="62">
        <f>+AF15+AF29</f>
        <v>3490.1600337825998</v>
      </c>
      <c r="AG14" s="62">
        <f>+AG15+AG29</f>
        <v>0.40515491025717298</v>
      </c>
      <c r="AH14" s="62">
        <f>+AH15+AH29</f>
        <v>0</v>
      </c>
      <c r="AI14" s="62">
        <f>+AI15+AI29</f>
        <v>30.410362015058034</v>
      </c>
      <c r="AJ14" s="62">
        <f>+AJ15+AJ29</f>
        <v>3459.3445168572848</v>
      </c>
      <c r="AK14" s="62">
        <f>+AK15+AK29</f>
        <v>0</v>
      </c>
      <c r="AL14" s="62">
        <f>+AL15+AL29</f>
        <v>3459.3445168572848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5.9022821954098366E-2</v>
      </c>
      <c r="J15" s="62">
        <v>0.79789563462387358</v>
      </c>
      <c r="K15" s="62">
        <v>0.85691845657797194</v>
      </c>
      <c r="L15" s="62">
        <v>0</v>
      </c>
      <c r="M15" s="62">
        <v>0</v>
      </c>
      <c r="N15" s="62">
        <v>0.79789563462387347</v>
      </c>
      <c r="O15" s="62">
        <v>5.9022821954098366E-2</v>
      </c>
      <c r="P15" s="62">
        <v>0</v>
      </c>
      <c r="Q15" s="62">
        <v>5.9022821954098366E-2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2.2495490699363976</v>
      </c>
      <c r="AE15" s="62">
        <f>SUM(AE16:AE28)</f>
        <v>30.410362015058038</v>
      </c>
      <c r="AF15" s="62">
        <f>SUM(AF16:AF28)</f>
        <v>32.659911084994434</v>
      </c>
      <c r="AG15" s="62">
        <f>SUM(AG16:AG28)</f>
        <v>0</v>
      </c>
      <c r="AH15" s="62">
        <f>SUM(AH16:AH28)</f>
        <v>0</v>
      </c>
      <c r="AI15" s="62">
        <f>SUM(AI16:AI28)</f>
        <v>30.410362015058034</v>
      </c>
      <c r="AJ15" s="62">
        <f>SUM(AJ16:AJ28)</f>
        <v>2.2495490699363976</v>
      </c>
      <c r="AK15" s="62">
        <f>SUM(AK16:AK28)</f>
        <v>0</v>
      </c>
      <c r="AL15" s="62">
        <f>SUM(AL16:AL28)</f>
        <v>2.2495490699363976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4.4752417409531023E-2</v>
      </c>
      <c r="J25" s="41">
        <v>0</v>
      </c>
      <c r="K25" s="41">
        <v>4.4752417409531023E-2</v>
      </c>
      <c r="L25" s="41">
        <v>0</v>
      </c>
      <c r="M25" s="41">
        <v>0</v>
      </c>
      <c r="N25" s="41">
        <v>0</v>
      </c>
      <c r="O25" s="41">
        <v>4.4752417409531023E-2</v>
      </c>
      <c r="P25" s="41">
        <v>0</v>
      </c>
      <c r="Q25" s="41">
        <v>4.4752417409531023E-2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1.9711284145751207</v>
      </c>
      <c r="AE25" s="41">
        <v>0</v>
      </c>
      <c r="AF25" s="41">
        <f>SUM(AG25:AJ25)</f>
        <v>1.9711284145751207</v>
      </c>
      <c r="AG25" s="41">
        <v>0</v>
      </c>
      <c r="AH25" s="41">
        <v>0</v>
      </c>
      <c r="AI25" s="41">
        <v>0</v>
      </c>
      <c r="AJ25" s="41">
        <f>SUM(AK25:AL25)</f>
        <v>1.9711284145751207</v>
      </c>
      <c r="AK25" s="41">
        <v>0</v>
      </c>
      <c r="AL25" s="41">
        <v>1.9711284145751207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7.305096381025669E-3</v>
      </c>
      <c r="J28" s="41">
        <v>0.79789563462387358</v>
      </c>
      <c r="K28" s="41">
        <v>0.8052007310048992</v>
      </c>
      <c r="L28" s="41">
        <v>0</v>
      </c>
      <c r="M28" s="41">
        <v>0</v>
      </c>
      <c r="N28" s="41">
        <v>0.79789563462387347</v>
      </c>
      <c r="O28" s="41">
        <v>7.305096381025669E-3</v>
      </c>
      <c r="P28" s="41">
        <v>0</v>
      </c>
      <c r="Q28" s="41">
        <v>7.305096381025669E-3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0.27842065536127703</v>
      </c>
      <c r="AE28" s="41">
        <v>30.410362015058038</v>
      </c>
      <c r="AF28" s="41">
        <f>SUM(AG28:AJ28)</f>
        <v>30.688782670419311</v>
      </c>
      <c r="AG28" s="41">
        <v>0</v>
      </c>
      <c r="AH28" s="41">
        <v>0</v>
      </c>
      <c r="AI28" s="41">
        <v>30.410362015058034</v>
      </c>
      <c r="AJ28" s="41">
        <f>SUM(AK28:AL28)</f>
        <v>0.27842065536127703</v>
      </c>
      <c r="AK28" s="41">
        <v>0</v>
      </c>
      <c r="AL28" s="41">
        <v>0.27842065536127703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90.716587104287441</v>
      </c>
      <c r="J29" s="62">
        <v>0</v>
      </c>
      <c r="K29" s="62">
        <v>90.716587104287441</v>
      </c>
      <c r="L29" s="62">
        <v>1.0630302068767025E-2</v>
      </c>
      <c r="M29" s="62">
        <v>0</v>
      </c>
      <c r="N29" s="62">
        <v>0</v>
      </c>
      <c r="O29" s="62">
        <v>90.70595680221868</v>
      </c>
      <c r="P29" s="62">
        <v>0</v>
      </c>
      <c r="Q29" s="62">
        <v>90.70595680221868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3457.5001226976055</v>
      </c>
      <c r="AE29" s="62">
        <f>SUM(AE30:AE43)</f>
        <v>0</v>
      </c>
      <c r="AF29" s="62">
        <f>SUM(AF30:AF43)</f>
        <v>3457.5001226976055</v>
      </c>
      <c r="AG29" s="62">
        <f>SUM(AG30:AG43)</f>
        <v>0.40515491025717298</v>
      </c>
      <c r="AH29" s="62">
        <f>SUM(AH30:AH43)</f>
        <v>0</v>
      </c>
      <c r="AI29" s="62">
        <f>SUM(AI30:AI43)</f>
        <v>0</v>
      </c>
      <c r="AJ29" s="62">
        <f>SUM(AJ30:AJ43)</f>
        <v>3457.0949677873482</v>
      </c>
      <c r="AK29" s="62">
        <f>SUM(AK30:AK43)</f>
        <v>0</v>
      </c>
      <c r="AL29" s="62">
        <f>SUM(AL30:AL43)</f>
        <v>3457.0949677873482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4.9223576522685875</v>
      </c>
      <c r="J31" s="41">
        <v>0</v>
      </c>
      <c r="K31" s="41">
        <v>4.9223576522685883</v>
      </c>
      <c r="L31" s="41">
        <v>0</v>
      </c>
      <c r="M31" s="41">
        <v>0</v>
      </c>
      <c r="N31" s="41">
        <v>0</v>
      </c>
      <c r="O31" s="41">
        <v>4.9223576522685883</v>
      </c>
      <c r="P31" s="41">
        <v>0</v>
      </c>
      <c r="Q31" s="41">
        <v>4.9223576522685883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164.23068227405827</v>
      </c>
      <c r="AE31" s="41">
        <v>0</v>
      </c>
      <c r="AF31" s="41">
        <f>SUM(AG31:AJ31)</f>
        <v>164.2306822740583</v>
      </c>
      <c r="AG31" s="41">
        <v>0</v>
      </c>
      <c r="AH31" s="41">
        <v>0</v>
      </c>
      <c r="AI31" s="41">
        <v>0</v>
      </c>
      <c r="AJ31" s="41">
        <f>SUM(AK31:AL31)</f>
        <v>164.2306822740583</v>
      </c>
      <c r="AK31" s="41">
        <v>0</v>
      </c>
      <c r="AL31" s="41">
        <v>164.2306822740583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2.5333482333461848</v>
      </c>
      <c r="J35" s="41">
        <v>0</v>
      </c>
      <c r="K35" s="41">
        <v>2.5333482333461843</v>
      </c>
      <c r="L35" s="41">
        <v>1.1068375855263145E-2</v>
      </c>
      <c r="M35" s="41">
        <v>0</v>
      </c>
      <c r="N35" s="41">
        <v>0</v>
      </c>
      <c r="O35" s="41">
        <v>2.5222798574909215</v>
      </c>
      <c r="P35" s="41">
        <v>0</v>
      </c>
      <c r="Q35" s="41">
        <v>2.5222798574909215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92.732528200465524</v>
      </c>
      <c r="AE35" s="41">
        <v>0</v>
      </c>
      <c r="AF35" s="41">
        <f>SUM(AG35:AJ35)</f>
        <v>92.732528200465509</v>
      </c>
      <c r="AG35" s="41">
        <v>0.40515491025717298</v>
      </c>
      <c r="AH35" s="41">
        <v>0</v>
      </c>
      <c r="AI35" s="41">
        <v>0</v>
      </c>
      <c r="AJ35" s="41">
        <f>SUM(AK35:AL35)</f>
        <v>92.327373290208342</v>
      </c>
      <c r="AK35" s="41">
        <v>0</v>
      </c>
      <c r="AL35" s="41">
        <v>92.327373290208342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83.949476061119427</v>
      </c>
      <c r="J36" s="41">
        <v>0</v>
      </c>
      <c r="K36" s="41">
        <v>83.949476061119427</v>
      </c>
      <c r="L36" s="41">
        <v>0</v>
      </c>
      <c r="M36" s="41">
        <v>0</v>
      </c>
      <c r="N36" s="41">
        <v>0</v>
      </c>
      <c r="O36" s="41">
        <v>83.949476061119427</v>
      </c>
      <c r="P36" s="41">
        <v>0</v>
      </c>
      <c r="Q36" s="41">
        <v>83.949476061119427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3179.4759683015227</v>
      </c>
      <c r="AE36" s="41">
        <v>0</v>
      </c>
      <c r="AF36" s="41">
        <f>SUM(AG36:AJ36)</f>
        <v>3179.4759683015227</v>
      </c>
      <c r="AG36" s="41">
        <v>0</v>
      </c>
      <c r="AH36" s="41">
        <v>0</v>
      </c>
      <c r="AI36" s="41">
        <v>0</v>
      </c>
      <c r="AJ36" s="41">
        <f>SUM(AK36:AL36)</f>
        <v>3179.4759683015227</v>
      </c>
      <c r="AK36" s="41">
        <v>0</v>
      </c>
      <c r="AL36" s="41">
        <v>3179.4759683015227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0.29240062856334398</v>
      </c>
      <c r="J37" s="41">
        <v>0</v>
      </c>
      <c r="K37" s="41">
        <v>0.29240062856334398</v>
      </c>
      <c r="L37" s="41">
        <v>0</v>
      </c>
      <c r="M37" s="41">
        <v>0</v>
      </c>
      <c r="N37" s="41">
        <v>0</v>
      </c>
      <c r="O37" s="41">
        <v>0.29240062856334398</v>
      </c>
      <c r="P37" s="41">
        <v>0</v>
      </c>
      <c r="Q37" s="41">
        <v>0.29240062856334398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11.350769625882092</v>
      </c>
      <c r="AE37" s="41">
        <v>0</v>
      </c>
      <c r="AF37" s="41">
        <f>SUM(AG37:AJ37)</f>
        <v>11.350769625882092</v>
      </c>
      <c r="AG37" s="41">
        <v>0</v>
      </c>
      <c r="AH37" s="41">
        <v>0</v>
      </c>
      <c r="AI37" s="41">
        <v>0</v>
      </c>
      <c r="AJ37" s="41">
        <f>SUM(AK37:AL37)</f>
        <v>11.350769625882092</v>
      </c>
      <c r="AK37" s="41">
        <v>0</v>
      </c>
      <c r="AL37" s="41">
        <v>11.350769625882092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0.12641747464582706</v>
      </c>
      <c r="J40" s="41">
        <v>0</v>
      </c>
      <c r="K40" s="41">
        <v>0.12641747464582706</v>
      </c>
      <c r="L40" s="41">
        <v>0</v>
      </c>
      <c r="M40" s="41">
        <v>0</v>
      </c>
      <c r="N40" s="41">
        <v>0</v>
      </c>
      <c r="O40" s="41">
        <v>0.12641747464582706</v>
      </c>
      <c r="P40" s="41">
        <v>0</v>
      </c>
      <c r="Q40" s="41">
        <v>0.12641747464582706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6.3354239188187806</v>
      </c>
      <c r="AE40" s="41">
        <v>0</v>
      </c>
      <c r="AF40" s="41">
        <f>SUM(AG40:AJ40)</f>
        <v>6.3354239188187806</v>
      </c>
      <c r="AG40" s="41">
        <v>0</v>
      </c>
      <c r="AH40" s="41">
        <v>0</v>
      </c>
      <c r="AI40" s="41">
        <v>0</v>
      </c>
      <c r="AJ40" s="41">
        <f>SUM(AK40:AL40)</f>
        <v>6.3354239188187806</v>
      </c>
      <c r="AK40" s="41">
        <v>0</v>
      </c>
      <c r="AL40" s="41">
        <v>6.3354239188187806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8.8545430413062912E-2</v>
      </c>
      <c r="J43" s="41">
        <v>0</v>
      </c>
      <c r="K43" s="41">
        <v>8.8545430413062926E-2</v>
      </c>
      <c r="L43" s="41">
        <v>0</v>
      </c>
      <c r="M43" s="41">
        <v>0</v>
      </c>
      <c r="N43" s="41">
        <v>0</v>
      </c>
      <c r="O43" s="41">
        <v>8.8545430413062926E-2</v>
      </c>
      <c r="P43" s="41">
        <v>0</v>
      </c>
      <c r="Q43" s="41">
        <v>8.8545430413062926E-2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3.3747503768581284</v>
      </c>
      <c r="AE43" s="41">
        <v>0</v>
      </c>
      <c r="AF43" s="41">
        <f>SUM(AG43:AJ43)</f>
        <v>3.3747503768581288</v>
      </c>
      <c r="AG43" s="41">
        <v>0</v>
      </c>
      <c r="AH43" s="41">
        <v>0</v>
      </c>
      <c r="AI43" s="41">
        <v>0</v>
      </c>
      <c r="AJ43" s="41">
        <f>SUM(AK43:AL43)</f>
        <v>3.3747503768581288</v>
      </c>
      <c r="AK43" s="41">
        <v>0</v>
      </c>
      <c r="AL43" s="41">
        <v>3.3747503768581288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r:id="rId1"/>
  <headerFooter alignWithMargins="0"/>
  <colBreaks count="1" manualBreakCount="1">
    <brk id="21" max="4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1C8C-46A7-4390-8D37-2F0C6EBC68A7}">
  <sheetPr codeName="Sheet16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238.77651898800184</v>
      </c>
      <c r="J14" s="62">
        <v>1.2675092788184537</v>
      </c>
      <c r="K14" s="62">
        <v>240.04402826682025</v>
      </c>
      <c r="L14" s="62">
        <v>0</v>
      </c>
      <c r="M14" s="62">
        <v>0</v>
      </c>
      <c r="N14" s="62">
        <v>1.2686044341710563</v>
      </c>
      <c r="O14" s="62">
        <v>238.77542383264924</v>
      </c>
      <c r="P14" s="62">
        <v>0</v>
      </c>
      <c r="Q14" s="62">
        <v>238.77542383264924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9100.5390530096938</v>
      </c>
      <c r="AE14" s="62">
        <f>+AE15+AE29</f>
        <v>48.308844357175289</v>
      </c>
      <c r="AF14" s="62">
        <f>+AF15+AF29</f>
        <v>9148.847897366868</v>
      </c>
      <c r="AG14" s="62">
        <f>+AG15+AG29</f>
        <v>0</v>
      </c>
      <c r="AH14" s="62">
        <f>+AH15+AH29</f>
        <v>0</v>
      </c>
      <c r="AI14" s="62">
        <f>+AI15+AI29</f>
        <v>48.350584240551228</v>
      </c>
      <c r="AJ14" s="62">
        <f>+AJ15+AJ29</f>
        <v>9100.4973131263177</v>
      </c>
      <c r="AK14" s="62">
        <f>+AK15+AK29</f>
        <v>0</v>
      </c>
      <c r="AL14" s="62">
        <f>+AL15+AL29</f>
        <v>9100.4973131263177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0.1759160968234631</v>
      </c>
      <c r="J15" s="62">
        <v>1.2675092788184537</v>
      </c>
      <c r="K15" s="62">
        <v>1.4434253756419169</v>
      </c>
      <c r="L15" s="62">
        <v>0</v>
      </c>
      <c r="M15" s="62">
        <v>0</v>
      </c>
      <c r="N15" s="62">
        <v>1.2675092788184537</v>
      </c>
      <c r="O15" s="62">
        <v>0.1759160968234631</v>
      </c>
      <c r="P15" s="62">
        <v>0</v>
      </c>
      <c r="Q15" s="62">
        <v>0.1759160968234631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6.704726729328879</v>
      </c>
      <c r="AE15" s="62">
        <f>SUM(AE16:AE28)</f>
        <v>48.308844357175289</v>
      </c>
      <c r="AF15" s="62">
        <f>SUM(AF16:AF28)</f>
        <v>55.013571086504172</v>
      </c>
      <c r="AG15" s="62">
        <f>SUM(AG16:AG28)</f>
        <v>0</v>
      </c>
      <c r="AH15" s="62">
        <f>SUM(AH16:AH28)</f>
        <v>0</v>
      </c>
      <c r="AI15" s="62">
        <f>SUM(AI16:AI28)</f>
        <v>48.308844357175289</v>
      </c>
      <c r="AJ15" s="62">
        <f>SUM(AJ16:AJ28)</f>
        <v>6.704726729328879</v>
      </c>
      <c r="AK15" s="62">
        <f>SUM(AK16:AK28)</f>
        <v>0</v>
      </c>
      <c r="AL15" s="62">
        <f>SUM(AL16:AL28)</f>
        <v>6.704726729328879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0.15222383635134318</v>
      </c>
      <c r="J25" s="41">
        <v>0</v>
      </c>
      <c r="K25" s="41">
        <v>0.15222383635134318</v>
      </c>
      <c r="L25" s="41">
        <v>0</v>
      </c>
      <c r="M25" s="41">
        <v>0</v>
      </c>
      <c r="N25" s="41">
        <v>0</v>
      </c>
      <c r="O25" s="41">
        <v>0.15222383635134318</v>
      </c>
      <c r="P25" s="41">
        <v>0</v>
      </c>
      <c r="Q25" s="41">
        <v>0.15222383635134318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6.704726729328879</v>
      </c>
      <c r="AE25" s="41">
        <v>0</v>
      </c>
      <c r="AF25" s="41">
        <v>6.704726729328879</v>
      </c>
      <c r="AG25" s="41">
        <v>0</v>
      </c>
      <c r="AH25" s="41">
        <v>0</v>
      </c>
      <c r="AI25" s="41">
        <v>0</v>
      </c>
      <c r="AJ25" s="41">
        <v>6.704726729328879</v>
      </c>
      <c r="AK25" s="41">
        <v>0</v>
      </c>
      <c r="AL25" s="41">
        <v>6.704726729328879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0</v>
      </c>
      <c r="J28" s="41">
        <v>1.2675092788184537</v>
      </c>
      <c r="K28" s="41">
        <v>1.2675092788184537</v>
      </c>
      <c r="L28" s="41">
        <v>0</v>
      </c>
      <c r="M28" s="41">
        <v>0</v>
      </c>
      <c r="N28" s="41">
        <v>1.2675092788184537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0</v>
      </c>
      <c r="AE28" s="41">
        <v>48.308844357175289</v>
      </c>
      <c r="AF28" s="41">
        <v>48.308844357175289</v>
      </c>
      <c r="AG28" s="41">
        <v>0</v>
      </c>
      <c r="AH28" s="41">
        <v>0</v>
      </c>
      <c r="AI28" s="41">
        <v>48.308844357175289</v>
      </c>
      <c r="AJ28" s="41">
        <v>0</v>
      </c>
      <c r="AK28" s="41">
        <v>0</v>
      </c>
      <c r="AL28" s="41">
        <v>0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238.60060289117837</v>
      </c>
      <c r="J29" s="62">
        <v>0</v>
      </c>
      <c r="K29" s="62">
        <v>238.60060289117837</v>
      </c>
      <c r="L29" s="62">
        <v>0</v>
      </c>
      <c r="M29" s="62">
        <v>0</v>
      </c>
      <c r="N29" s="62">
        <v>1.0951553526024459E-3</v>
      </c>
      <c r="O29" s="62">
        <v>238.59950773582577</v>
      </c>
      <c r="P29" s="62">
        <v>0</v>
      </c>
      <c r="Q29" s="62">
        <v>238.59950773582577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9093.8343262803646</v>
      </c>
      <c r="AE29" s="62">
        <f>SUM(AE30:AE43)</f>
        <v>0</v>
      </c>
      <c r="AF29" s="62">
        <f>SUM(AF30:AF43)</f>
        <v>9093.8343262803646</v>
      </c>
      <c r="AG29" s="62">
        <f>SUM(AG30:AG43)</f>
        <v>0</v>
      </c>
      <c r="AH29" s="62">
        <f>SUM(AH30:AH43)</f>
        <v>0</v>
      </c>
      <c r="AI29" s="62">
        <f>SUM(AI30:AI43)</f>
        <v>4.1739883375935982E-2</v>
      </c>
      <c r="AJ29" s="62">
        <f>SUM(AJ30:AJ43)</f>
        <v>9093.7925863969886</v>
      </c>
      <c r="AK29" s="62">
        <f>SUM(AK30:AK43)</f>
        <v>0</v>
      </c>
      <c r="AL29" s="62">
        <f>SUM(AL30:AL43)</f>
        <v>9093.7925863969886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2.5878458752501285</v>
      </c>
      <c r="J31" s="41">
        <v>0</v>
      </c>
      <c r="K31" s="41">
        <v>2.5878458752501285</v>
      </c>
      <c r="L31" s="41">
        <v>0</v>
      </c>
      <c r="M31" s="41">
        <v>0</v>
      </c>
      <c r="N31" s="41">
        <v>0</v>
      </c>
      <c r="O31" s="41">
        <v>2.5878458752501285</v>
      </c>
      <c r="P31" s="41">
        <v>0</v>
      </c>
      <c r="Q31" s="41">
        <v>2.5878458752501285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86.341489939594879</v>
      </c>
      <c r="AE31" s="41">
        <v>0</v>
      </c>
      <c r="AF31" s="41">
        <v>86.341489939594879</v>
      </c>
      <c r="AG31" s="41">
        <v>0</v>
      </c>
      <c r="AH31" s="41">
        <v>0</v>
      </c>
      <c r="AI31" s="41">
        <v>0</v>
      </c>
      <c r="AJ31" s="41">
        <v>86.341489939594879</v>
      </c>
      <c r="AK31" s="41">
        <v>0</v>
      </c>
      <c r="AL31" s="41">
        <v>86.341489939594879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2.5673488067576047</v>
      </c>
      <c r="J35" s="41">
        <v>0</v>
      </c>
      <c r="K35" s="41">
        <v>2.5673488067576047</v>
      </c>
      <c r="L35" s="41">
        <v>0</v>
      </c>
      <c r="M35" s="41">
        <v>0</v>
      </c>
      <c r="N35" s="41">
        <v>0</v>
      </c>
      <c r="O35" s="41">
        <v>2.5673488067576047</v>
      </c>
      <c r="P35" s="41">
        <v>0</v>
      </c>
      <c r="Q35" s="41">
        <v>2.5673488067576047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93.977110011684545</v>
      </c>
      <c r="AE35" s="41">
        <v>0</v>
      </c>
      <c r="AF35" s="41">
        <v>93.977110011684545</v>
      </c>
      <c r="AG35" s="41">
        <v>0</v>
      </c>
      <c r="AH35" s="41">
        <v>0</v>
      </c>
      <c r="AI35" s="41">
        <v>0</v>
      </c>
      <c r="AJ35" s="41">
        <v>93.977110011684545</v>
      </c>
      <c r="AK35" s="41">
        <v>0</v>
      </c>
      <c r="AL35" s="41">
        <v>93.977110011684545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20.719349343528435</v>
      </c>
      <c r="J36" s="41">
        <v>0</v>
      </c>
      <c r="K36" s="41">
        <v>20.719349343528439</v>
      </c>
      <c r="L36" s="41">
        <v>0</v>
      </c>
      <c r="M36" s="41">
        <v>0</v>
      </c>
      <c r="N36" s="41">
        <v>1.1020814043560501E-3</v>
      </c>
      <c r="O36" s="41">
        <v>20.718247262124088</v>
      </c>
      <c r="P36" s="41">
        <v>0</v>
      </c>
      <c r="Q36" s="41">
        <v>20.718247262124088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784.71809959398763</v>
      </c>
      <c r="AE36" s="41">
        <v>0</v>
      </c>
      <c r="AF36" s="41">
        <v>784.71809959398774</v>
      </c>
      <c r="AG36" s="41">
        <v>0</v>
      </c>
      <c r="AH36" s="41">
        <v>0</v>
      </c>
      <c r="AI36" s="41">
        <v>4.1739883375935982E-2</v>
      </c>
      <c r="AJ36" s="41">
        <v>784.67635971061191</v>
      </c>
      <c r="AK36" s="41">
        <v>0</v>
      </c>
      <c r="AL36" s="41">
        <v>784.67635971061191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208.02003724839281</v>
      </c>
      <c r="J37" s="41">
        <v>0</v>
      </c>
      <c r="K37" s="41">
        <v>208.02003724839281</v>
      </c>
      <c r="L37" s="41">
        <v>0</v>
      </c>
      <c r="M37" s="41">
        <v>0</v>
      </c>
      <c r="N37" s="41">
        <v>0</v>
      </c>
      <c r="O37" s="41">
        <v>208.02003724839281</v>
      </c>
      <c r="P37" s="41">
        <v>0</v>
      </c>
      <c r="Q37" s="41">
        <v>208.02003724839281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8075.1793591387741</v>
      </c>
      <c r="AE37" s="41">
        <v>0</v>
      </c>
      <c r="AF37" s="41">
        <v>8075.1793591387741</v>
      </c>
      <c r="AG37" s="41">
        <v>0</v>
      </c>
      <c r="AH37" s="41">
        <v>0</v>
      </c>
      <c r="AI37" s="41">
        <v>0</v>
      </c>
      <c r="AJ37" s="41">
        <v>8075.1793591387741</v>
      </c>
      <c r="AK37" s="41">
        <v>0</v>
      </c>
      <c r="AL37" s="41">
        <v>8075.1793591387741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6.6782823257790138E-3</v>
      </c>
      <c r="J38" s="41">
        <v>0</v>
      </c>
      <c r="K38" s="41">
        <v>6.6782823257790138E-3</v>
      </c>
      <c r="L38" s="41">
        <v>0</v>
      </c>
      <c r="M38" s="41">
        <v>0</v>
      </c>
      <c r="N38" s="41">
        <v>0</v>
      </c>
      <c r="O38" s="41">
        <v>6.6782823257790138E-3</v>
      </c>
      <c r="P38" s="41">
        <v>0</v>
      </c>
      <c r="Q38" s="41">
        <v>6.6782823257790138E-3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0.27730425824311</v>
      </c>
      <c r="AE38" s="41">
        <v>0</v>
      </c>
      <c r="AF38" s="41">
        <v>0.27730425824311</v>
      </c>
      <c r="AG38" s="41">
        <v>0</v>
      </c>
      <c r="AH38" s="41">
        <v>0</v>
      </c>
      <c r="AI38" s="41">
        <v>0</v>
      </c>
      <c r="AJ38" s="41">
        <v>0.27730425824311</v>
      </c>
      <c r="AK38" s="41">
        <v>0</v>
      </c>
      <c r="AL38" s="41">
        <v>0.27730425824311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0.62594097751343936</v>
      </c>
      <c r="J40" s="41">
        <v>0</v>
      </c>
      <c r="K40" s="41">
        <v>0.62594097751343936</v>
      </c>
      <c r="L40" s="41">
        <v>0</v>
      </c>
      <c r="M40" s="41">
        <v>0</v>
      </c>
      <c r="N40" s="41">
        <v>0</v>
      </c>
      <c r="O40" s="41">
        <v>0.62594097751343936</v>
      </c>
      <c r="P40" s="41">
        <v>0</v>
      </c>
      <c r="Q40" s="41">
        <v>0.62594097751343936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31.369092380760932</v>
      </c>
      <c r="AE40" s="41">
        <v>0</v>
      </c>
      <c r="AF40" s="41">
        <v>31.369092380760932</v>
      </c>
      <c r="AG40" s="41">
        <v>0</v>
      </c>
      <c r="AH40" s="41">
        <v>0</v>
      </c>
      <c r="AI40" s="41">
        <v>0</v>
      </c>
      <c r="AJ40" s="41">
        <v>31.369092380760932</v>
      </c>
      <c r="AK40" s="41">
        <v>0</v>
      </c>
      <c r="AL40" s="41">
        <v>31.369092380760932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0.57648968179607474</v>
      </c>
      <c r="J43" s="41">
        <v>0</v>
      </c>
      <c r="K43" s="41">
        <v>0.57648968179607474</v>
      </c>
      <c r="L43" s="41">
        <v>0</v>
      </c>
      <c r="M43" s="41">
        <v>0</v>
      </c>
      <c r="N43" s="41">
        <v>0</v>
      </c>
      <c r="O43" s="41">
        <v>0.57648968179607474</v>
      </c>
      <c r="P43" s="41">
        <v>0</v>
      </c>
      <c r="Q43" s="41">
        <v>0.57648968179607474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21.971870957319432</v>
      </c>
      <c r="AE43" s="41">
        <v>0</v>
      </c>
      <c r="AF43" s="41">
        <v>21.971870957319432</v>
      </c>
      <c r="AG43" s="41">
        <v>0</v>
      </c>
      <c r="AH43" s="41">
        <v>0</v>
      </c>
      <c r="AI43" s="41">
        <v>0</v>
      </c>
      <c r="AJ43" s="41">
        <v>21.971870957319432</v>
      </c>
      <c r="AK43" s="41">
        <v>0</v>
      </c>
      <c r="AL43" s="41">
        <v>21.971870957319432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5D5E-91B7-47DF-B5EA-763AFD5A39C3}">
  <sheetPr codeName="Sheet22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165.784684287875</v>
      </c>
      <c r="J14" s="62">
        <v>0.60631661762042666</v>
      </c>
      <c r="K14" s="62">
        <v>166.39100090549542</v>
      </c>
      <c r="L14" s="62">
        <v>0</v>
      </c>
      <c r="M14" s="62">
        <v>0</v>
      </c>
      <c r="N14" s="62">
        <v>0.60631661762042666</v>
      </c>
      <c r="O14" s="62">
        <v>165.784684287875</v>
      </c>
      <c r="P14" s="62">
        <v>0</v>
      </c>
      <c r="Q14" s="62">
        <v>165.784684287875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6318.5860994501745</v>
      </c>
      <c r="AE14" s="62">
        <f>+AE15+AE29</f>
        <v>23.108671156315417</v>
      </c>
      <c r="AF14" s="62">
        <f>+AF15+AF29</f>
        <v>6341.6947706064893</v>
      </c>
      <c r="AG14" s="62">
        <f>+AG15+AG29</f>
        <v>0</v>
      </c>
      <c r="AH14" s="62">
        <f>+AH15+AH29</f>
        <v>0</v>
      </c>
      <c r="AI14" s="62">
        <f>+AI15+AI29</f>
        <v>23.108671156315417</v>
      </c>
      <c r="AJ14" s="62">
        <f>+AJ15+AJ29</f>
        <v>6318.5860994501745</v>
      </c>
      <c r="AK14" s="62">
        <f>+AK15+AK29</f>
        <v>0</v>
      </c>
      <c r="AL14" s="62">
        <f>+AL15+AL29</f>
        <v>6318.5860994501745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3.6743577791085606E-2</v>
      </c>
      <c r="J15" s="62">
        <v>0.60631661762042666</v>
      </c>
      <c r="K15" s="62">
        <v>0.64306019541151238</v>
      </c>
      <c r="L15" s="62">
        <v>0</v>
      </c>
      <c r="M15" s="62">
        <v>0</v>
      </c>
      <c r="N15" s="62">
        <v>0.60631661762042666</v>
      </c>
      <c r="O15" s="62">
        <v>3.6743577791085606E-2</v>
      </c>
      <c r="P15" s="62">
        <v>0</v>
      </c>
      <c r="Q15" s="62">
        <v>3.6743577791085606E-2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1.4004156105981118</v>
      </c>
      <c r="AE15" s="62">
        <f>SUM(AE16:AE28)</f>
        <v>23.108671156315417</v>
      </c>
      <c r="AF15" s="62">
        <f>SUM(AF16:AF28)</f>
        <v>24.50908676691353</v>
      </c>
      <c r="AG15" s="62">
        <f>SUM(AG16:AG28)</f>
        <v>0</v>
      </c>
      <c r="AH15" s="62">
        <f>SUM(AH16:AH28)</f>
        <v>0</v>
      </c>
      <c r="AI15" s="62">
        <f>SUM(AI16:AI28)</f>
        <v>23.108671156315417</v>
      </c>
      <c r="AJ15" s="62">
        <f>SUM(AJ16:AJ28)</f>
        <v>1.4004156105981118</v>
      </c>
      <c r="AK15" s="62">
        <f>SUM(AK16:AK28)</f>
        <v>0</v>
      </c>
      <c r="AL15" s="62">
        <f>SUM(AL16:AL28)</f>
        <v>1.4004156105981118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3.1794977683287561E-2</v>
      </c>
      <c r="J25" s="41">
        <v>0</v>
      </c>
      <c r="K25" s="41">
        <v>3.1794977683287561E-2</v>
      </c>
      <c r="L25" s="41">
        <v>0</v>
      </c>
      <c r="M25" s="41">
        <v>0</v>
      </c>
      <c r="N25" s="41">
        <v>0</v>
      </c>
      <c r="O25" s="41">
        <v>3.1794977683287561E-2</v>
      </c>
      <c r="P25" s="41">
        <v>0</v>
      </c>
      <c r="Q25" s="41">
        <v>3.1794977683287561E-2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1.4004156105981118</v>
      </c>
      <c r="AE25" s="41">
        <v>0</v>
      </c>
      <c r="AF25" s="41">
        <f>SUM(AG25:AJ25)</f>
        <v>1.4004156105981118</v>
      </c>
      <c r="AG25" s="41">
        <v>0</v>
      </c>
      <c r="AH25" s="41">
        <v>0</v>
      </c>
      <c r="AI25" s="41">
        <v>0</v>
      </c>
      <c r="AJ25" s="41">
        <f>SUM(AK25:AL25)</f>
        <v>1.4004156105981118</v>
      </c>
      <c r="AK25" s="41">
        <v>0</v>
      </c>
      <c r="AL25" s="41">
        <v>1.4004156105981118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0</v>
      </c>
      <c r="J28" s="41">
        <v>0.60631661762042666</v>
      </c>
      <c r="K28" s="41">
        <v>0.60631661762042666</v>
      </c>
      <c r="L28" s="41">
        <v>0</v>
      </c>
      <c r="M28" s="41">
        <v>0</v>
      </c>
      <c r="N28" s="41">
        <v>0.60631661762042666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0</v>
      </c>
      <c r="AE28" s="41">
        <v>23.108671156315417</v>
      </c>
      <c r="AF28" s="41">
        <f>SUM(AG28:AJ28)</f>
        <v>23.108671156315417</v>
      </c>
      <c r="AG28" s="41">
        <v>0</v>
      </c>
      <c r="AH28" s="41">
        <v>0</v>
      </c>
      <c r="AI28" s="41">
        <v>23.108671156315417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165.74794071008392</v>
      </c>
      <c r="J29" s="62">
        <v>0</v>
      </c>
      <c r="K29" s="62">
        <v>165.74794071008392</v>
      </c>
      <c r="L29" s="62">
        <v>0</v>
      </c>
      <c r="M29" s="62">
        <v>0</v>
      </c>
      <c r="N29" s="62">
        <v>0</v>
      </c>
      <c r="O29" s="62">
        <v>165.74794071008392</v>
      </c>
      <c r="P29" s="62">
        <v>0</v>
      </c>
      <c r="Q29" s="62">
        <v>165.74794071008392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6317.1856838395761</v>
      </c>
      <c r="AE29" s="62">
        <f>SUM(AE30:AE43)</f>
        <v>0</v>
      </c>
      <c r="AF29" s="62">
        <f>SUM(AF30:AF43)</f>
        <v>6317.1856838395761</v>
      </c>
      <c r="AG29" s="62">
        <f>SUM(AG30:AG43)</f>
        <v>0</v>
      </c>
      <c r="AH29" s="62">
        <f>SUM(AH30:AH43)</f>
        <v>0</v>
      </c>
      <c r="AI29" s="62">
        <f>SUM(AI30:AI43)</f>
        <v>0</v>
      </c>
      <c r="AJ29" s="62">
        <f>SUM(AJ30:AJ43)</f>
        <v>6317.1856838395761</v>
      </c>
      <c r="AK29" s="62">
        <f>SUM(AK30:AK43)</f>
        <v>0</v>
      </c>
      <c r="AL29" s="62">
        <f>SUM(AL30:AL43)</f>
        <v>6317.1856838395761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1.1205941262924679</v>
      </c>
      <c r="J31" s="41">
        <v>0</v>
      </c>
      <c r="K31" s="41">
        <v>1.1205941262924679</v>
      </c>
      <c r="L31" s="41">
        <v>0</v>
      </c>
      <c r="M31" s="41">
        <v>0</v>
      </c>
      <c r="N31" s="41">
        <v>0</v>
      </c>
      <c r="O31" s="41">
        <v>1.1205941262924679</v>
      </c>
      <c r="P31" s="41">
        <v>0</v>
      </c>
      <c r="Q31" s="41">
        <v>1.1205941262924679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37.387762311114635</v>
      </c>
      <c r="AE31" s="41">
        <v>0</v>
      </c>
      <c r="AF31" s="41">
        <f>SUM(AG31:AJ31)</f>
        <v>37.387762311114635</v>
      </c>
      <c r="AG31" s="41">
        <v>0</v>
      </c>
      <c r="AH31" s="41">
        <v>0</v>
      </c>
      <c r="AI31" s="41">
        <v>0</v>
      </c>
      <c r="AJ31" s="41">
        <f>SUM(AK31:AL31)</f>
        <v>37.387762311114635</v>
      </c>
      <c r="AK31" s="41">
        <v>0</v>
      </c>
      <c r="AL31" s="41">
        <v>37.387762311114635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1.2055875068008959</v>
      </c>
      <c r="J35" s="41">
        <v>0</v>
      </c>
      <c r="K35" s="41">
        <v>1.2055875068008961</v>
      </c>
      <c r="L35" s="41">
        <v>0</v>
      </c>
      <c r="M35" s="41">
        <v>0</v>
      </c>
      <c r="N35" s="41">
        <v>0</v>
      </c>
      <c r="O35" s="41">
        <v>1.2055875068008961</v>
      </c>
      <c r="P35" s="41">
        <v>0</v>
      </c>
      <c r="Q35" s="41">
        <v>1.2055875068008961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44.130205236283359</v>
      </c>
      <c r="AE35" s="41">
        <v>0</v>
      </c>
      <c r="AF35" s="41">
        <f>SUM(AG35:AJ35)</f>
        <v>44.130205236283366</v>
      </c>
      <c r="AG35" s="41">
        <v>0</v>
      </c>
      <c r="AH35" s="41">
        <v>0</v>
      </c>
      <c r="AI35" s="41">
        <v>0</v>
      </c>
      <c r="AJ35" s="41">
        <f>SUM(AK35:AL35)</f>
        <v>44.130205236283366</v>
      </c>
      <c r="AK35" s="41">
        <v>0</v>
      </c>
      <c r="AL35" s="41">
        <v>44.130205236283366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16.312488621715072</v>
      </c>
      <c r="J36" s="41">
        <v>0</v>
      </c>
      <c r="K36" s="41">
        <v>16.312488621715076</v>
      </c>
      <c r="L36" s="41">
        <v>0</v>
      </c>
      <c r="M36" s="41">
        <v>0</v>
      </c>
      <c r="N36" s="41">
        <v>0</v>
      </c>
      <c r="O36" s="41">
        <v>16.312488621715076</v>
      </c>
      <c r="P36" s="41">
        <v>0</v>
      </c>
      <c r="Q36" s="41">
        <v>16.312488621715076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617.81404708439948</v>
      </c>
      <c r="AE36" s="41">
        <v>0</v>
      </c>
      <c r="AF36" s="41">
        <f>SUM(AG36:AJ36)</f>
        <v>617.81404708439959</v>
      </c>
      <c r="AG36" s="41">
        <v>0</v>
      </c>
      <c r="AH36" s="41">
        <v>0</v>
      </c>
      <c r="AI36" s="41">
        <v>0</v>
      </c>
      <c r="AJ36" s="41">
        <f>SUM(AK36:AL36)</f>
        <v>617.81404708439959</v>
      </c>
      <c r="AK36" s="41">
        <v>0</v>
      </c>
      <c r="AL36" s="41">
        <v>617.81404708439959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144.20051838320799</v>
      </c>
      <c r="J37" s="41">
        <v>0</v>
      </c>
      <c r="K37" s="41">
        <v>144.20051838320799</v>
      </c>
      <c r="L37" s="41">
        <v>0</v>
      </c>
      <c r="M37" s="41">
        <v>0</v>
      </c>
      <c r="N37" s="41">
        <v>0</v>
      </c>
      <c r="O37" s="41">
        <v>144.20051838320799</v>
      </c>
      <c r="P37" s="41">
        <v>0</v>
      </c>
      <c r="Q37" s="41">
        <v>144.20051838320799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5597.7542597723441</v>
      </c>
      <c r="AE37" s="41">
        <v>0</v>
      </c>
      <c r="AF37" s="41">
        <f>SUM(AG37:AJ37)</f>
        <v>5597.7542597723441</v>
      </c>
      <c r="AG37" s="41">
        <v>0</v>
      </c>
      <c r="AH37" s="41">
        <v>0</v>
      </c>
      <c r="AI37" s="41">
        <v>0</v>
      </c>
      <c r="AJ37" s="41">
        <f>SUM(AK37:AL37)</f>
        <v>5597.7542597723441</v>
      </c>
      <c r="AK37" s="41">
        <v>0</v>
      </c>
      <c r="AL37" s="41">
        <v>5597.7542597723441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6.6782823257790138E-3</v>
      </c>
      <c r="J38" s="41">
        <v>0</v>
      </c>
      <c r="K38" s="41">
        <v>6.6782823257790138E-3</v>
      </c>
      <c r="L38" s="41">
        <v>0</v>
      </c>
      <c r="M38" s="41">
        <v>0</v>
      </c>
      <c r="N38" s="41">
        <v>0</v>
      </c>
      <c r="O38" s="41">
        <v>6.6782823257790138E-3</v>
      </c>
      <c r="P38" s="41">
        <v>0</v>
      </c>
      <c r="Q38" s="41">
        <v>6.6782823257790138E-3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0.27730425824311</v>
      </c>
      <c r="AE38" s="41">
        <v>0</v>
      </c>
      <c r="AF38" s="41">
        <f>SUM(AG38:AJ38)</f>
        <v>0.27730425824311</v>
      </c>
      <c r="AG38" s="41">
        <v>0</v>
      </c>
      <c r="AH38" s="41">
        <v>0</v>
      </c>
      <c r="AI38" s="41">
        <v>0</v>
      </c>
      <c r="AJ38" s="41">
        <f>SUM(AK38:AL38)</f>
        <v>0.27730425824311</v>
      </c>
      <c r="AK38" s="41">
        <v>0</v>
      </c>
      <c r="AL38" s="41">
        <v>0.27730425824311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0.37026147068149873</v>
      </c>
      <c r="J40" s="41">
        <v>0</v>
      </c>
      <c r="K40" s="41">
        <v>0.37026147068149873</v>
      </c>
      <c r="L40" s="41">
        <v>0</v>
      </c>
      <c r="M40" s="41">
        <v>0</v>
      </c>
      <c r="N40" s="41">
        <v>0</v>
      </c>
      <c r="O40" s="41">
        <v>0.37026147068149873</v>
      </c>
      <c r="P40" s="41">
        <v>0</v>
      </c>
      <c r="Q40" s="41">
        <v>0.37026147068149873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18.555689267994861</v>
      </c>
      <c r="AE40" s="41">
        <v>0</v>
      </c>
      <c r="AF40" s="41">
        <f>SUM(AG40:AJ40)</f>
        <v>18.555689267994861</v>
      </c>
      <c r="AG40" s="41">
        <v>0</v>
      </c>
      <c r="AH40" s="41">
        <v>0</v>
      </c>
      <c r="AI40" s="41">
        <v>0</v>
      </c>
      <c r="AJ40" s="41">
        <f>SUM(AK40:AL40)</f>
        <v>18.555689267994861</v>
      </c>
      <c r="AK40" s="41">
        <v>0</v>
      </c>
      <c r="AL40" s="41">
        <v>18.555689267994861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3.3227744052041146E-2</v>
      </c>
      <c r="J43" s="41">
        <v>0</v>
      </c>
      <c r="K43" s="41">
        <v>3.3227744052041146E-2</v>
      </c>
      <c r="L43" s="41">
        <v>0</v>
      </c>
      <c r="M43" s="41">
        <v>0</v>
      </c>
      <c r="N43" s="41">
        <v>0</v>
      </c>
      <c r="O43" s="41">
        <v>3.3227744052041146E-2</v>
      </c>
      <c r="P43" s="41">
        <v>0</v>
      </c>
      <c r="Q43" s="41">
        <v>3.3227744052041146E-2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1.2664159091966898</v>
      </c>
      <c r="AE43" s="41">
        <v>0</v>
      </c>
      <c r="AF43" s="41">
        <f>SUM(AG43:AJ43)</f>
        <v>1.2664159091966898</v>
      </c>
      <c r="AG43" s="41">
        <v>0</v>
      </c>
      <c r="AH43" s="41">
        <v>0</v>
      </c>
      <c r="AI43" s="41">
        <v>0</v>
      </c>
      <c r="AJ43" s="41">
        <f>SUM(AK43:AL43)</f>
        <v>1.2664159091966898</v>
      </c>
      <c r="AK43" s="41">
        <v>0</v>
      </c>
      <c r="AL43" s="41">
        <v>1.2664159091966898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X14:Z14"/>
    <mergeCell ref="X15:X43"/>
    <mergeCell ref="Y15:Z15"/>
    <mergeCell ref="Y16:Y28"/>
    <mergeCell ref="Y29:Z29"/>
    <mergeCell ref="Y30:Y43"/>
    <mergeCell ref="B14:B43"/>
    <mergeCell ref="D30:D43"/>
    <mergeCell ref="C15:C43"/>
    <mergeCell ref="W14:W43"/>
    <mergeCell ref="C14:E14"/>
    <mergeCell ref="D15:E15"/>
    <mergeCell ref="D29:E29"/>
    <mergeCell ref="D16:D28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BDE4-C11C-4D11-96D8-D0EDF69947CC}">
  <sheetPr codeName="Sheet23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72.99183470012683</v>
      </c>
      <c r="J14" s="62">
        <v>0.661192661198027</v>
      </c>
      <c r="K14" s="62">
        <v>73.65302736132486</v>
      </c>
      <c r="L14" s="62">
        <v>0</v>
      </c>
      <c r="M14" s="62">
        <v>0</v>
      </c>
      <c r="N14" s="62">
        <v>0.6622878165506294</v>
      </c>
      <c r="O14" s="62">
        <v>72.990739544774243</v>
      </c>
      <c r="P14" s="62">
        <v>0</v>
      </c>
      <c r="Q14" s="62">
        <v>72.990739544774243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2781.9529535595193</v>
      </c>
      <c r="AE14" s="62">
        <f>+AE15+AE29</f>
        <v>25.200173200859869</v>
      </c>
      <c r="AF14" s="62">
        <f>+AF15+AF29</f>
        <v>2807.1531267603791</v>
      </c>
      <c r="AG14" s="62">
        <f>+AG15+AG29</f>
        <v>0</v>
      </c>
      <c r="AH14" s="62">
        <f>+AH15+AH29</f>
        <v>0</v>
      </c>
      <c r="AI14" s="62">
        <f>+AI15+AI29</f>
        <v>25.241913084235804</v>
      </c>
      <c r="AJ14" s="62">
        <f>+AJ15+AJ29</f>
        <v>2781.9112136761437</v>
      </c>
      <c r="AK14" s="62">
        <f>+AK15+AK29</f>
        <v>0</v>
      </c>
      <c r="AL14" s="62">
        <f>+AL15+AL29</f>
        <v>2781.9112136761437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0.13917251903237748</v>
      </c>
      <c r="J15" s="62">
        <v>0.661192661198027</v>
      </c>
      <c r="K15" s="62">
        <v>0.80036518023040437</v>
      </c>
      <c r="L15" s="62">
        <v>0</v>
      </c>
      <c r="M15" s="62">
        <v>0</v>
      </c>
      <c r="N15" s="62">
        <v>0.661192661198027</v>
      </c>
      <c r="O15" s="62">
        <v>0.13917251903237748</v>
      </c>
      <c r="P15" s="62">
        <v>0</v>
      </c>
      <c r="Q15" s="62">
        <v>0.13917251903237748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5.3043111187307668</v>
      </c>
      <c r="AE15" s="62">
        <f>SUM(AE16:AE28)</f>
        <v>25.200173200859869</v>
      </c>
      <c r="AF15" s="62">
        <f>SUM(AF16:AF28)</f>
        <v>30.504484319590635</v>
      </c>
      <c r="AG15" s="62">
        <f>SUM(AG16:AG28)</f>
        <v>0</v>
      </c>
      <c r="AH15" s="62">
        <f>SUM(AH16:AH28)</f>
        <v>0</v>
      </c>
      <c r="AI15" s="62">
        <f>SUM(AI16:AI28)</f>
        <v>25.200173200859869</v>
      </c>
      <c r="AJ15" s="62">
        <f>SUM(AJ16:AJ28)</f>
        <v>5.3043111187307668</v>
      </c>
      <c r="AK15" s="62">
        <f>SUM(AK16:AK28)</f>
        <v>0</v>
      </c>
      <c r="AL15" s="62">
        <f>SUM(AL16:AL28)</f>
        <v>5.3043111187307668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0.12042885866805561</v>
      </c>
      <c r="J25" s="41">
        <v>0</v>
      </c>
      <c r="K25" s="41">
        <v>0.12042885866805561</v>
      </c>
      <c r="L25" s="41">
        <v>0</v>
      </c>
      <c r="M25" s="41">
        <v>0</v>
      </c>
      <c r="N25" s="41">
        <v>0</v>
      </c>
      <c r="O25" s="41">
        <v>0.12042885866805561</v>
      </c>
      <c r="P25" s="41">
        <v>0</v>
      </c>
      <c r="Q25" s="41">
        <v>0.12042885866805561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5.3043111187307668</v>
      </c>
      <c r="AE25" s="41">
        <v>0</v>
      </c>
      <c r="AF25" s="41">
        <f>SUM(AG25:AJ25)</f>
        <v>5.3043111187307668</v>
      </c>
      <c r="AG25" s="41">
        <v>0</v>
      </c>
      <c r="AH25" s="41">
        <v>0</v>
      </c>
      <c r="AI25" s="41">
        <v>0</v>
      </c>
      <c r="AJ25" s="41">
        <f>SUM(AK25:AL25)</f>
        <v>5.3043111187307668</v>
      </c>
      <c r="AK25" s="41">
        <v>0</v>
      </c>
      <c r="AL25" s="41">
        <v>5.3043111187307668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0</v>
      </c>
      <c r="J28" s="41">
        <v>0.661192661198027</v>
      </c>
      <c r="K28" s="41">
        <v>0.661192661198027</v>
      </c>
      <c r="L28" s="41">
        <v>0</v>
      </c>
      <c r="M28" s="41">
        <v>0</v>
      </c>
      <c r="N28" s="41">
        <v>0.661192661198027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0</v>
      </c>
      <c r="AE28" s="41">
        <v>25.200173200859869</v>
      </c>
      <c r="AF28" s="41">
        <f>SUM(AG28:AJ28)</f>
        <v>25.200173200859869</v>
      </c>
      <c r="AG28" s="41">
        <v>0</v>
      </c>
      <c r="AH28" s="41">
        <v>0</v>
      </c>
      <c r="AI28" s="41">
        <v>25.200173200859869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72.852662181094459</v>
      </c>
      <c r="J29" s="62">
        <v>0</v>
      </c>
      <c r="K29" s="62">
        <v>72.852662181094459</v>
      </c>
      <c r="L29" s="62">
        <v>0</v>
      </c>
      <c r="M29" s="62">
        <v>0</v>
      </c>
      <c r="N29" s="62">
        <v>1.0951553526024459E-3</v>
      </c>
      <c r="O29" s="62">
        <v>72.851567025741858</v>
      </c>
      <c r="P29" s="62">
        <v>0</v>
      </c>
      <c r="Q29" s="62">
        <v>72.851567025741858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2776.6486424407885</v>
      </c>
      <c r="AE29" s="62">
        <f>SUM(AE30:AE43)</f>
        <v>0</v>
      </c>
      <c r="AF29" s="62">
        <f>SUM(AF30:AF43)</f>
        <v>2776.6486424407885</v>
      </c>
      <c r="AG29" s="62">
        <f>SUM(AG30:AG43)</f>
        <v>0</v>
      </c>
      <c r="AH29" s="62">
        <f>SUM(AH30:AH43)</f>
        <v>0</v>
      </c>
      <c r="AI29" s="62">
        <f>SUM(AI30:AI43)</f>
        <v>4.1739883375935982E-2</v>
      </c>
      <c r="AJ29" s="62">
        <f>SUM(AJ30:AJ43)</f>
        <v>2776.6069025574129</v>
      </c>
      <c r="AK29" s="62">
        <f>SUM(AK30:AK43)</f>
        <v>0</v>
      </c>
      <c r="AL29" s="62">
        <f>SUM(AL30:AL43)</f>
        <v>2776.6069025574129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1.4672517489576609</v>
      </c>
      <c r="J31" s="41">
        <v>0</v>
      </c>
      <c r="K31" s="41">
        <v>1.4672517489576609</v>
      </c>
      <c r="L31" s="41">
        <v>0</v>
      </c>
      <c r="M31" s="41">
        <v>0</v>
      </c>
      <c r="N31" s="41">
        <v>0</v>
      </c>
      <c r="O31" s="41">
        <v>1.4672517489576609</v>
      </c>
      <c r="P31" s="41">
        <v>0</v>
      </c>
      <c r="Q31" s="41">
        <v>1.4672517489576609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48.953727628480245</v>
      </c>
      <c r="AE31" s="41">
        <v>0</v>
      </c>
      <c r="AF31" s="41">
        <f>SUM(AG31:AJ31)</f>
        <v>48.953727628480245</v>
      </c>
      <c r="AG31" s="41">
        <v>0</v>
      </c>
      <c r="AH31" s="41">
        <v>0</v>
      </c>
      <c r="AI31" s="41">
        <v>0</v>
      </c>
      <c r="AJ31" s="41">
        <f>SUM(AK31:AL31)</f>
        <v>48.953727628480245</v>
      </c>
      <c r="AK31" s="41">
        <v>0</v>
      </c>
      <c r="AL31" s="41">
        <v>48.953727628480245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1.361761299956709</v>
      </c>
      <c r="J35" s="41">
        <v>0</v>
      </c>
      <c r="K35" s="41">
        <v>1.361761299956709</v>
      </c>
      <c r="L35" s="41">
        <v>0</v>
      </c>
      <c r="M35" s="41">
        <v>0</v>
      </c>
      <c r="N35" s="41">
        <v>0</v>
      </c>
      <c r="O35" s="41">
        <v>1.361761299956709</v>
      </c>
      <c r="P35" s="41">
        <v>0</v>
      </c>
      <c r="Q35" s="41">
        <v>1.361761299956709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49.846904775401185</v>
      </c>
      <c r="AE35" s="41">
        <v>0</v>
      </c>
      <c r="AF35" s="41">
        <f>SUM(AG35:AJ35)</f>
        <v>49.846904775401185</v>
      </c>
      <c r="AG35" s="41">
        <v>0</v>
      </c>
      <c r="AH35" s="41">
        <v>0</v>
      </c>
      <c r="AI35" s="41">
        <v>0</v>
      </c>
      <c r="AJ35" s="41">
        <f>SUM(AK35:AL35)</f>
        <v>49.846904775401185</v>
      </c>
      <c r="AK35" s="41">
        <v>0</v>
      </c>
      <c r="AL35" s="41">
        <v>49.846904775401185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4.4068607218133637</v>
      </c>
      <c r="J36" s="41">
        <v>0</v>
      </c>
      <c r="K36" s="41">
        <v>4.4068607218133646</v>
      </c>
      <c r="L36" s="41">
        <v>0</v>
      </c>
      <c r="M36" s="41">
        <v>0</v>
      </c>
      <c r="N36" s="41">
        <v>1.1020814043560501E-3</v>
      </c>
      <c r="O36" s="41">
        <v>4.405758640409009</v>
      </c>
      <c r="P36" s="41">
        <v>0</v>
      </c>
      <c r="Q36" s="41">
        <v>4.405758640409009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166.90405250958815</v>
      </c>
      <c r="AE36" s="41">
        <v>0</v>
      </c>
      <c r="AF36" s="41">
        <f>SUM(AG36:AJ36)</f>
        <v>166.90405250958821</v>
      </c>
      <c r="AG36" s="41">
        <v>0</v>
      </c>
      <c r="AH36" s="41">
        <v>0</v>
      </c>
      <c r="AI36" s="41">
        <v>4.1739883375935982E-2</v>
      </c>
      <c r="AJ36" s="41">
        <f>SUM(AK36:AL36)</f>
        <v>166.86231262621229</v>
      </c>
      <c r="AK36" s="41">
        <v>0</v>
      </c>
      <c r="AL36" s="41">
        <v>166.86231262621229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63.819518865184833</v>
      </c>
      <c r="J37" s="41">
        <v>0</v>
      </c>
      <c r="K37" s="41">
        <v>63.819518865184833</v>
      </c>
      <c r="L37" s="41">
        <v>0</v>
      </c>
      <c r="M37" s="41">
        <v>0</v>
      </c>
      <c r="N37" s="41">
        <v>0</v>
      </c>
      <c r="O37" s="41">
        <v>63.819518865184833</v>
      </c>
      <c r="P37" s="41">
        <v>0</v>
      </c>
      <c r="Q37" s="41">
        <v>63.819518865184833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2477.4250993664305</v>
      </c>
      <c r="AE37" s="41">
        <v>0</v>
      </c>
      <c r="AF37" s="41">
        <f>SUM(AG37:AJ37)</f>
        <v>2477.4250993664305</v>
      </c>
      <c r="AG37" s="41">
        <v>0</v>
      </c>
      <c r="AH37" s="41">
        <v>0</v>
      </c>
      <c r="AI37" s="41">
        <v>0</v>
      </c>
      <c r="AJ37" s="41">
        <f>SUM(AK37:AL37)</f>
        <v>2477.4250993664305</v>
      </c>
      <c r="AK37" s="41">
        <v>0</v>
      </c>
      <c r="AL37" s="41">
        <v>2477.4250993664305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0.25567950683194063</v>
      </c>
      <c r="J40" s="41">
        <v>0</v>
      </c>
      <c r="K40" s="41">
        <v>0.25567950683194063</v>
      </c>
      <c r="L40" s="41">
        <v>0</v>
      </c>
      <c r="M40" s="41">
        <v>0</v>
      </c>
      <c r="N40" s="41">
        <v>0</v>
      </c>
      <c r="O40" s="41">
        <v>0.25567950683194063</v>
      </c>
      <c r="P40" s="41">
        <v>0</v>
      </c>
      <c r="Q40" s="41">
        <v>0.25567950683194063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12.813403112766073</v>
      </c>
      <c r="AE40" s="41">
        <v>0</v>
      </c>
      <c r="AF40" s="41">
        <f>SUM(AG40:AJ40)</f>
        <v>12.813403112766073</v>
      </c>
      <c r="AG40" s="41">
        <v>0</v>
      </c>
      <c r="AH40" s="41">
        <v>0</v>
      </c>
      <c r="AI40" s="41">
        <v>0</v>
      </c>
      <c r="AJ40" s="41">
        <f>SUM(AK40:AL40)</f>
        <v>12.813403112766073</v>
      </c>
      <c r="AK40" s="41">
        <v>0</v>
      </c>
      <c r="AL40" s="41">
        <v>12.813403112766073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0.54326193774403364</v>
      </c>
      <c r="J43" s="41">
        <v>0</v>
      </c>
      <c r="K43" s="41">
        <v>0.54326193774403364</v>
      </c>
      <c r="L43" s="41">
        <v>0</v>
      </c>
      <c r="M43" s="41">
        <v>0</v>
      </c>
      <c r="N43" s="41">
        <v>0</v>
      </c>
      <c r="O43" s="41">
        <v>0.54326193774403364</v>
      </c>
      <c r="P43" s="41">
        <v>0</v>
      </c>
      <c r="Q43" s="41">
        <v>0.54326193774403364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20.705455048122744</v>
      </c>
      <c r="AE43" s="41">
        <v>0</v>
      </c>
      <c r="AF43" s="41">
        <f>SUM(AG43:AJ43)</f>
        <v>20.705455048122744</v>
      </c>
      <c r="AG43" s="41">
        <v>0</v>
      </c>
      <c r="AH43" s="41">
        <v>0</v>
      </c>
      <c r="AI43" s="41">
        <v>0</v>
      </c>
      <c r="AJ43" s="41">
        <f>SUM(AK43:AL43)</f>
        <v>20.705455048122744</v>
      </c>
      <c r="AK43" s="41">
        <v>0</v>
      </c>
      <c r="AL43" s="41">
        <v>20.705455048122744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BEE9C-93EC-4B9C-8396-1AC5EB58CD61}">
  <sheetPr codeName="Sheet17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15.36328125" style="53" customWidth="1"/>
    <col min="22" max="22" width="5.36328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61" t="s">
        <v>85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D8" s="61"/>
      <c r="S8" s="11"/>
      <c r="T8" s="11"/>
      <c r="V8" s="12"/>
      <c r="Y8" s="61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3" t="s">
        <v>11</v>
      </c>
      <c r="J9" s="64" t="s">
        <v>12</v>
      </c>
      <c r="K9" s="64" t="s">
        <v>13</v>
      </c>
      <c r="L9" s="65"/>
      <c r="M9" s="66"/>
      <c r="N9" s="66"/>
      <c r="O9" s="66"/>
      <c r="P9" s="66"/>
      <c r="Q9" s="66"/>
      <c r="R9" s="64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3" t="s">
        <v>11</v>
      </c>
      <c r="AE9" s="64" t="s">
        <v>12</v>
      </c>
      <c r="AF9" s="64" t="s">
        <v>13</v>
      </c>
      <c r="AG9" s="65"/>
      <c r="AH9" s="66"/>
      <c r="AI9" s="66"/>
      <c r="AJ9" s="66"/>
      <c r="AK9" s="66"/>
      <c r="AL9" s="66"/>
      <c r="AM9" s="64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7"/>
      <c r="J10" s="67" t="s">
        <v>15</v>
      </c>
      <c r="K10" s="67"/>
      <c r="L10" s="63" t="s">
        <v>67</v>
      </c>
      <c r="M10" s="63" t="s">
        <v>0</v>
      </c>
      <c r="N10" s="64" t="s">
        <v>68</v>
      </c>
      <c r="O10" s="86" t="s">
        <v>69</v>
      </c>
      <c r="P10" s="66"/>
      <c r="Q10" s="66"/>
      <c r="R10" s="67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7"/>
      <c r="AE10" s="67" t="s">
        <v>15</v>
      </c>
      <c r="AF10" s="67"/>
      <c r="AG10" s="63" t="s">
        <v>67</v>
      </c>
      <c r="AH10" s="63" t="s">
        <v>0</v>
      </c>
      <c r="AI10" s="64" t="s">
        <v>68</v>
      </c>
      <c r="AJ10" s="86" t="s">
        <v>69</v>
      </c>
      <c r="AK10" s="66"/>
      <c r="AL10" s="66"/>
      <c r="AM10" s="67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8"/>
      <c r="J11" s="68"/>
      <c r="K11" s="68"/>
      <c r="L11" s="77" t="s">
        <v>70</v>
      </c>
      <c r="M11" s="69"/>
      <c r="N11" s="70" t="s">
        <v>84</v>
      </c>
      <c r="O11" s="87"/>
      <c r="P11" s="71" t="s">
        <v>16</v>
      </c>
      <c r="Q11" s="71" t="s">
        <v>17</v>
      </c>
      <c r="R11" s="67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8"/>
      <c r="AE11" s="68"/>
      <c r="AF11" s="68"/>
      <c r="AG11" s="77" t="s">
        <v>70</v>
      </c>
      <c r="AH11" s="69"/>
      <c r="AI11" s="70" t="s">
        <v>84</v>
      </c>
      <c r="AJ11" s="87"/>
      <c r="AK11" s="71" t="s">
        <v>16</v>
      </c>
      <c r="AL11" s="71" t="s">
        <v>17</v>
      </c>
      <c r="AM11" s="67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2"/>
      <c r="AE12" s="72"/>
      <c r="AF12" s="72"/>
      <c r="AG12" s="73"/>
      <c r="AH12" s="73"/>
      <c r="AI12" s="73"/>
      <c r="AJ12" s="73"/>
      <c r="AK12" s="73"/>
      <c r="AL12" s="73"/>
      <c r="AM12" s="74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5"/>
      <c r="J13" s="75"/>
      <c r="K13" s="75"/>
      <c r="L13" s="76"/>
      <c r="M13" s="76"/>
      <c r="N13" s="76"/>
      <c r="O13" s="76"/>
      <c r="P13" s="76"/>
      <c r="Q13" s="76"/>
      <c r="R13" s="75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5"/>
      <c r="AE13" s="75"/>
      <c r="AF13" s="75"/>
      <c r="AG13" s="76"/>
      <c r="AH13" s="76"/>
      <c r="AI13" s="76"/>
      <c r="AJ13" s="76"/>
      <c r="AK13" s="76"/>
      <c r="AL13" s="76"/>
      <c r="AM13" s="75"/>
      <c r="AN13" s="26"/>
      <c r="AO13" s="25"/>
    </row>
    <row r="14" spans="1:42" s="34" customFormat="1" ht="33.75" customHeight="1" x14ac:dyDescent="0.2">
      <c r="A14" s="28"/>
      <c r="B14" s="78"/>
      <c r="C14" s="82" t="s">
        <v>18</v>
      </c>
      <c r="D14" s="83"/>
      <c r="E14" s="83"/>
      <c r="F14" s="29"/>
      <c r="G14" s="30" t="s">
        <v>19</v>
      </c>
      <c r="H14" s="31"/>
      <c r="I14" s="62">
        <v>296.40968358370804</v>
      </c>
      <c r="J14" s="62">
        <v>2.1595867296915281</v>
      </c>
      <c r="K14" s="62">
        <v>298.56927031339956</v>
      </c>
      <c r="L14" s="62">
        <v>4.4672217746427334</v>
      </c>
      <c r="M14" s="62">
        <v>7.5873139424065714</v>
      </c>
      <c r="N14" s="62">
        <v>10.999137249614162</v>
      </c>
      <c r="O14" s="62">
        <v>275.51559734673612</v>
      </c>
      <c r="P14" s="62">
        <v>4.9494131295085328E-2</v>
      </c>
      <c r="Q14" s="62">
        <v>275.46610321544102</v>
      </c>
      <c r="R14" s="62">
        <v>0</v>
      </c>
      <c r="S14" s="32"/>
      <c r="T14" s="33" t="s">
        <v>18</v>
      </c>
      <c r="V14" s="28"/>
      <c r="W14" s="78"/>
      <c r="X14" s="82" t="s">
        <v>18</v>
      </c>
      <c r="Y14" s="83"/>
      <c r="Z14" s="83"/>
      <c r="AA14" s="29"/>
      <c r="AB14" s="30" t="s">
        <v>50</v>
      </c>
      <c r="AC14" s="31"/>
      <c r="AD14" s="62">
        <f>+AD15+AD29</f>
        <v>11297.123823466603</v>
      </c>
      <c r="AE14" s="62">
        <f>+AE15+AE29</f>
        <v>82.308777492927575</v>
      </c>
      <c r="AF14" s="62">
        <f>+AF15+AF29</f>
        <v>11379.432600959532</v>
      </c>
      <c r="AG14" s="62">
        <f>+AG15+AG29</f>
        <v>170.26015116936298</v>
      </c>
      <c r="AH14" s="62">
        <f>+AH15+AH29</f>
        <v>289.17687188406302</v>
      </c>
      <c r="AI14" s="62">
        <f>+AI15+AI29</f>
        <v>419.21240209786743</v>
      </c>
      <c r="AJ14" s="62">
        <f>+AJ15+AJ29</f>
        <v>10500.783175808238</v>
      </c>
      <c r="AK14" s="62">
        <f>+AK15+AK29</f>
        <v>1.8863801041020554</v>
      </c>
      <c r="AL14" s="62">
        <f>+AL15+AL29</f>
        <v>10498.896795704137</v>
      </c>
      <c r="AM14" s="62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78"/>
      <c r="C15" s="78"/>
      <c r="D15" s="82" t="s">
        <v>51</v>
      </c>
      <c r="E15" s="83"/>
      <c r="F15" s="29"/>
      <c r="G15" s="30" t="s">
        <v>19</v>
      </c>
      <c r="H15" s="31"/>
      <c r="I15" s="62">
        <v>47.385443025699232</v>
      </c>
      <c r="J15" s="62">
        <v>2.1595867296915281</v>
      </c>
      <c r="K15" s="62">
        <v>49.545029755390757</v>
      </c>
      <c r="L15" s="62">
        <v>4.4672217746427334</v>
      </c>
      <c r="M15" s="62">
        <v>7.5873139424065714</v>
      </c>
      <c r="N15" s="62">
        <v>10.243129384729167</v>
      </c>
      <c r="O15" s="62">
        <v>27.247364653612287</v>
      </c>
      <c r="P15" s="62">
        <v>0</v>
      </c>
      <c r="Q15" s="62">
        <v>27.247364653612287</v>
      </c>
      <c r="R15" s="62">
        <v>0</v>
      </c>
      <c r="S15" s="35"/>
      <c r="T15" s="36" t="s">
        <v>20</v>
      </c>
      <c r="V15" s="28"/>
      <c r="W15" s="78"/>
      <c r="X15" s="78"/>
      <c r="Y15" s="82" t="s">
        <v>21</v>
      </c>
      <c r="Z15" s="83"/>
      <c r="AA15" s="29"/>
      <c r="AB15" s="30" t="s">
        <v>22</v>
      </c>
      <c r="AC15" s="31"/>
      <c r="AD15" s="62">
        <f>SUM(AD16:AD28)</f>
        <v>1806.0112301964268</v>
      </c>
      <c r="AE15" s="62">
        <f>SUM(AE16:AE28)</f>
        <v>82.308777492927575</v>
      </c>
      <c r="AF15" s="62">
        <f>SUM(AF16:AF28)</f>
        <v>1888.3200076893545</v>
      </c>
      <c r="AG15" s="62">
        <f>SUM(AG16:AG28)</f>
        <v>170.26015116936298</v>
      </c>
      <c r="AH15" s="62">
        <f>SUM(AH16:AH28)</f>
        <v>289.17687188406302</v>
      </c>
      <c r="AI15" s="62">
        <f>SUM(AI16:AI28)</f>
        <v>390.39851734936718</v>
      </c>
      <c r="AJ15" s="62">
        <f>SUM(AJ16:AJ28)</f>
        <v>1038.4844672865613</v>
      </c>
      <c r="AK15" s="62">
        <f>SUM(AK16:AK28)</f>
        <v>0</v>
      </c>
      <c r="AL15" s="62">
        <f>SUM(AL16:AL28)</f>
        <v>1038.4844672865613</v>
      </c>
      <c r="AM15" s="62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78"/>
      <c r="C16" s="78"/>
      <c r="D16" s="84"/>
      <c r="E16" s="38" t="s">
        <v>23</v>
      </c>
      <c r="F16" s="38"/>
      <c r="G16" s="39" t="s">
        <v>52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78"/>
      <c r="X16" s="78"/>
      <c r="Y16" s="84"/>
      <c r="Z16" s="38" t="s">
        <v>23</v>
      </c>
      <c r="AA16" s="38"/>
      <c r="AB16" s="39" t="s">
        <v>50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78"/>
      <c r="C17" s="78"/>
      <c r="D17" s="84"/>
      <c r="E17" s="38" t="s">
        <v>24</v>
      </c>
      <c r="F17" s="38"/>
      <c r="G17" s="39" t="s">
        <v>1</v>
      </c>
      <c r="H17" s="40"/>
      <c r="I17" s="41">
        <v>8.5426508936536916</v>
      </c>
      <c r="J17" s="41">
        <v>0</v>
      </c>
      <c r="K17" s="41">
        <v>8.5426508936536916</v>
      </c>
      <c r="L17" s="41">
        <v>0</v>
      </c>
      <c r="M17" s="41">
        <v>0</v>
      </c>
      <c r="N17" s="41">
        <v>0</v>
      </c>
      <c r="O17" s="41">
        <v>8.5426508936536916</v>
      </c>
      <c r="P17" s="41">
        <v>0</v>
      </c>
      <c r="Q17" s="41">
        <v>8.5426508936536916</v>
      </c>
      <c r="R17" s="41">
        <v>0</v>
      </c>
      <c r="S17" s="42"/>
      <c r="T17" s="43" t="s">
        <v>24</v>
      </c>
      <c r="U17" s="44"/>
      <c r="V17" s="37"/>
      <c r="W17" s="78"/>
      <c r="X17" s="78"/>
      <c r="Y17" s="84"/>
      <c r="Z17" s="38" t="s">
        <v>24</v>
      </c>
      <c r="AA17" s="38"/>
      <c r="AB17" s="39" t="s">
        <v>53</v>
      </c>
      <c r="AC17" s="40"/>
      <c r="AD17" s="41">
        <v>251.50000274947823</v>
      </c>
      <c r="AE17" s="41">
        <v>0</v>
      </c>
      <c r="AF17" s="41">
        <v>251.50000274947823</v>
      </c>
      <c r="AG17" s="41">
        <v>0</v>
      </c>
      <c r="AH17" s="41">
        <v>0</v>
      </c>
      <c r="AI17" s="41">
        <v>0</v>
      </c>
      <c r="AJ17" s="41">
        <v>251.50000274947823</v>
      </c>
      <c r="AK17" s="41">
        <v>0</v>
      </c>
      <c r="AL17" s="41">
        <v>251.50000274947823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78"/>
      <c r="C18" s="78"/>
      <c r="D18" s="84"/>
      <c r="E18" s="38" t="s">
        <v>54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78"/>
      <c r="X18" s="78"/>
      <c r="Y18" s="84"/>
      <c r="Z18" s="38" t="s">
        <v>54</v>
      </c>
      <c r="AA18" s="38"/>
      <c r="AB18" s="39" t="s">
        <v>53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78"/>
      <c r="C19" s="78"/>
      <c r="D19" s="84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78"/>
      <c r="X19" s="78"/>
      <c r="Y19" s="84"/>
      <c r="Z19" s="38" t="s">
        <v>25</v>
      </c>
      <c r="AA19" s="38"/>
      <c r="AB19" s="39" t="s">
        <v>50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78"/>
      <c r="C20" s="78"/>
      <c r="D20" s="84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78"/>
      <c r="X20" s="78"/>
      <c r="Y20" s="84"/>
      <c r="Z20" s="38" t="s">
        <v>26</v>
      </c>
      <c r="AA20" s="38"/>
      <c r="AB20" s="39" t="s">
        <v>50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78"/>
      <c r="C21" s="78"/>
      <c r="D21" s="84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78"/>
      <c r="X21" s="78"/>
      <c r="Y21" s="84"/>
      <c r="Z21" s="38" t="s">
        <v>27</v>
      </c>
      <c r="AA21" s="38"/>
      <c r="AB21" s="39" t="s">
        <v>50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78"/>
      <c r="C22" s="78"/>
      <c r="D22" s="84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78"/>
      <c r="X22" s="78"/>
      <c r="Y22" s="84"/>
      <c r="Z22" s="38" t="s">
        <v>28</v>
      </c>
      <c r="AA22" s="38"/>
      <c r="AB22" s="39" t="s">
        <v>55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78"/>
      <c r="C23" s="78"/>
      <c r="D23" s="84"/>
      <c r="E23" s="38" t="s">
        <v>29</v>
      </c>
      <c r="F23" s="38"/>
      <c r="G23" s="39" t="s">
        <v>3</v>
      </c>
      <c r="H23" s="40"/>
      <c r="I23" s="41">
        <v>36.011975390164814</v>
      </c>
      <c r="J23" s="41">
        <v>0</v>
      </c>
      <c r="K23" s="41">
        <v>36.011975390164814</v>
      </c>
      <c r="L23" s="41">
        <v>4.012949679843703</v>
      </c>
      <c r="M23" s="41">
        <v>6.8157594567798592</v>
      </c>
      <c r="N23" s="41">
        <v>7.2615266369063374</v>
      </c>
      <c r="O23" s="41">
        <v>17.921739616634916</v>
      </c>
      <c r="P23" s="41">
        <v>0</v>
      </c>
      <c r="Q23" s="41">
        <v>17.921739616634916</v>
      </c>
      <c r="R23" s="41">
        <v>0</v>
      </c>
      <c r="S23" s="42"/>
      <c r="T23" s="43" t="s">
        <v>29</v>
      </c>
      <c r="U23" s="44"/>
      <c r="V23" s="37"/>
      <c r="W23" s="78"/>
      <c r="X23" s="78"/>
      <c r="Y23" s="84"/>
      <c r="Z23" s="38" t="s">
        <v>29</v>
      </c>
      <c r="AA23" s="38"/>
      <c r="AB23" s="39" t="s">
        <v>53</v>
      </c>
      <c r="AC23" s="40"/>
      <c r="AD23" s="41">
        <v>1527.904624529368</v>
      </c>
      <c r="AE23" s="41">
        <v>0</v>
      </c>
      <c r="AF23" s="41">
        <v>1527.9046245293682</v>
      </c>
      <c r="AG23" s="41">
        <v>170.26015116936298</v>
      </c>
      <c r="AH23" s="41">
        <v>289.17687188406302</v>
      </c>
      <c r="AI23" s="41">
        <v>308.08973985643962</v>
      </c>
      <c r="AJ23" s="41">
        <v>760.3778616195026</v>
      </c>
      <c r="AK23" s="41">
        <v>0</v>
      </c>
      <c r="AL23" s="41">
        <v>760.3778616195026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78"/>
      <c r="C24" s="78"/>
      <c r="D24" s="84"/>
      <c r="E24" s="38" t="s">
        <v>30</v>
      </c>
      <c r="F24" s="38"/>
      <c r="G24" s="39" t="s">
        <v>1</v>
      </c>
      <c r="H24" s="40"/>
      <c r="I24" s="41">
        <v>1.1490327100515025E-2</v>
      </c>
      <c r="J24" s="41">
        <v>0</v>
      </c>
      <c r="K24" s="41">
        <v>1.1490327100515025E-2</v>
      </c>
      <c r="L24" s="41">
        <v>0</v>
      </c>
      <c r="M24" s="41">
        <v>0</v>
      </c>
      <c r="N24" s="41">
        <v>0</v>
      </c>
      <c r="O24" s="41">
        <v>1.1490327100515025E-2</v>
      </c>
      <c r="P24" s="41">
        <v>0</v>
      </c>
      <c r="Q24" s="41">
        <v>1.1490327100515025E-2</v>
      </c>
      <c r="R24" s="41">
        <v>0</v>
      </c>
      <c r="S24" s="42"/>
      <c r="T24" s="43" t="s">
        <v>30</v>
      </c>
      <c r="U24" s="44"/>
      <c r="V24" s="37"/>
      <c r="W24" s="78"/>
      <c r="X24" s="78"/>
      <c r="Y24" s="84"/>
      <c r="Z24" s="38" t="s">
        <v>30</v>
      </c>
      <c r="AA24" s="38"/>
      <c r="AB24" s="39" t="s">
        <v>56</v>
      </c>
      <c r="AC24" s="40"/>
      <c r="AD24" s="41">
        <v>0.62841263205249998</v>
      </c>
      <c r="AE24" s="41">
        <v>0</v>
      </c>
      <c r="AF24" s="41">
        <v>0.62841263205249998</v>
      </c>
      <c r="AG24" s="41">
        <v>0</v>
      </c>
      <c r="AH24" s="41">
        <v>0</v>
      </c>
      <c r="AI24" s="41">
        <v>0</v>
      </c>
      <c r="AJ24" s="41">
        <v>0.62841263205249998</v>
      </c>
      <c r="AK24" s="41">
        <v>0</v>
      </c>
      <c r="AL24" s="41">
        <v>0.62841263205249998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78"/>
      <c r="C25" s="78"/>
      <c r="D25" s="84"/>
      <c r="E25" s="38" t="s">
        <v>31</v>
      </c>
      <c r="F25" s="38"/>
      <c r="G25" s="39" t="s">
        <v>3</v>
      </c>
      <c r="H25" s="40"/>
      <c r="I25" s="41">
        <v>0.57769600607277904</v>
      </c>
      <c r="J25" s="41">
        <v>0</v>
      </c>
      <c r="K25" s="41">
        <v>0.57769600607277904</v>
      </c>
      <c r="L25" s="41">
        <v>0</v>
      </c>
      <c r="M25" s="41">
        <v>0</v>
      </c>
      <c r="N25" s="41">
        <v>0</v>
      </c>
      <c r="O25" s="41">
        <v>0.57769600607277904</v>
      </c>
      <c r="P25" s="41">
        <v>0</v>
      </c>
      <c r="Q25" s="41">
        <v>0.57769600607277904</v>
      </c>
      <c r="R25" s="41">
        <v>0</v>
      </c>
      <c r="S25" s="42"/>
      <c r="T25" s="43" t="s">
        <v>31</v>
      </c>
      <c r="U25" s="44"/>
      <c r="V25" s="37"/>
      <c r="W25" s="78"/>
      <c r="X25" s="78"/>
      <c r="Y25" s="84"/>
      <c r="Z25" s="38" t="s">
        <v>31</v>
      </c>
      <c r="AA25" s="38"/>
      <c r="AB25" s="39" t="s">
        <v>50</v>
      </c>
      <c r="AC25" s="40"/>
      <c r="AD25" s="41">
        <v>25.444726306876596</v>
      </c>
      <c r="AE25" s="41">
        <v>0</v>
      </c>
      <c r="AF25" s="41">
        <v>25.444726306876596</v>
      </c>
      <c r="AG25" s="41">
        <v>0</v>
      </c>
      <c r="AH25" s="41">
        <v>0</v>
      </c>
      <c r="AI25" s="41">
        <v>0</v>
      </c>
      <c r="AJ25" s="41">
        <v>25.444726306876596</v>
      </c>
      <c r="AK25" s="41">
        <v>0</v>
      </c>
      <c r="AL25" s="41">
        <v>25.444726306876596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78"/>
      <c r="C26" s="78"/>
      <c r="D26" s="84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78"/>
      <c r="X26" s="78"/>
      <c r="Y26" s="84"/>
      <c r="Z26" s="38" t="s">
        <v>32</v>
      </c>
      <c r="AA26" s="38"/>
      <c r="AB26" s="39" t="s">
        <v>50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78"/>
      <c r="C27" s="78"/>
      <c r="D27" s="84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78"/>
      <c r="X27" s="78"/>
      <c r="Y27" s="84"/>
      <c r="Z27" s="38" t="s">
        <v>33</v>
      </c>
      <c r="AA27" s="38"/>
      <c r="AB27" s="39" t="s">
        <v>50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78"/>
      <c r="C28" s="78"/>
      <c r="D28" s="85"/>
      <c r="E28" s="38" t="s">
        <v>57</v>
      </c>
      <c r="F28" s="38"/>
      <c r="G28" s="46" t="s">
        <v>19</v>
      </c>
      <c r="H28" s="40"/>
      <c r="I28" s="41">
        <v>1.3996827120451326E-2</v>
      </c>
      <c r="J28" s="41">
        <v>2.1595867296915281</v>
      </c>
      <c r="K28" s="41">
        <v>2.173583556811979</v>
      </c>
      <c r="L28" s="41">
        <v>0</v>
      </c>
      <c r="M28" s="41">
        <v>0</v>
      </c>
      <c r="N28" s="41">
        <v>2.1595867296915277</v>
      </c>
      <c r="O28" s="41">
        <v>1.3996827120451326E-2</v>
      </c>
      <c r="P28" s="41">
        <v>0</v>
      </c>
      <c r="Q28" s="41">
        <v>1.3996827120451326E-2</v>
      </c>
      <c r="R28" s="41">
        <v>0</v>
      </c>
      <c r="S28" s="42"/>
      <c r="T28" s="43" t="s">
        <v>58</v>
      </c>
      <c r="U28" s="44"/>
      <c r="V28" s="37"/>
      <c r="W28" s="78"/>
      <c r="X28" s="78"/>
      <c r="Y28" s="85"/>
      <c r="Z28" s="38" t="s">
        <v>58</v>
      </c>
      <c r="AA28" s="38"/>
      <c r="AB28" s="46" t="s">
        <v>56</v>
      </c>
      <c r="AC28" s="40"/>
      <c r="AD28" s="41">
        <v>0.53346397865148998</v>
      </c>
      <c r="AE28" s="41">
        <v>82.308777492927575</v>
      </c>
      <c r="AF28" s="41">
        <v>82.842241471579058</v>
      </c>
      <c r="AG28" s="41">
        <v>0</v>
      </c>
      <c r="AH28" s="41">
        <v>0</v>
      </c>
      <c r="AI28" s="41">
        <v>82.308777492927561</v>
      </c>
      <c r="AJ28" s="41">
        <v>0.53346397865148998</v>
      </c>
      <c r="AK28" s="41">
        <v>0</v>
      </c>
      <c r="AL28" s="41">
        <v>0.53346397865148998</v>
      </c>
      <c r="AM28" s="41">
        <v>0</v>
      </c>
      <c r="AN28" s="42"/>
      <c r="AO28" s="43" t="s">
        <v>58</v>
      </c>
      <c r="AP28" s="44"/>
    </row>
    <row r="29" spans="1:42" s="60" customFormat="1" ht="33.75" customHeight="1" x14ac:dyDescent="0.2">
      <c r="A29" s="28"/>
      <c r="B29" s="78"/>
      <c r="C29" s="78"/>
      <c r="D29" s="82" t="s">
        <v>59</v>
      </c>
      <c r="E29" s="83"/>
      <c r="F29" s="29"/>
      <c r="G29" s="47" t="s">
        <v>19</v>
      </c>
      <c r="H29" s="31"/>
      <c r="I29" s="62">
        <v>249.02424055800878</v>
      </c>
      <c r="J29" s="62">
        <v>0</v>
      </c>
      <c r="K29" s="62">
        <v>249.02424055800878</v>
      </c>
      <c r="L29" s="62">
        <v>0</v>
      </c>
      <c r="M29" s="62">
        <v>0</v>
      </c>
      <c r="N29" s="62">
        <v>0.75600786488499472</v>
      </c>
      <c r="O29" s="62">
        <v>248.26823269312379</v>
      </c>
      <c r="P29" s="62">
        <v>4.9494131295085328E-2</v>
      </c>
      <c r="Q29" s="62">
        <v>248.21873856182876</v>
      </c>
      <c r="R29" s="62">
        <v>0</v>
      </c>
      <c r="S29" s="58"/>
      <c r="T29" s="59" t="s">
        <v>34</v>
      </c>
      <c r="U29" s="34"/>
      <c r="V29" s="28"/>
      <c r="W29" s="78"/>
      <c r="X29" s="78"/>
      <c r="Y29" s="82" t="s">
        <v>59</v>
      </c>
      <c r="Z29" s="83"/>
      <c r="AA29" s="29"/>
      <c r="AB29" s="47" t="s">
        <v>56</v>
      </c>
      <c r="AC29" s="31"/>
      <c r="AD29" s="62">
        <f>SUM(AD30:AD43)</f>
        <v>9491.1125932701761</v>
      </c>
      <c r="AE29" s="62">
        <f>SUM(AE30:AE43)</f>
        <v>0</v>
      </c>
      <c r="AF29" s="62">
        <f>SUM(AF30:AF43)</f>
        <v>9491.1125932701761</v>
      </c>
      <c r="AG29" s="62">
        <f>SUM(AG30:AG43)</f>
        <v>0</v>
      </c>
      <c r="AH29" s="62">
        <f>SUM(AH30:AH43)</f>
        <v>0</v>
      </c>
      <c r="AI29" s="62">
        <f>SUM(AI30:AI43)</f>
        <v>28.813884748500264</v>
      </c>
      <c r="AJ29" s="62">
        <f>SUM(AJ30:AJ43)</f>
        <v>9462.2987085216755</v>
      </c>
      <c r="AK29" s="62">
        <f>SUM(AK30:AK43)</f>
        <v>1.8863801041020554</v>
      </c>
      <c r="AL29" s="62">
        <f>SUM(AL30:AL43)</f>
        <v>9460.4123284175748</v>
      </c>
      <c r="AM29" s="62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78"/>
      <c r="C30" s="78"/>
      <c r="D30" s="79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78"/>
      <c r="X30" s="78"/>
      <c r="Y30" s="79"/>
      <c r="Z30" s="38" t="s">
        <v>35</v>
      </c>
      <c r="AA30" s="38"/>
      <c r="AB30" s="39" t="s">
        <v>55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78"/>
      <c r="C31" s="78"/>
      <c r="D31" s="79"/>
      <c r="E31" s="38" t="s">
        <v>60</v>
      </c>
      <c r="F31" s="38"/>
      <c r="G31" s="39" t="s">
        <v>4</v>
      </c>
      <c r="H31" s="40"/>
      <c r="I31" s="41">
        <v>0.65777557119540209</v>
      </c>
      <c r="J31" s="41">
        <v>0</v>
      </c>
      <c r="K31" s="41">
        <v>0.65777557119540209</v>
      </c>
      <c r="L31" s="41">
        <v>0</v>
      </c>
      <c r="M31" s="41">
        <v>0</v>
      </c>
      <c r="N31" s="41">
        <v>0</v>
      </c>
      <c r="O31" s="41">
        <v>0.65777557119540209</v>
      </c>
      <c r="P31" s="41">
        <v>0</v>
      </c>
      <c r="Q31" s="41">
        <v>0.65777557119540209</v>
      </c>
      <c r="R31" s="41">
        <v>0</v>
      </c>
      <c r="S31" s="42"/>
      <c r="T31" s="43" t="s">
        <v>5</v>
      </c>
      <c r="U31" s="44"/>
      <c r="V31" s="37"/>
      <c r="W31" s="78"/>
      <c r="X31" s="78"/>
      <c r="Y31" s="79"/>
      <c r="Z31" s="38" t="s">
        <v>60</v>
      </c>
      <c r="AA31" s="38"/>
      <c r="AB31" s="39" t="s">
        <v>55</v>
      </c>
      <c r="AC31" s="40"/>
      <c r="AD31" s="41">
        <v>21.946176704742786</v>
      </c>
      <c r="AE31" s="41">
        <v>0</v>
      </c>
      <c r="AF31" s="41">
        <v>21.946176704742786</v>
      </c>
      <c r="AG31" s="41">
        <v>0</v>
      </c>
      <c r="AH31" s="41">
        <v>0</v>
      </c>
      <c r="AI31" s="41">
        <v>0</v>
      </c>
      <c r="AJ31" s="41">
        <v>21.946176704742786</v>
      </c>
      <c r="AK31" s="41">
        <v>0</v>
      </c>
      <c r="AL31" s="41">
        <v>21.946176704742786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78"/>
      <c r="C32" s="78"/>
      <c r="D32" s="79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78"/>
      <c r="X32" s="78"/>
      <c r="Y32" s="79"/>
      <c r="Z32" s="38" t="s">
        <v>36</v>
      </c>
      <c r="AA32" s="38"/>
      <c r="AB32" s="39" t="s">
        <v>61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78"/>
      <c r="C33" s="78"/>
      <c r="D33" s="79"/>
      <c r="E33" s="38" t="s">
        <v>62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78"/>
      <c r="X33" s="78"/>
      <c r="Y33" s="79"/>
      <c r="Z33" s="38" t="s">
        <v>62</v>
      </c>
      <c r="AA33" s="38"/>
      <c r="AB33" s="39" t="s">
        <v>61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78"/>
      <c r="C34" s="78"/>
      <c r="D34" s="79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78"/>
      <c r="X34" s="78"/>
      <c r="Y34" s="79"/>
      <c r="Z34" s="38" t="s">
        <v>37</v>
      </c>
      <c r="AA34" s="38"/>
      <c r="AB34" s="39" t="s">
        <v>38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78"/>
      <c r="C35" s="78"/>
      <c r="D35" s="79"/>
      <c r="E35" s="38" t="s">
        <v>39</v>
      </c>
      <c r="F35" s="38"/>
      <c r="G35" s="39" t="s">
        <v>4</v>
      </c>
      <c r="H35" s="40"/>
      <c r="I35" s="41">
        <v>3.5046122705528311</v>
      </c>
      <c r="J35" s="41">
        <v>0</v>
      </c>
      <c r="K35" s="41">
        <v>3.504612270552832</v>
      </c>
      <c r="L35" s="41">
        <v>0</v>
      </c>
      <c r="M35" s="41">
        <v>0</v>
      </c>
      <c r="N35" s="41">
        <v>1.0337729055892565E-5</v>
      </c>
      <c r="O35" s="41">
        <v>3.5046019328237761</v>
      </c>
      <c r="P35" s="41">
        <v>0</v>
      </c>
      <c r="Q35" s="41">
        <v>3.5046019328237761</v>
      </c>
      <c r="R35" s="41">
        <v>0</v>
      </c>
      <c r="S35" s="42"/>
      <c r="T35" s="43" t="s">
        <v>39</v>
      </c>
      <c r="U35" s="44"/>
      <c r="V35" s="37"/>
      <c r="W35" s="78"/>
      <c r="X35" s="78"/>
      <c r="Y35" s="79"/>
      <c r="Z35" s="38" t="s">
        <v>39</v>
      </c>
      <c r="AA35" s="38"/>
      <c r="AB35" s="39" t="s">
        <v>55</v>
      </c>
      <c r="AC35" s="40"/>
      <c r="AD35" s="41">
        <v>128.28538608822495</v>
      </c>
      <c r="AE35" s="41">
        <v>0</v>
      </c>
      <c r="AF35" s="41">
        <v>128.28538608822498</v>
      </c>
      <c r="AG35" s="41">
        <v>0</v>
      </c>
      <c r="AH35" s="41">
        <v>0</v>
      </c>
      <c r="AI35" s="41">
        <v>3.78409781405417E-4</v>
      </c>
      <c r="AJ35" s="41">
        <v>128.28500767844358</v>
      </c>
      <c r="AK35" s="41">
        <v>0</v>
      </c>
      <c r="AL35" s="41">
        <v>128.28500767844358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78"/>
      <c r="C36" s="78"/>
      <c r="D36" s="79"/>
      <c r="E36" s="38" t="s">
        <v>40</v>
      </c>
      <c r="F36" s="38"/>
      <c r="G36" s="39" t="s">
        <v>4</v>
      </c>
      <c r="H36" s="40"/>
      <c r="I36" s="41">
        <v>202.91188954993615</v>
      </c>
      <c r="J36" s="41">
        <v>0</v>
      </c>
      <c r="K36" s="41">
        <v>202.91188954993615</v>
      </c>
      <c r="L36" s="41">
        <v>0</v>
      </c>
      <c r="M36" s="41">
        <v>0</v>
      </c>
      <c r="N36" s="41">
        <v>1.2739753142221805E-2</v>
      </c>
      <c r="O36" s="41">
        <v>202.89914979679392</v>
      </c>
      <c r="P36" s="41">
        <v>0</v>
      </c>
      <c r="Q36" s="41">
        <v>202.89914979679392</v>
      </c>
      <c r="R36" s="41">
        <v>0</v>
      </c>
      <c r="S36" s="42"/>
      <c r="T36" s="43" t="s">
        <v>40</v>
      </c>
      <c r="U36" s="44"/>
      <c r="V36" s="37"/>
      <c r="W36" s="78"/>
      <c r="X36" s="78"/>
      <c r="Y36" s="79"/>
      <c r="Z36" s="38" t="s">
        <v>40</v>
      </c>
      <c r="AA36" s="38"/>
      <c r="AB36" s="39" t="s">
        <v>55</v>
      </c>
      <c r="AC36" s="40"/>
      <c r="AD36" s="41">
        <v>7685.0208813330864</v>
      </c>
      <c r="AE36" s="41">
        <v>0</v>
      </c>
      <c r="AF36" s="41">
        <v>7685.0208813330864</v>
      </c>
      <c r="AG36" s="41">
        <v>0</v>
      </c>
      <c r="AH36" s="41">
        <v>0</v>
      </c>
      <c r="AI36" s="41">
        <v>0.48250139081627896</v>
      </c>
      <c r="AJ36" s="41">
        <v>7684.5383799422698</v>
      </c>
      <c r="AK36" s="41">
        <v>0</v>
      </c>
      <c r="AL36" s="41">
        <v>7684.5383799422698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78"/>
      <c r="C37" s="78"/>
      <c r="D37" s="79"/>
      <c r="E37" s="38" t="s">
        <v>41</v>
      </c>
      <c r="F37" s="38"/>
      <c r="G37" s="39" t="s">
        <v>4</v>
      </c>
      <c r="H37" s="40"/>
      <c r="I37" s="41">
        <v>20.894794704529602</v>
      </c>
      <c r="J37" s="41">
        <v>0</v>
      </c>
      <c r="K37" s="41">
        <v>20.894794704529616</v>
      </c>
      <c r="L37" s="41">
        <v>0</v>
      </c>
      <c r="M37" s="41">
        <v>0</v>
      </c>
      <c r="N37" s="41">
        <v>0.72981867552916313</v>
      </c>
      <c r="O37" s="41">
        <v>20.164976029000453</v>
      </c>
      <c r="P37" s="41">
        <v>0</v>
      </c>
      <c r="Q37" s="41">
        <v>20.164976029000453</v>
      </c>
      <c r="R37" s="41">
        <v>0</v>
      </c>
      <c r="S37" s="42"/>
      <c r="T37" s="43" t="s">
        <v>41</v>
      </c>
      <c r="U37" s="44"/>
      <c r="V37" s="37"/>
      <c r="W37" s="78"/>
      <c r="X37" s="78"/>
      <c r="Y37" s="79"/>
      <c r="Z37" s="38" t="s">
        <v>41</v>
      </c>
      <c r="AA37" s="38"/>
      <c r="AB37" s="39" t="s">
        <v>53</v>
      </c>
      <c r="AC37" s="40"/>
      <c r="AD37" s="41">
        <v>811.12001104962405</v>
      </c>
      <c r="AE37" s="41">
        <v>0</v>
      </c>
      <c r="AF37" s="41">
        <v>811.12001104962462</v>
      </c>
      <c r="AG37" s="41">
        <v>0</v>
      </c>
      <c r="AH37" s="41">
        <v>0</v>
      </c>
      <c r="AI37" s="41">
        <v>28.331004947902581</v>
      </c>
      <c r="AJ37" s="41">
        <v>782.78900610172207</v>
      </c>
      <c r="AK37" s="41">
        <v>0</v>
      </c>
      <c r="AL37" s="41">
        <v>782.78900610172207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78"/>
      <c r="C38" s="78"/>
      <c r="D38" s="79"/>
      <c r="E38" s="38" t="s">
        <v>42</v>
      </c>
      <c r="F38" s="38"/>
      <c r="G38" s="39" t="s">
        <v>4</v>
      </c>
      <c r="H38" s="40"/>
      <c r="I38" s="41">
        <v>9.6112317185003654E-2</v>
      </c>
      <c r="J38" s="41">
        <v>0</v>
      </c>
      <c r="K38" s="41">
        <v>9.6112317185003654E-2</v>
      </c>
      <c r="L38" s="41">
        <v>0</v>
      </c>
      <c r="M38" s="41">
        <v>0</v>
      </c>
      <c r="N38" s="41">
        <v>0</v>
      </c>
      <c r="O38" s="41">
        <v>9.6112317185003654E-2</v>
      </c>
      <c r="P38" s="41">
        <v>0</v>
      </c>
      <c r="Q38" s="41">
        <v>9.6112317185003654E-2</v>
      </c>
      <c r="R38" s="41">
        <v>0</v>
      </c>
      <c r="S38" s="42"/>
      <c r="T38" s="43" t="s">
        <v>42</v>
      </c>
      <c r="U38" s="44"/>
      <c r="V38" s="37"/>
      <c r="W38" s="78"/>
      <c r="X38" s="78"/>
      <c r="Y38" s="79"/>
      <c r="Z38" s="38" t="s">
        <v>42</v>
      </c>
      <c r="AA38" s="38"/>
      <c r="AB38" s="39" t="s">
        <v>53</v>
      </c>
      <c r="AC38" s="40"/>
      <c r="AD38" s="41">
        <v>3.9908996842095901</v>
      </c>
      <c r="AE38" s="41">
        <v>0</v>
      </c>
      <c r="AF38" s="41">
        <v>3.9908996842095901</v>
      </c>
      <c r="AG38" s="41">
        <v>0</v>
      </c>
      <c r="AH38" s="41">
        <v>0</v>
      </c>
      <c r="AI38" s="41">
        <v>0</v>
      </c>
      <c r="AJ38" s="41">
        <v>3.9908996842095901</v>
      </c>
      <c r="AK38" s="41">
        <v>0</v>
      </c>
      <c r="AL38" s="41">
        <v>3.9908996842095901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78"/>
      <c r="C39" s="78"/>
      <c r="D39" s="79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78"/>
      <c r="X39" s="78"/>
      <c r="Y39" s="79"/>
      <c r="Z39" s="38" t="s">
        <v>43</v>
      </c>
      <c r="AA39" s="38"/>
      <c r="AB39" s="39" t="s">
        <v>63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78"/>
      <c r="C40" s="78"/>
      <c r="D40" s="79"/>
      <c r="E40" s="38" t="s">
        <v>44</v>
      </c>
      <c r="F40" s="38"/>
      <c r="G40" s="39" t="s">
        <v>1</v>
      </c>
      <c r="H40" s="40"/>
      <c r="I40" s="41">
        <v>0.92942358571434436</v>
      </c>
      <c r="J40" s="41">
        <v>0</v>
      </c>
      <c r="K40" s="41">
        <v>0.92942358571434447</v>
      </c>
      <c r="L40" s="41">
        <v>0</v>
      </c>
      <c r="M40" s="41">
        <v>0</v>
      </c>
      <c r="N40" s="41">
        <v>0</v>
      </c>
      <c r="O40" s="41">
        <v>0.92942358571434447</v>
      </c>
      <c r="P40" s="41">
        <v>0</v>
      </c>
      <c r="Q40" s="41">
        <v>0.92942358571434447</v>
      </c>
      <c r="R40" s="41">
        <v>0</v>
      </c>
      <c r="S40" s="42"/>
      <c r="T40" s="43" t="s">
        <v>44</v>
      </c>
      <c r="U40" s="44"/>
      <c r="V40" s="37"/>
      <c r="W40" s="78"/>
      <c r="X40" s="78"/>
      <c r="Y40" s="79"/>
      <c r="Z40" s="38" t="s">
        <v>44</v>
      </c>
      <c r="AA40" s="38"/>
      <c r="AB40" s="39" t="s">
        <v>64</v>
      </c>
      <c r="AC40" s="40"/>
      <c r="AD40" s="41">
        <v>46.578152523183171</v>
      </c>
      <c r="AE40" s="41">
        <v>0</v>
      </c>
      <c r="AF40" s="41">
        <v>46.578152523183178</v>
      </c>
      <c r="AG40" s="41">
        <v>0</v>
      </c>
      <c r="AH40" s="41">
        <v>0</v>
      </c>
      <c r="AI40" s="41">
        <v>0</v>
      </c>
      <c r="AJ40" s="41">
        <v>46.578152523183178</v>
      </c>
      <c r="AK40" s="41">
        <v>0</v>
      </c>
      <c r="AL40" s="41">
        <v>46.578152523183178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78"/>
      <c r="C41" s="78"/>
      <c r="D41" s="79"/>
      <c r="E41" s="38" t="s">
        <v>45</v>
      </c>
      <c r="F41" s="38"/>
      <c r="G41" s="39" t="s">
        <v>3</v>
      </c>
      <c r="H41" s="40"/>
      <c r="I41" s="41">
        <v>0.58892911738729603</v>
      </c>
      <c r="J41" s="41">
        <v>0</v>
      </c>
      <c r="K41" s="41">
        <v>0.58892911738729603</v>
      </c>
      <c r="L41" s="41">
        <v>0</v>
      </c>
      <c r="M41" s="41">
        <v>0</v>
      </c>
      <c r="N41" s="41">
        <v>0</v>
      </c>
      <c r="O41" s="41">
        <v>0.58892911738729603</v>
      </c>
      <c r="P41" s="41">
        <v>0</v>
      </c>
      <c r="Q41" s="41">
        <v>0.58892911738729603</v>
      </c>
      <c r="R41" s="41">
        <v>0</v>
      </c>
      <c r="S41" s="42"/>
      <c r="T41" s="43" t="s">
        <v>45</v>
      </c>
      <c r="U41" s="44"/>
      <c r="V41" s="37"/>
      <c r="W41" s="78"/>
      <c r="X41" s="78"/>
      <c r="Y41" s="79"/>
      <c r="Z41" s="38" t="s">
        <v>45</v>
      </c>
      <c r="AA41" s="38"/>
      <c r="AB41" s="39" t="s">
        <v>56</v>
      </c>
      <c r="AC41" s="40"/>
      <c r="AD41" s="41">
        <v>27.621574048239601</v>
      </c>
      <c r="AE41" s="41">
        <v>0</v>
      </c>
      <c r="AF41" s="41">
        <v>27.621574048239601</v>
      </c>
      <c r="AG41" s="41">
        <v>0</v>
      </c>
      <c r="AH41" s="41">
        <v>0</v>
      </c>
      <c r="AI41" s="41">
        <v>0</v>
      </c>
      <c r="AJ41" s="41">
        <v>27.621574048239601</v>
      </c>
      <c r="AK41" s="41">
        <v>0</v>
      </c>
      <c r="AL41" s="41">
        <v>27.621574048239601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78"/>
      <c r="C42" s="78"/>
      <c r="D42" s="79"/>
      <c r="E42" s="38" t="s">
        <v>65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78"/>
      <c r="X42" s="78"/>
      <c r="Y42" s="79"/>
      <c r="Z42" s="38" t="s">
        <v>65</v>
      </c>
      <c r="AA42" s="38"/>
      <c r="AB42" s="39" t="s">
        <v>56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78"/>
      <c r="C43" s="81"/>
      <c r="D43" s="80"/>
      <c r="E43" s="38" t="s">
        <v>46</v>
      </c>
      <c r="F43" s="38"/>
      <c r="G43" s="46" t="s">
        <v>19</v>
      </c>
      <c r="H43" s="40"/>
      <c r="I43" s="41">
        <v>20.112437626241931</v>
      </c>
      <c r="J43" s="41">
        <v>0</v>
      </c>
      <c r="K43" s="41">
        <v>20.112437626241931</v>
      </c>
      <c r="L43" s="41">
        <v>0</v>
      </c>
      <c r="M43" s="41">
        <v>0</v>
      </c>
      <c r="N43" s="41">
        <v>0</v>
      </c>
      <c r="O43" s="41">
        <v>20.112437626241931</v>
      </c>
      <c r="P43" s="41">
        <v>4.9494131295085328E-2</v>
      </c>
      <c r="Q43" s="41">
        <v>20.062943494946847</v>
      </c>
      <c r="R43" s="41">
        <v>0</v>
      </c>
      <c r="S43" s="42"/>
      <c r="T43" s="43" t="s">
        <v>46</v>
      </c>
      <c r="U43" s="44"/>
      <c r="V43" s="37"/>
      <c r="W43" s="78"/>
      <c r="X43" s="81"/>
      <c r="Y43" s="80"/>
      <c r="Z43" s="38" t="s">
        <v>46</v>
      </c>
      <c r="AA43" s="38"/>
      <c r="AB43" s="46" t="s">
        <v>66</v>
      </c>
      <c r="AC43" s="40"/>
      <c r="AD43" s="41">
        <v>766.54951183886499</v>
      </c>
      <c r="AE43" s="41">
        <v>0</v>
      </c>
      <c r="AF43" s="41">
        <v>766.54951183886499</v>
      </c>
      <c r="AG43" s="41">
        <v>0</v>
      </c>
      <c r="AH43" s="41">
        <v>0</v>
      </c>
      <c r="AI43" s="41">
        <v>0</v>
      </c>
      <c r="AJ43" s="41">
        <v>766.54951183886499</v>
      </c>
      <c r="AK43" s="41">
        <v>1.8863801041020554</v>
      </c>
      <c r="AL43" s="41">
        <v>764.66313173476294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48" firstPageNumber="10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A～S(b)</vt:lpstr>
      <vt:lpstr>A～D</vt:lpstr>
      <vt:lpstr>A</vt:lpstr>
      <vt:lpstr>01</vt:lpstr>
      <vt:lpstr>02</vt:lpstr>
      <vt:lpstr>B</vt:lpstr>
      <vt:lpstr>03</vt:lpstr>
      <vt:lpstr>04</vt:lpstr>
      <vt:lpstr>C</vt:lpstr>
      <vt:lpstr>05</vt:lpstr>
      <vt:lpstr>D</vt:lpstr>
      <vt:lpstr>06</vt:lpstr>
      <vt:lpstr>07</vt:lpstr>
      <vt:lpstr>08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A!Print_Area</vt:lpstr>
      <vt:lpstr>'A～D'!Print_Area</vt:lpstr>
      <vt:lpstr>'A～S(b)'!Print_Area</vt:lpstr>
      <vt:lpstr>B!Print_Area</vt:lpstr>
      <vt:lpstr>'C'!Print_Area</vt:lpstr>
      <vt:lpstr>D!Print_Area</vt:lpstr>
      <vt:lpstr>'01'!Print_Titles</vt:lpstr>
      <vt:lpstr>'02'!Print_Titles</vt:lpstr>
      <vt:lpstr>'03'!Print_Titles</vt:lpstr>
      <vt:lpstr>'04'!Print_Titles</vt:lpstr>
      <vt:lpstr>'05'!Print_Titles</vt:lpstr>
      <vt:lpstr>'06'!Print_Titles</vt:lpstr>
      <vt:lpstr>'07'!Print_Titles</vt:lpstr>
      <vt:lpstr>'08'!Print_Titles</vt:lpstr>
      <vt:lpstr>A!Print_Titles</vt:lpstr>
      <vt:lpstr>'A～D'!Print_Titles</vt:lpstr>
      <vt:lpstr>'A～S(b)'!Print_Titles</vt:lpstr>
      <vt:lpstr>B!Print_Titles</vt:lpstr>
      <vt:lpstr>'C'!Print_Titles</vt:lpstr>
      <vt:lpstr>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2023-03-30T04:48:57Z</dcterms:created>
  <dcterms:modified xsi:type="dcterms:W3CDTF">2026-03-05T02:23:43Z</dcterms:modified>
</cp:coreProperties>
</file>