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市場調査班\自家発半期報\2019年度\③2019年度公表\"/>
    </mc:Choice>
  </mc:AlternateContent>
  <bookViews>
    <workbookView xWindow="9705" yWindow="-15" windowWidth="9510" windowHeight="11820" tabRatio="599" activeTab="2"/>
  </bookViews>
  <sheets>
    <sheet name="2019上期" sheetId="20" r:id="rId1"/>
    <sheet name="2019下期" sheetId="21" r:id="rId2"/>
    <sheet name="2019年度" sheetId="19" r:id="rId3"/>
    <sheet name="（参考）主な実績" sheetId="17" r:id="rId4"/>
  </sheets>
  <definedNames>
    <definedName name="_8自家発出力" localSheetId="1">#REF!</definedName>
    <definedName name="_8自家発出力" localSheetId="0">#REF!</definedName>
    <definedName name="_8自家発出力" localSheetId="2">#REF!</definedName>
    <definedName name="_8自家発出力">#REF!</definedName>
    <definedName name="_9下ﾃﾞｰﾀ" localSheetId="1">#REF!</definedName>
    <definedName name="_9下ﾃﾞｰﾀ" localSheetId="0">#REF!</definedName>
    <definedName name="_9下ﾃﾞｰﾀ">#REF!</definedName>
    <definedName name="_xlnm.Print_Area" localSheetId="1">'2019下期'!$A$1:$CN$171</definedName>
    <definedName name="_xlnm.Print_Area" localSheetId="0">'2019上期'!$A$1:$CN$171</definedName>
    <definedName name="_xlnm.Print_Area" localSheetId="2">'2019年度'!$A$1:$CN$33</definedName>
    <definedName name="_xlnm.Print_Titles" localSheetId="1">'2019下期'!$3:$5</definedName>
    <definedName name="_xlnm.Print_Titles" localSheetId="0">'2019上期'!$3:$5</definedName>
    <definedName name="_xlnm.Print_Titles" localSheetId="2">'2019年度'!$3:$5</definedName>
  </definedNames>
  <calcPr calcId="162913"/>
</workbook>
</file>

<file path=xl/calcChain.xml><?xml version="1.0" encoding="utf-8"?>
<calcChain xmlns="http://schemas.openxmlformats.org/spreadsheetml/2006/main">
  <c r="CG15" i="19" l="1"/>
  <c r="CG7" i="19"/>
  <c r="CM6" i="19"/>
  <c r="CN28" i="19"/>
  <c r="CM28" i="19"/>
  <c r="CL28" i="19"/>
  <c r="CK28" i="19"/>
  <c r="CJ28" i="19"/>
  <c r="CI28" i="19"/>
  <c r="CH28" i="19"/>
  <c r="CN27" i="19"/>
  <c r="CM27" i="19"/>
  <c r="CL27" i="19"/>
  <c r="CK27" i="19"/>
  <c r="CJ27" i="19"/>
  <c r="CI27" i="19"/>
  <c r="CH27" i="19"/>
  <c r="CN24" i="19"/>
  <c r="CM24" i="19"/>
  <c r="CL24" i="19"/>
  <c r="CK24" i="19"/>
  <c r="CJ24" i="19"/>
  <c r="CI24" i="19"/>
  <c r="CH24" i="19"/>
  <c r="CN23" i="19"/>
  <c r="CM23" i="19"/>
  <c r="CL23" i="19"/>
  <c r="CK23" i="19"/>
  <c r="CJ23" i="19"/>
  <c r="CI23" i="19"/>
  <c r="CH23" i="19"/>
  <c r="CN22" i="19"/>
  <c r="CM22" i="19"/>
  <c r="CL22" i="19"/>
  <c r="CK22" i="19"/>
  <c r="CJ22" i="19"/>
  <c r="CI22" i="19"/>
  <c r="CH22" i="19"/>
  <c r="CN21" i="19"/>
  <c r="CK21" i="19"/>
  <c r="CH21" i="19"/>
  <c r="CN20" i="19"/>
  <c r="CM20" i="19"/>
  <c r="CL20" i="19"/>
  <c r="CK20" i="19"/>
  <c r="CJ20" i="19"/>
  <c r="CI20" i="19"/>
  <c r="CH20" i="19"/>
  <c r="CN10" i="19"/>
  <c r="CM10" i="19"/>
  <c r="CL10" i="19"/>
  <c r="CK10" i="19"/>
  <c r="CJ10" i="19"/>
  <c r="CI10" i="19"/>
  <c r="CH10" i="19"/>
  <c r="CN9" i="19"/>
  <c r="CM9" i="19"/>
  <c r="CL9" i="19"/>
  <c r="CK9" i="19"/>
  <c r="CJ9" i="19"/>
  <c r="CI9" i="19"/>
  <c r="CH9" i="19"/>
  <c r="CN8" i="19"/>
  <c r="CM8" i="19"/>
  <c r="CL8" i="19"/>
  <c r="CK8" i="19"/>
  <c r="CJ8" i="19"/>
  <c r="CI8" i="19"/>
  <c r="CH8" i="19"/>
  <c r="CN7" i="19"/>
  <c r="CK7" i="19"/>
  <c r="CJ7" i="19"/>
  <c r="CH7" i="19"/>
  <c r="CN6" i="19"/>
  <c r="CL6" i="19"/>
  <c r="CK6" i="19"/>
  <c r="CJ6" i="19"/>
  <c r="CI6" i="19"/>
  <c r="CG28" i="19"/>
  <c r="CG27" i="19"/>
  <c r="CG26" i="19"/>
  <c r="CG25" i="19"/>
  <c r="CG24" i="19"/>
  <c r="CG23" i="19"/>
  <c r="CG22" i="19"/>
  <c r="CG21" i="19"/>
  <c r="CG20" i="19"/>
  <c r="CG19" i="19"/>
  <c r="CG18" i="19"/>
  <c r="CG17" i="19"/>
  <c r="CG16" i="19"/>
  <c r="CG14" i="19"/>
  <c r="CG13" i="19"/>
  <c r="CG12" i="19"/>
  <c r="CG11" i="19"/>
  <c r="CG10" i="19"/>
  <c r="CG9" i="19"/>
  <c r="CG8" i="19"/>
  <c r="CG6" i="19"/>
  <c r="CF28" i="19"/>
  <c r="CE28" i="19"/>
  <c r="CD28" i="19"/>
  <c r="CC28" i="19"/>
  <c r="CB28" i="19"/>
  <c r="CA28" i="19"/>
  <c r="BZ28" i="19"/>
  <c r="CF27" i="19"/>
  <c r="CE27" i="19"/>
  <c r="CD27" i="19"/>
  <c r="CC27" i="19"/>
  <c r="CB27" i="19"/>
  <c r="CA27" i="19"/>
  <c r="BZ27" i="19"/>
  <c r="CF24" i="19"/>
  <c r="CE24" i="19"/>
  <c r="CD24" i="19"/>
  <c r="CC24" i="19"/>
  <c r="CB24" i="19"/>
  <c r="CA24" i="19"/>
  <c r="BZ24" i="19"/>
  <c r="CF23" i="19"/>
  <c r="CE23" i="19"/>
  <c r="CD23" i="19"/>
  <c r="CC23" i="19"/>
  <c r="CB23" i="19"/>
  <c r="CA23" i="19"/>
  <c r="BZ23" i="19"/>
  <c r="CF22" i="19"/>
  <c r="CE22" i="19"/>
  <c r="CD22" i="19"/>
  <c r="CC22" i="19"/>
  <c r="CB22" i="19"/>
  <c r="CA22" i="19"/>
  <c r="BZ22" i="19"/>
  <c r="CF21" i="19"/>
  <c r="CE21" i="19"/>
  <c r="CD21" i="19"/>
  <c r="CC21" i="19"/>
  <c r="CB21" i="19"/>
  <c r="CA21" i="19"/>
  <c r="BZ21" i="19"/>
  <c r="CF20" i="19"/>
  <c r="CE20" i="19"/>
  <c r="CD20" i="19"/>
  <c r="CC20" i="19"/>
  <c r="CB20" i="19"/>
  <c r="CA20" i="19"/>
  <c r="BZ20" i="19"/>
  <c r="CF10" i="19"/>
  <c r="CE10" i="19"/>
  <c r="CD10" i="19"/>
  <c r="CC10" i="19"/>
  <c r="CB10" i="19"/>
  <c r="CA10" i="19"/>
  <c r="BZ10" i="19"/>
  <c r="CF9" i="19"/>
  <c r="CE9" i="19"/>
  <c r="CD9" i="19"/>
  <c r="CC9" i="19"/>
  <c r="CB9" i="19"/>
  <c r="CA9" i="19"/>
  <c r="BZ9" i="19"/>
  <c r="CF8" i="19"/>
  <c r="CE8" i="19"/>
  <c r="CD8" i="19"/>
  <c r="CC8" i="19"/>
  <c r="CB8" i="19"/>
  <c r="CA8" i="19"/>
  <c r="BZ8" i="19"/>
  <c r="CF7" i="19"/>
  <c r="CE7" i="19"/>
  <c r="CD7" i="19"/>
  <c r="CC7" i="19"/>
  <c r="CB7" i="19"/>
  <c r="CA7" i="19"/>
  <c r="BZ7" i="19"/>
  <c r="CF6" i="19"/>
  <c r="CE6" i="19"/>
  <c r="CD6" i="19"/>
  <c r="CC6" i="19"/>
  <c r="CB6" i="19"/>
  <c r="CA6" i="19"/>
  <c r="BZ6" i="19"/>
  <c r="BY28" i="19"/>
  <c r="BY27" i="19"/>
  <c r="BY26" i="19"/>
  <c r="BY25" i="19"/>
  <c r="BY24" i="19"/>
  <c r="BY23" i="19"/>
  <c r="BY22" i="19"/>
  <c r="BY21" i="19"/>
  <c r="BY20" i="19"/>
  <c r="BY19" i="19"/>
  <c r="BY18" i="19"/>
  <c r="BY17" i="19"/>
  <c r="BY16" i="19"/>
  <c r="BY15" i="19"/>
  <c r="BY14" i="19"/>
  <c r="BY13" i="19"/>
  <c r="BY12" i="19"/>
  <c r="BY11" i="19"/>
  <c r="BY10" i="19"/>
  <c r="BY9" i="19"/>
  <c r="BY8" i="19"/>
  <c r="BY7" i="19"/>
  <c r="BY6" i="19"/>
  <c r="BX28" i="19"/>
  <c r="BW28" i="19"/>
  <c r="BV28" i="19"/>
  <c r="BU28" i="19"/>
  <c r="BT28" i="19"/>
  <c r="BS28" i="19"/>
  <c r="BR28" i="19"/>
  <c r="BX27" i="19"/>
  <c r="BW27" i="19"/>
  <c r="BV27" i="19"/>
  <c r="BU27" i="19"/>
  <c r="BT27" i="19"/>
  <c r="BS27" i="19"/>
  <c r="BR27" i="19"/>
  <c r="BX24" i="19"/>
  <c r="BW24" i="19"/>
  <c r="BV24" i="19"/>
  <c r="BU24" i="19"/>
  <c r="BT24" i="19"/>
  <c r="BS24" i="19"/>
  <c r="BR24" i="19"/>
  <c r="BX23" i="19"/>
  <c r="BW23" i="19"/>
  <c r="BV23" i="19"/>
  <c r="BU23" i="19"/>
  <c r="BT23" i="19"/>
  <c r="BS23" i="19"/>
  <c r="BR23" i="19"/>
  <c r="BX22" i="19"/>
  <c r="BW22" i="19"/>
  <c r="BV22" i="19"/>
  <c r="BU22" i="19"/>
  <c r="BT22" i="19"/>
  <c r="BS22" i="19"/>
  <c r="BR22" i="19"/>
  <c r="BX21" i="19"/>
  <c r="BW21" i="19"/>
  <c r="BV21" i="19"/>
  <c r="BU21" i="19"/>
  <c r="BT21" i="19"/>
  <c r="BS21" i="19"/>
  <c r="BR21" i="19"/>
  <c r="BX20" i="19"/>
  <c r="BW20" i="19"/>
  <c r="BV20" i="19"/>
  <c r="BU20" i="19"/>
  <c r="BT20" i="19"/>
  <c r="BS20" i="19"/>
  <c r="BR20" i="19"/>
  <c r="BX10" i="19"/>
  <c r="BW10" i="19"/>
  <c r="BV10" i="19"/>
  <c r="BU10" i="19"/>
  <c r="BT10" i="19"/>
  <c r="BS10" i="19"/>
  <c r="BR10" i="19"/>
  <c r="BX9" i="19"/>
  <c r="BW9" i="19"/>
  <c r="BV9" i="19"/>
  <c r="BU9" i="19"/>
  <c r="BT9" i="19"/>
  <c r="BS9" i="19"/>
  <c r="BR9" i="19"/>
  <c r="BX8" i="19"/>
  <c r="BW8" i="19"/>
  <c r="BV8" i="19"/>
  <c r="BU8" i="19"/>
  <c r="BT8" i="19"/>
  <c r="BS8" i="19"/>
  <c r="BR8" i="19"/>
  <c r="BX7" i="19"/>
  <c r="BW7" i="19"/>
  <c r="BV7" i="19"/>
  <c r="BU7" i="19"/>
  <c r="BT7" i="19"/>
  <c r="BS7" i="19"/>
  <c r="BR7" i="19"/>
  <c r="BX6" i="19"/>
  <c r="BW6" i="19"/>
  <c r="BV6" i="19"/>
  <c r="BU6" i="19"/>
  <c r="BT6" i="19"/>
  <c r="BS6" i="19"/>
  <c r="BR6" i="19"/>
  <c r="BQ28" i="19"/>
  <c r="BQ27" i="19"/>
  <c r="BQ26" i="19"/>
  <c r="BQ25" i="19"/>
  <c r="BQ24" i="19"/>
  <c r="BQ23" i="19"/>
  <c r="BQ22" i="19"/>
  <c r="BQ21" i="19"/>
  <c r="BQ20" i="19"/>
  <c r="BQ19" i="19"/>
  <c r="BQ18" i="19"/>
  <c r="BQ17" i="19"/>
  <c r="BQ16" i="19"/>
  <c r="BQ15" i="19"/>
  <c r="BQ14" i="19"/>
  <c r="BQ13" i="19"/>
  <c r="BQ12" i="19"/>
  <c r="BQ11" i="19"/>
  <c r="BQ10" i="19"/>
  <c r="BQ9" i="19"/>
  <c r="BQ8" i="19"/>
  <c r="BQ7" i="19"/>
  <c r="BQ6" i="19"/>
  <c r="BP28" i="19"/>
  <c r="BO28" i="19"/>
  <c r="BN28" i="19"/>
  <c r="BM28" i="19"/>
  <c r="BL28" i="19"/>
  <c r="BK28" i="19"/>
  <c r="BJ28" i="19"/>
  <c r="BP27" i="19"/>
  <c r="BO27" i="19"/>
  <c r="BN27" i="19"/>
  <c r="BM27" i="19"/>
  <c r="BL27" i="19"/>
  <c r="BK27" i="19"/>
  <c r="BJ27" i="19"/>
  <c r="BP24" i="19"/>
  <c r="BO24" i="19"/>
  <c r="BN24" i="19"/>
  <c r="BM24" i="19"/>
  <c r="BL24" i="19"/>
  <c r="BK24" i="19"/>
  <c r="BJ24" i="19"/>
  <c r="BP23" i="19"/>
  <c r="BO23" i="19"/>
  <c r="BN23" i="19"/>
  <c r="BM23" i="19"/>
  <c r="BL23" i="19"/>
  <c r="BK23" i="19"/>
  <c r="BJ23" i="19"/>
  <c r="BP22" i="19"/>
  <c r="BO22" i="19"/>
  <c r="BN22" i="19"/>
  <c r="BM22" i="19"/>
  <c r="BL22" i="19"/>
  <c r="BK22" i="19"/>
  <c r="BJ22" i="19"/>
  <c r="BP21" i="19"/>
  <c r="BO21" i="19"/>
  <c r="BN21" i="19"/>
  <c r="BM21" i="19"/>
  <c r="BL21" i="19"/>
  <c r="BK21" i="19"/>
  <c r="BJ21" i="19"/>
  <c r="BP20" i="19"/>
  <c r="BO20" i="19"/>
  <c r="BN20" i="19"/>
  <c r="BM20" i="19"/>
  <c r="BL20" i="19"/>
  <c r="BK20" i="19"/>
  <c r="BJ20" i="19"/>
  <c r="BP10" i="19"/>
  <c r="BO10" i="19"/>
  <c r="BN10" i="19"/>
  <c r="BM10" i="19"/>
  <c r="BL10" i="19"/>
  <c r="BK10" i="19"/>
  <c r="BJ10" i="19"/>
  <c r="BP9" i="19"/>
  <c r="BO9" i="19"/>
  <c r="BN9" i="19"/>
  <c r="BM9" i="19"/>
  <c r="BL9" i="19"/>
  <c r="BK9" i="19"/>
  <c r="BJ9" i="19"/>
  <c r="BP8" i="19"/>
  <c r="BO8" i="19"/>
  <c r="BN8" i="19"/>
  <c r="BM8" i="19"/>
  <c r="BL8" i="19"/>
  <c r="BK8" i="19"/>
  <c r="BJ8" i="19"/>
  <c r="BP7" i="19"/>
  <c r="BO7" i="19"/>
  <c r="BN7" i="19"/>
  <c r="BM7" i="19"/>
  <c r="BL7" i="19"/>
  <c r="BK7" i="19"/>
  <c r="BJ7" i="19"/>
  <c r="BP6" i="19"/>
  <c r="BO6" i="19"/>
  <c r="BN6" i="19"/>
  <c r="BM6" i="19"/>
  <c r="BL6" i="19"/>
  <c r="BK6" i="19"/>
  <c r="BJ6" i="19"/>
  <c r="BI28" i="19"/>
  <c r="BI27" i="19"/>
  <c r="BI26" i="19"/>
  <c r="BI25" i="19"/>
  <c r="BI24" i="19"/>
  <c r="BI23" i="19"/>
  <c r="BI22" i="19"/>
  <c r="BI21" i="19"/>
  <c r="BI20" i="19"/>
  <c r="BI19" i="19"/>
  <c r="BI18" i="19"/>
  <c r="BI17" i="19"/>
  <c r="BI16" i="19"/>
  <c r="BI15" i="19"/>
  <c r="BI14" i="19"/>
  <c r="BI13" i="19"/>
  <c r="BI12" i="19"/>
  <c r="BI11" i="19"/>
  <c r="BI10" i="19"/>
  <c r="BI9" i="19"/>
  <c r="BI8" i="19"/>
  <c r="BI7" i="19"/>
  <c r="BI6" i="19"/>
  <c r="BH28" i="19"/>
  <c r="BG28" i="19"/>
  <c r="BF28" i="19"/>
  <c r="BE28" i="19"/>
  <c r="BD28" i="19"/>
  <c r="BC28" i="19"/>
  <c r="BB28" i="19"/>
  <c r="BH27" i="19"/>
  <c r="BG27" i="19"/>
  <c r="BF27" i="19"/>
  <c r="BE27" i="19"/>
  <c r="BD27" i="19"/>
  <c r="BC27" i="19"/>
  <c r="BB27" i="19"/>
  <c r="BH24" i="19"/>
  <c r="BG24" i="19"/>
  <c r="BF24" i="19"/>
  <c r="BE24" i="19"/>
  <c r="BD24" i="19"/>
  <c r="BC24" i="19"/>
  <c r="BB24" i="19"/>
  <c r="BH23" i="19"/>
  <c r="BG23" i="19"/>
  <c r="BF23" i="19"/>
  <c r="BE23" i="19"/>
  <c r="BD23" i="19"/>
  <c r="BC23" i="19"/>
  <c r="BB23" i="19"/>
  <c r="BH22" i="19"/>
  <c r="BG22" i="19"/>
  <c r="BF22" i="19"/>
  <c r="BE22" i="19"/>
  <c r="BD22" i="19"/>
  <c r="BC22" i="19"/>
  <c r="BB22" i="19"/>
  <c r="BH21" i="19"/>
  <c r="BG21" i="19"/>
  <c r="BF21" i="19"/>
  <c r="BE21" i="19"/>
  <c r="BD21" i="19"/>
  <c r="BC21" i="19"/>
  <c r="BB21" i="19"/>
  <c r="BH20" i="19"/>
  <c r="BG20" i="19"/>
  <c r="BF20" i="19"/>
  <c r="BE20" i="19"/>
  <c r="BD20" i="19"/>
  <c r="BC20" i="19"/>
  <c r="BB20" i="19"/>
  <c r="BA28" i="19"/>
  <c r="BA27" i="19"/>
  <c r="BA26" i="19"/>
  <c r="BA25" i="19"/>
  <c r="BA24" i="19"/>
  <c r="BA23" i="19"/>
  <c r="BA22" i="19"/>
  <c r="BA21" i="19"/>
  <c r="BA20" i="19"/>
  <c r="BA19" i="19"/>
  <c r="BA18" i="19"/>
  <c r="BA17" i="19"/>
  <c r="BA16" i="19"/>
  <c r="BA15" i="19"/>
  <c r="BA14" i="19"/>
  <c r="BA13" i="19"/>
  <c r="BA12" i="19"/>
  <c r="BA11" i="19"/>
  <c r="BH10" i="19"/>
  <c r="BG10" i="19"/>
  <c r="BF10" i="19"/>
  <c r="BE10" i="19"/>
  <c r="BD10" i="19"/>
  <c r="BC10" i="19"/>
  <c r="BB10" i="19"/>
  <c r="BA10" i="19"/>
  <c r="BH9" i="19"/>
  <c r="BG9" i="19"/>
  <c r="BF9" i="19"/>
  <c r="BE9" i="19"/>
  <c r="BD9" i="19"/>
  <c r="BC9" i="19"/>
  <c r="BB9" i="19"/>
  <c r="BA9" i="19"/>
  <c r="BH8" i="19"/>
  <c r="BG8" i="19"/>
  <c r="BF8" i="19"/>
  <c r="BE8" i="19"/>
  <c r="BD8" i="19"/>
  <c r="BC8" i="19"/>
  <c r="BB8" i="19"/>
  <c r="BA8" i="19"/>
  <c r="BH7" i="19"/>
  <c r="BG7" i="19"/>
  <c r="BF7" i="19"/>
  <c r="BE7" i="19"/>
  <c r="BD7" i="19"/>
  <c r="BC7" i="19"/>
  <c r="BB7" i="19"/>
  <c r="BA7" i="19"/>
  <c r="BH6" i="19"/>
  <c r="BG6" i="19"/>
  <c r="BF6" i="19"/>
  <c r="BE6" i="19"/>
  <c r="BD6" i="19"/>
  <c r="BC6" i="19"/>
  <c r="BB6" i="19"/>
  <c r="BA6" i="19"/>
  <c r="AZ28" i="19"/>
  <c r="AY28" i="19"/>
  <c r="AX28" i="19"/>
  <c r="AW28" i="19"/>
  <c r="AV28" i="19"/>
  <c r="AU28" i="19"/>
  <c r="AT28" i="19"/>
  <c r="AZ27" i="19"/>
  <c r="AY27" i="19"/>
  <c r="AX27" i="19"/>
  <c r="AW27" i="19"/>
  <c r="AV27" i="19"/>
  <c r="AU27" i="19"/>
  <c r="AT27" i="19"/>
  <c r="AS28" i="19"/>
  <c r="AS27" i="19"/>
  <c r="AS26" i="19"/>
  <c r="AS25" i="19"/>
  <c r="AZ24" i="19"/>
  <c r="AY24" i="19"/>
  <c r="AX24" i="19"/>
  <c r="AW24" i="19"/>
  <c r="AV24" i="19"/>
  <c r="AU24" i="19"/>
  <c r="AT24" i="19"/>
  <c r="AS24" i="19"/>
  <c r="AZ23" i="19"/>
  <c r="AY23" i="19"/>
  <c r="AX23" i="19"/>
  <c r="AW23" i="19"/>
  <c r="AV23" i="19"/>
  <c r="AU23" i="19"/>
  <c r="AT23" i="19"/>
  <c r="AS23" i="19"/>
  <c r="AZ22" i="19"/>
  <c r="AY22" i="19"/>
  <c r="AX22" i="19"/>
  <c r="AW22" i="19"/>
  <c r="AV22" i="19"/>
  <c r="AU22" i="19"/>
  <c r="AT22" i="19"/>
  <c r="AS22" i="19"/>
  <c r="AZ21" i="19"/>
  <c r="AY21" i="19"/>
  <c r="AX21" i="19"/>
  <c r="AW21" i="19"/>
  <c r="AV21" i="19"/>
  <c r="AU21" i="19"/>
  <c r="AT21" i="19"/>
  <c r="AS21" i="19"/>
  <c r="AZ20" i="19"/>
  <c r="AY20" i="19"/>
  <c r="AX20" i="19"/>
  <c r="AW20" i="19"/>
  <c r="AV20" i="19"/>
  <c r="AU20" i="19"/>
  <c r="AT20" i="19"/>
  <c r="AS20" i="19"/>
  <c r="AS19" i="19"/>
  <c r="AS18" i="19"/>
  <c r="AS17" i="19"/>
  <c r="AS16" i="19"/>
  <c r="AS15" i="19"/>
  <c r="AS14" i="19"/>
  <c r="AS13" i="19"/>
  <c r="AS12" i="19"/>
  <c r="AS11" i="19"/>
  <c r="AZ10" i="19"/>
  <c r="AY10" i="19"/>
  <c r="AX10" i="19"/>
  <c r="AW10" i="19"/>
  <c r="AV10" i="19"/>
  <c r="AU10" i="19"/>
  <c r="AT10" i="19"/>
  <c r="AS10" i="19"/>
  <c r="AZ9" i="19"/>
  <c r="AY9" i="19"/>
  <c r="AX9" i="19"/>
  <c r="AW9" i="19"/>
  <c r="AV9" i="19"/>
  <c r="AU9" i="19"/>
  <c r="AT9" i="19"/>
  <c r="AS9" i="19"/>
  <c r="AZ8" i="19"/>
  <c r="AY8" i="19"/>
  <c r="AX8" i="19"/>
  <c r="AW8" i="19"/>
  <c r="AV8" i="19"/>
  <c r="AU8" i="19"/>
  <c r="AT8" i="19"/>
  <c r="AS8" i="19"/>
  <c r="AZ7" i="19"/>
  <c r="AY7" i="19"/>
  <c r="AX7" i="19"/>
  <c r="AW7" i="19"/>
  <c r="AV7" i="19"/>
  <c r="AU7" i="19"/>
  <c r="AT7" i="19"/>
  <c r="AS7" i="19"/>
  <c r="AZ6" i="19"/>
  <c r="AY6" i="19"/>
  <c r="AX6" i="19"/>
  <c r="AW6" i="19"/>
  <c r="AV6" i="19"/>
  <c r="AU6" i="19"/>
  <c r="AT6" i="19"/>
  <c r="AS6" i="19"/>
  <c r="AR28" i="19"/>
  <c r="AQ28" i="19"/>
  <c r="AP28" i="19"/>
  <c r="AO28" i="19"/>
  <c r="AN28" i="19"/>
  <c r="AM28" i="19"/>
  <c r="AL28" i="19"/>
  <c r="AR27" i="19"/>
  <c r="AQ27" i="19"/>
  <c r="AP27" i="19"/>
  <c r="AO27" i="19"/>
  <c r="AN27" i="19"/>
  <c r="AM27" i="19"/>
  <c r="AL27" i="19"/>
  <c r="AR24" i="19"/>
  <c r="AQ24" i="19"/>
  <c r="AP24" i="19"/>
  <c r="AO24" i="19"/>
  <c r="AN24" i="19"/>
  <c r="AM24" i="19"/>
  <c r="AL24" i="19"/>
  <c r="AR23" i="19"/>
  <c r="AQ23" i="19"/>
  <c r="AP23" i="19"/>
  <c r="AO23" i="19"/>
  <c r="AN23" i="19"/>
  <c r="AM23" i="19"/>
  <c r="AL23" i="19"/>
  <c r="AR22" i="19"/>
  <c r="AQ22" i="19"/>
  <c r="AP22" i="19"/>
  <c r="AO22" i="19"/>
  <c r="AN22" i="19"/>
  <c r="AM22" i="19"/>
  <c r="AL22" i="19"/>
  <c r="AR21" i="19"/>
  <c r="AQ21" i="19"/>
  <c r="AP21" i="19"/>
  <c r="AO21" i="19"/>
  <c r="AN21" i="19"/>
  <c r="AM21" i="19"/>
  <c r="AL21" i="19"/>
  <c r="AR20" i="19"/>
  <c r="AQ20" i="19"/>
  <c r="AP20" i="19"/>
  <c r="AO20" i="19"/>
  <c r="AN20" i="19"/>
  <c r="AM20" i="19"/>
  <c r="AL20" i="19"/>
  <c r="AK28" i="19"/>
  <c r="AK27" i="19"/>
  <c r="AK26" i="19"/>
  <c r="AK25" i="19"/>
  <c r="AK24" i="19"/>
  <c r="AK23" i="19"/>
  <c r="AK22" i="19"/>
  <c r="AK21" i="19"/>
  <c r="AK20" i="19"/>
  <c r="AK19" i="19"/>
  <c r="AK18" i="19"/>
  <c r="AK17" i="19"/>
  <c r="AK16" i="19"/>
  <c r="AK15" i="19"/>
  <c r="AK14" i="19"/>
  <c r="AK13" i="19"/>
  <c r="AK12" i="19"/>
  <c r="AK11" i="19"/>
  <c r="AR10" i="19"/>
  <c r="AQ10" i="19"/>
  <c r="AP10" i="19"/>
  <c r="AO10" i="19"/>
  <c r="AN10" i="19"/>
  <c r="AM10" i="19"/>
  <c r="AL10" i="19"/>
  <c r="AK10" i="19"/>
  <c r="AR9" i="19"/>
  <c r="AQ9" i="19"/>
  <c r="AP9" i="19"/>
  <c r="AO9" i="19"/>
  <c r="AN9" i="19"/>
  <c r="AM9" i="19"/>
  <c r="AL9" i="19"/>
  <c r="AK9" i="19"/>
  <c r="AR8" i="19"/>
  <c r="AQ8" i="19"/>
  <c r="AP8" i="19"/>
  <c r="AO8" i="19"/>
  <c r="AN8" i="19"/>
  <c r="AM8" i="19"/>
  <c r="AL8" i="19"/>
  <c r="AK8" i="19"/>
  <c r="AR7" i="19"/>
  <c r="AQ7" i="19"/>
  <c r="AP7" i="19"/>
  <c r="AO7" i="19"/>
  <c r="AN7" i="19"/>
  <c r="AM7" i="19"/>
  <c r="AL7" i="19"/>
  <c r="AK7" i="19"/>
  <c r="AR6" i="19"/>
  <c r="AQ6" i="19"/>
  <c r="AP6" i="19"/>
  <c r="AO6" i="19"/>
  <c r="AN6" i="19"/>
  <c r="AM6" i="19"/>
  <c r="AL6" i="19"/>
  <c r="AK6" i="19"/>
  <c r="AJ28" i="19"/>
  <c r="AI28" i="19"/>
  <c r="AH28" i="19"/>
  <c r="AG28" i="19"/>
  <c r="AF28" i="19"/>
  <c r="AE28" i="19"/>
  <c r="AD28" i="19"/>
  <c r="AC28" i="19"/>
  <c r="AJ27" i="19"/>
  <c r="AI27" i="19"/>
  <c r="AH27" i="19"/>
  <c r="AG27" i="19"/>
  <c r="AF27" i="19"/>
  <c r="AE27" i="19"/>
  <c r="AD27" i="19"/>
  <c r="AC27" i="19"/>
  <c r="AC26" i="19"/>
  <c r="AC25" i="19"/>
  <c r="AJ24" i="19"/>
  <c r="AI24" i="19"/>
  <c r="AH24" i="19"/>
  <c r="AG24" i="19"/>
  <c r="AF24" i="19"/>
  <c r="AE24" i="19"/>
  <c r="AD24" i="19"/>
  <c r="AC24" i="19"/>
  <c r="AJ23" i="19"/>
  <c r="AI23" i="19"/>
  <c r="AH23" i="19"/>
  <c r="AG23" i="19"/>
  <c r="AF23" i="19"/>
  <c r="AE23" i="19"/>
  <c r="AD23" i="19"/>
  <c r="AC23" i="19"/>
  <c r="AJ22" i="19"/>
  <c r="AI22" i="19"/>
  <c r="AH22" i="19"/>
  <c r="AG22" i="19"/>
  <c r="AF22" i="19"/>
  <c r="AE22" i="19"/>
  <c r="AD22" i="19"/>
  <c r="AC22" i="19"/>
  <c r="AJ21" i="19"/>
  <c r="AI21" i="19"/>
  <c r="AH21" i="19"/>
  <c r="AG21" i="19"/>
  <c r="AF21" i="19"/>
  <c r="AE21" i="19"/>
  <c r="AD21" i="19"/>
  <c r="AC21" i="19"/>
  <c r="AJ20" i="19"/>
  <c r="AI20" i="19"/>
  <c r="AH20" i="19"/>
  <c r="AG20" i="19"/>
  <c r="AF20" i="19"/>
  <c r="AE20" i="19"/>
  <c r="AD20" i="19"/>
  <c r="AC20" i="19"/>
  <c r="AC19" i="19"/>
  <c r="AC18" i="19"/>
  <c r="AC17" i="19"/>
  <c r="AC16" i="19"/>
  <c r="AC15" i="19"/>
  <c r="AC14" i="19"/>
  <c r="AC13" i="19"/>
  <c r="AC12" i="19"/>
  <c r="AC11" i="19"/>
  <c r="AJ10" i="19"/>
  <c r="AI10" i="19"/>
  <c r="AH10" i="19"/>
  <c r="AG10" i="19"/>
  <c r="AF10" i="19"/>
  <c r="AE10" i="19"/>
  <c r="AD10" i="19"/>
  <c r="AC10" i="19"/>
  <c r="AJ9" i="19"/>
  <c r="AI9" i="19"/>
  <c r="AH9" i="19"/>
  <c r="AG9" i="19"/>
  <c r="AF9" i="19"/>
  <c r="AE9" i="19"/>
  <c r="AD9" i="19"/>
  <c r="AC9" i="19"/>
  <c r="AJ8" i="19"/>
  <c r="AI8" i="19"/>
  <c r="AH8" i="19"/>
  <c r="AG8" i="19"/>
  <c r="AF8" i="19"/>
  <c r="AE8" i="19"/>
  <c r="AD8" i="19"/>
  <c r="AC8" i="19"/>
  <c r="AJ7" i="19"/>
  <c r="AI7" i="19"/>
  <c r="AH7" i="19"/>
  <c r="AG7" i="19"/>
  <c r="AF7" i="19"/>
  <c r="AE7" i="19"/>
  <c r="AD7" i="19"/>
  <c r="AC7" i="19"/>
  <c r="AJ6" i="19"/>
  <c r="AI6" i="19"/>
  <c r="AH6" i="19"/>
  <c r="AG6" i="19"/>
  <c r="AF6" i="19"/>
  <c r="AE6" i="19"/>
  <c r="AD6" i="19"/>
  <c r="AC6" i="19"/>
  <c r="AB28" i="19"/>
  <c r="AA28" i="19"/>
  <c r="Z28" i="19"/>
  <c r="Y28" i="19"/>
  <c r="X28" i="19"/>
  <c r="W28" i="19"/>
  <c r="V28" i="19"/>
  <c r="AB27" i="19"/>
  <c r="AA27" i="19"/>
  <c r="Z27" i="19"/>
  <c r="Y27" i="19"/>
  <c r="X27" i="19"/>
  <c r="W27" i="19"/>
  <c r="V27" i="19"/>
  <c r="AB24" i="19"/>
  <c r="AA24" i="19"/>
  <c r="Z24" i="19"/>
  <c r="Y24" i="19"/>
  <c r="X24" i="19"/>
  <c r="W24" i="19"/>
  <c r="V24" i="19"/>
  <c r="AB23" i="19"/>
  <c r="AA23" i="19"/>
  <c r="Z23" i="19"/>
  <c r="Y23" i="19"/>
  <c r="X23" i="19"/>
  <c r="W23" i="19"/>
  <c r="V23" i="19"/>
  <c r="AB22" i="19"/>
  <c r="AA22" i="19"/>
  <c r="Z22" i="19"/>
  <c r="Y22" i="19"/>
  <c r="X22" i="19"/>
  <c r="W22" i="19"/>
  <c r="V22" i="19"/>
  <c r="AB21" i="19"/>
  <c r="AA21" i="19"/>
  <c r="Z21" i="19"/>
  <c r="Y21" i="19"/>
  <c r="X21" i="19"/>
  <c r="W21" i="19"/>
  <c r="V21" i="19"/>
  <c r="AB20" i="19"/>
  <c r="AA20" i="19"/>
  <c r="Z20" i="19"/>
  <c r="Y20" i="19"/>
  <c r="X20" i="19"/>
  <c r="W20" i="19"/>
  <c r="V20" i="19"/>
  <c r="U28" i="19"/>
  <c r="U27" i="19"/>
  <c r="U26" i="19"/>
  <c r="U25" i="19"/>
  <c r="U24" i="19"/>
  <c r="U23" i="19"/>
  <c r="U22" i="19"/>
  <c r="U21" i="19"/>
  <c r="U20" i="19"/>
  <c r="U19" i="19"/>
  <c r="U18" i="19"/>
  <c r="U17" i="19"/>
  <c r="U16" i="19"/>
  <c r="U15" i="19"/>
  <c r="U14" i="19"/>
  <c r="U13" i="19"/>
  <c r="U12" i="19"/>
  <c r="U11" i="19"/>
  <c r="AB10" i="19"/>
  <c r="AA10" i="19"/>
  <c r="Z10" i="19"/>
  <c r="Y10" i="19"/>
  <c r="X10" i="19"/>
  <c r="W10" i="19"/>
  <c r="V10" i="19"/>
  <c r="U10" i="19"/>
  <c r="AB9" i="19"/>
  <c r="AA9" i="19"/>
  <c r="Z9" i="19"/>
  <c r="Y9" i="19"/>
  <c r="X9" i="19"/>
  <c r="W9" i="19"/>
  <c r="V9" i="19"/>
  <c r="U9" i="19"/>
  <c r="AB8" i="19"/>
  <c r="AA8" i="19"/>
  <c r="Z8" i="19"/>
  <c r="Y8" i="19"/>
  <c r="X8" i="19"/>
  <c r="W8" i="19"/>
  <c r="V8" i="19"/>
  <c r="U8" i="19"/>
  <c r="AB7" i="19"/>
  <c r="AA7" i="19"/>
  <c r="Z7" i="19"/>
  <c r="Y7" i="19"/>
  <c r="X7" i="19"/>
  <c r="W7" i="19"/>
  <c r="V7" i="19"/>
  <c r="U7" i="19"/>
  <c r="AB6" i="19"/>
  <c r="AA6" i="19"/>
  <c r="Z6" i="19"/>
  <c r="Y6" i="19"/>
  <c r="X6" i="19"/>
  <c r="W6" i="19"/>
  <c r="V6" i="19"/>
  <c r="U6" i="19"/>
  <c r="M6" i="19"/>
  <c r="M7" i="19"/>
  <c r="T28" i="19"/>
  <c r="S28" i="19"/>
  <c r="R28" i="19"/>
  <c r="Q28" i="19"/>
  <c r="P28" i="19"/>
  <c r="O28" i="19"/>
  <c r="N28" i="19"/>
  <c r="T27" i="19"/>
  <c r="S27" i="19"/>
  <c r="R27" i="19"/>
  <c r="Q27" i="19"/>
  <c r="P27" i="19"/>
  <c r="O27" i="19"/>
  <c r="N27" i="19"/>
  <c r="T24" i="19"/>
  <c r="S24" i="19"/>
  <c r="R24" i="19"/>
  <c r="Q24" i="19"/>
  <c r="P24" i="19"/>
  <c r="O24" i="19"/>
  <c r="N24" i="19"/>
  <c r="T23" i="19"/>
  <c r="S23" i="19"/>
  <c r="R23" i="19"/>
  <c r="Q23" i="19"/>
  <c r="P23" i="19"/>
  <c r="O23" i="19"/>
  <c r="N23" i="19"/>
  <c r="T22" i="19"/>
  <c r="S22" i="19"/>
  <c r="R22" i="19"/>
  <c r="Q22" i="19"/>
  <c r="P22" i="19"/>
  <c r="O22" i="19"/>
  <c r="N22" i="19"/>
  <c r="T21" i="19"/>
  <c r="S21" i="19"/>
  <c r="R21" i="19"/>
  <c r="Q21" i="19"/>
  <c r="P21" i="19"/>
  <c r="O21" i="19"/>
  <c r="N21" i="19"/>
  <c r="T20" i="19"/>
  <c r="S20" i="19"/>
  <c r="R20" i="19"/>
  <c r="Q20" i="19"/>
  <c r="P20" i="19"/>
  <c r="O20" i="19"/>
  <c r="N20" i="19"/>
  <c r="T10" i="19"/>
  <c r="S10" i="19"/>
  <c r="R10" i="19"/>
  <c r="Q10" i="19"/>
  <c r="P10" i="19"/>
  <c r="O10" i="19"/>
  <c r="N10" i="19"/>
  <c r="CL21" i="19" l="1"/>
  <c r="CL7" i="19"/>
  <c r="CI21" i="19"/>
  <c r="CM21" i="19"/>
  <c r="CH6" i="19"/>
  <c r="CI7" i="19"/>
  <c r="CM7" i="19"/>
  <c r="CJ21" i="19"/>
  <c r="M28" i="19"/>
  <c r="M27" i="19"/>
  <c r="M26" i="19"/>
  <c r="M25" i="19"/>
  <c r="M24" i="19"/>
  <c r="M23" i="19"/>
  <c r="M22" i="19"/>
  <c r="M21" i="19"/>
  <c r="M20" i="19"/>
  <c r="M19" i="19"/>
  <c r="M18" i="19"/>
  <c r="M17" i="19"/>
  <c r="M16" i="19"/>
  <c r="M15" i="19"/>
  <c r="M14" i="19"/>
  <c r="M13" i="19"/>
  <c r="M12" i="19"/>
  <c r="M11" i="19"/>
  <c r="M10" i="19"/>
  <c r="L28" i="19"/>
  <c r="K28" i="19"/>
  <c r="J28" i="19"/>
  <c r="I28" i="19"/>
  <c r="H28" i="19"/>
  <c r="G28" i="19"/>
  <c r="F28" i="19"/>
  <c r="L27" i="19"/>
  <c r="K27" i="19"/>
  <c r="J27" i="19"/>
  <c r="I27" i="19"/>
  <c r="H27" i="19"/>
  <c r="G27" i="19"/>
  <c r="F27" i="19"/>
  <c r="L24" i="19"/>
  <c r="K24" i="19"/>
  <c r="J24" i="19"/>
  <c r="I24" i="19"/>
  <c r="H24" i="19"/>
  <c r="G24" i="19"/>
  <c r="F24" i="19"/>
  <c r="L23" i="19"/>
  <c r="K23" i="19"/>
  <c r="J23" i="19"/>
  <c r="I23" i="19"/>
  <c r="H23" i="19"/>
  <c r="G23" i="19"/>
  <c r="F23" i="19"/>
  <c r="L22" i="19"/>
  <c r="K22" i="19"/>
  <c r="J22" i="19"/>
  <c r="I22" i="19"/>
  <c r="H22" i="19"/>
  <c r="G22" i="19"/>
  <c r="F22" i="19"/>
  <c r="L21" i="19"/>
  <c r="K21" i="19"/>
  <c r="J21" i="19"/>
  <c r="I21" i="19"/>
  <c r="H21" i="19"/>
  <c r="G21" i="19"/>
  <c r="F21" i="19"/>
  <c r="L20" i="19"/>
  <c r="K20" i="19"/>
  <c r="J20" i="19"/>
  <c r="I20" i="19"/>
  <c r="H20" i="19"/>
  <c r="G20" i="19"/>
  <c r="F20" i="19"/>
  <c r="L10" i="19"/>
  <c r="K10" i="19"/>
  <c r="J10" i="19"/>
  <c r="I10" i="19"/>
  <c r="H10" i="19"/>
  <c r="G10" i="19"/>
  <c r="F10" i="19"/>
  <c r="E28" i="19"/>
  <c r="E27" i="19"/>
  <c r="E26" i="19"/>
  <c r="E25" i="19"/>
  <c r="E24" i="19"/>
  <c r="E23" i="19"/>
  <c r="E22" i="19"/>
  <c r="E21" i="19"/>
  <c r="E20" i="19"/>
  <c r="E19" i="19"/>
  <c r="E18" i="19"/>
  <c r="E17" i="19"/>
  <c r="E16" i="19"/>
  <c r="E15" i="19"/>
  <c r="E14" i="19"/>
  <c r="E13" i="19"/>
  <c r="E12" i="19"/>
  <c r="E11" i="19"/>
  <c r="E10" i="19"/>
  <c r="T9" i="19"/>
  <c r="S9" i="19"/>
  <c r="R9" i="19"/>
  <c r="Q9" i="19"/>
  <c r="P9" i="19"/>
  <c r="O9" i="19"/>
  <c r="N9" i="19"/>
  <c r="M9" i="19"/>
  <c r="T8" i="19"/>
  <c r="S8" i="19"/>
  <c r="R8" i="19"/>
  <c r="Q8" i="19"/>
  <c r="P8" i="19"/>
  <c r="O8" i="19"/>
  <c r="N8" i="19"/>
  <c r="M8" i="19"/>
  <c r="T7" i="19"/>
  <c r="S7" i="19"/>
  <c r="R7" i="19"/>
  <c r="Q7" i="19"/>
  <c r="P7" i="19"/>
  <c r="O7" i="19"/>
  <c r="N7" i="19"/>
  <c r="T6" i="19"/>
  <c r="S6" i="19"/>
  <c r="R6" i="19"/>
  <c r="Q6" i="19"/>
  <c r="P6" i="19"/>
  <c r="O6" i="19"/>
  <c r="N6" i="19"/>
  <c r="L9" i="19"/>
  <c r="K9" i="19"/>
  <c r="J9" i="19"/>
  <c r="I9" i="19"/>
  <c r="H9" i="19"/>
  <c r="G9" i="19"/>
  <c r="F9" i="19"/>
  <c r="L8" i="19"/>
  <c r="K8" i="19"/>
  <c r="J8" i="19"/>
  <c r="I8" i="19"/>
  <c r="H8" i="19"/>
  <c r="G8" i="19"/>
  <c r="F8" i="19"/>
  <c r="L7" i="19"/>
  <c r="K7" i="19"/>
  <c r="J7" i="19"/>
  <c r="I7" i="19"/>
  <c r="H7" i="19"/>
  <c r="G7" i="19"/>
  <c r="F7" i="19"/>
  <c r="L6" i="19"/>
  <c r="K6" i="19"/>
  <c r="J6" i="19"/>
  <c r="I6" i="19"/>
  <c r="H6" i="19"/>
  <c r="G6" i="19"/>
  <c r="F6" i="19"/>
  <c r="E9" i="19"/>
  <c r="E8" i="19"/>
  <c r="E7" i="19"/>
  <c r="E6" i="19"/>
  <c r="M16" i="17" l="1"/>
  <c r="L16" i="17"/>
  <c r="J16" i="17"/>
  <c r="G16" i="17"/>
  <c r="G17" i="17" s="1"/>
  <c r="I16" i="17"/>
  <c r="H16" i="17"/>
  <c r="F16" i="17"/>
  <c r="E16" i="17"/>
  <c r="D16" i="17"/>
  <c r="C16" i="17"/>
  <c r="B16" i="17"/>
  <c r="M15" i="17"/>
  <c r="L15" i="17"/>
  <c r="J15" i="17"/>
  <c r="G15" i="17"/>
  <c r="I15" i="17"/>
  <c r="H15" i="17"/>
  <c r="F15" i="17"/>
  <c r="E15" i="17"/>
  <c r="D15" i="17"/>
  <c r="C15" i="17"/>
  <c r="B15" i="17"/>
  <c r="M14" i="17"/>
  <c r="L14" i="17"/>
  <c r="J14" i="17"/>
  <c r="G14" i="17"/>
  <c r="I14" i="17"/>
  <c r="H14" i="17"/>
  <c r="F14" i="17"/>
  <c r="E14" i="17"/>
  <c r="D14" i="17"/>
  <c r="C14" i="17"/>
  <c r="B14" i="17"/>
  <c r="M13" i="17"/>
  <c r="L13" i="17"/>
  <c r="J13" i="17"/>
  <c r="G13" i="17"/>
  <c r="I13" i="17"/>
  <c r="H13" i="17"/>
  <c r="F13" i="17"/>
  <c r="E13" i="17"/>
  <c r="D13" i="17"/>
  <c r="C13" i="17"/>
  <c r="B13" i="17"/>
  <c r="M12" i="17"/>
  <c r="L12" i="17"/>
  <c r="J12" i="17"/>
  <c r="G12" i="17"/>
  <c r="I12" i="17"/>
  <c r="H12" i="17"/>
  <c r="F12" i="17"/>
  <c r="E12" i="17"/>
  <c r="D12" i="17"/>
  <c r="C12" i="17"/>
  <c r="B12" i="17"/>
  <c r="M11" i="17"/>
  <c r="L11" i="17"/>
  <c r="J11" i="17"/>
  <c r="G11" i="17"/>
  <c r="I11" i="17"/>
  <c r="H11" i="17"/>
  <c r="F11" i="17"/>
  <c r="E11" i="17"/>
  <c r="D11" i="17"/>
  <c r="C11" i="17"/>
  <c r="B11" i="17"/>
  <c r="M10" i="17"/>
  <c r="L10" i="17"/>
  <c r="J10" i="17"/>
  <c r="G10" i="17"/>
  <c r="I10" i="17"/>
  <c r="H10" i="17"/>
  <c r="F10" i="17"/>
  <c r="E10" i="17"/>
  <c r="D10" i="17"/>
  <c r="C10" i="17"/>
  <c r="B10" i="17"/>
  <c r="M9" i="17"/>
  <c r="L9" i="17"/>
  <c r="J9" i="17"/>
  <c r="G9" i="17"/>
  <c r="I9" i="17"/>
  <c r="H9" i="17"/>
  <c r="F9" i="17"/>
  <c r="E9" i="17"/>
  <c r="D9" i="17"/>
  <c r="C9" i="17"/>
  <c r="B9" i="17"/>
  <c r="M8" i="17"/>
  <c r="L8" i="17"/>
  <c r="J8" i="17"/>
  <c r="G8" i="17"/>
  <c r="I8" i="17"/>
  <c r="H8" i="17"/>
  <c r="F8" i="17"/>
  <c r="E8" i="17"/>
  <c r="D8" i="17"/>
  <c r="C8" i="17"/>
  <c r="B8" i="17"/>
  <c r="M7" i="17"/>
  <c r="L7" i="17"/>
  <c r="J7" i="17"/>
  <c r="G7" i="17"/>
  <c r="I7" i="17"/>
  <c r="H7" i="17"/>
  <c r="F7" i="17"/>
  <c r="E7" i="17"/>
  <c r="D7" i="17"/>
  <c r="C7" i="17"/>
  <c r="B7" i="17"/>
  <c r="M6" i="17"/>
  <c r="L6" i="17"/>
  <c r="J6" i="17"/>
  <c r="G6" i="17"/>
  <c r="I6" i="17"/>
  <c r="H6" i="17"/>
  <c r="F6" i="17"/>
  <c r="E6" i="17"/>
  <c r="D6" i="17"/>
  <c r="C6" i="17"/>
  <c r="B6" i="17"/>
  <c r="I17" i="17" l="1"/>
  <c r="K8" i="17"/>
  <c r="K10" i="17"/>
  <c r="H17" i="17"/>
  <c r="B17" i="17"/>
  <c r="K6" i="17"/>
  <c r="E17" i="17"/>
  <c r="L17" i="17"/>
  <c r="K7" i="17"/>
  <c r="K11" i="17"/>
  <c r="D17" i="17"/>
  <c r="K9" i="17"/>
  <c r="C17" i="17"/>
  <c r="K12" i="17"/>
  <c r="K13" i="17"/>
  <c r="K14" i="17"/>
  <c r="K15" i="17"/>
  <c r="F17" i="17"/>
  <c r="M17" i="17"/>
</calcChain>
</file>

<file path=xl/sharedStrings.xml><?xml version="1.0" encoding="utf-8"?>
<sst xmlns="http://schemas.openxmlformats.org/spreadsheetml/2006/main" count="13528" uniqueCount="125">
  <si>
    <t>合計</t>
    <rPh sb="0" eb="2">
      <t>ゴウケイ</t>
    </rPh>
    <phoneticPr fontId="4"/>
  </si>
  <si>
    <t>計</t>
    <rPh sb="0" eb="1">
      <t>ケイ</t>
    </rPh>
    <phoneticPr fontId="4"/>
  </si>
  <si>
    <t>その他事業者</t>
    <rPh sb="2" eb="3">
      <t>タ</t>
    </rPh>
    <rPh sb="3" eb="6">
      <t>ジギョウシャ</t>
    </rPh>
    <phoneticPr fontId="4"/>
  </si>
  <si>
    <t>ｶﾞｽﾀｰﾋﾞﾝ</t>
  </si>
  <si>
    <t>月
別</t>
    <rPh sb="0" eb="1">
      <t>ツキ</t>
    </rPh>
    <rPh sb="2" eb="3">
      <t>ベツ</t>
    </rPh>
    <phoneticPr fontId="4"/>
  </si>
  <si>
    <t>　原動力別　</t>
    <phoneticPr fontId="4"/>
  </si>
  <si>
    <t>水　　力</t>
    <rPh sb="0" eb="4">
      <t>スイリョク</t>
    </rPh>
    <phoneticPr fontId="4"/>
  </si>
  <si>
    <t>火　力</t>
    <rPh sb="0" eb="3">
      <t>カリョク</t>
    </rPh>
    <phoneticPr fontId="4"/>
  </si>
  <si>
    <t>内燃力</t>
    <phoneticPr fontId="4"/>
  </si>
  <si>
    <t>原　子　力</t>
    <rPh sb="0" eb="5">
      <t>ゲンシリョク</t>
    </rPh>
    <phoneticPr fontId="4"/>
  </si>
  <si>
    <t>合　　計</t>
    <rPh sb="0" eb="4">
      <t>ゴウケイ</t>
    </rPh>
    <phoneticPr fontId="4"/>
  </si>
  <si>
    <t>汽力</t>
    <phoneticPr fontId="4"/>
  </si>
  <si>
    <r>
      <t xml:space="preserve">発電電力量
</t>
    </r>
    <r>
      <rPr>
        <b/>
        <sz val="12"/>
        <rFont val="ＭＳ 明朝"/>
        <family val="1"/>
        <charset val="128"/>
      </rPr>
      <t>（千ｋＷｈ）</t>
    </r>
    <rPh sb="0" eb="2">
      <t>ハツデン</t>
    </rPh>
    <rPh sb="2" eb="4">
      <t>デンリョク</t>
    </rPh>
    <rPh sb="4" eb="5">
      <t>リョウ</t>
    </rPh>
    <rPh sb="7" eb="8">
      <t>セン</t>
    </rPh>
    <phoneticPr fontId="4"/>
  </si>
  <si>
    <r>
      <t xml:space="preserve">所内及び
損失電力量
</t>
    </r>
    <r>
      <rPr>
        <b/>
        <sz val="12"/>
        <rFont val="ＭＳ 明朝"/>
        <family val="1"/>
        <charset val="128"/>
      </rPr>
      <t>（千ｋＷｈ）</t>
    </r>
    <rPh sb="0" eb="2">
      <t>ショナイ</t>
    </rPh>
    <rPh sb="2" eb="3">
      <t>オヨ</t>
    </rPh>
    <rPh sb="5" eb="6">
      <t>ソン</t>
    </rPh>
    <rPh sb="6" eb="7">
      <t>シツ</t>
    </rPh>
    <rPh sb="7" eb="9">
      <t>デンリョク</t>
    </rPh>
    <rPh sb="9" eb="10">
      <t>リョウ</t>
    </rPh>
    <rPh sb="12" eb="13">
      <t>セン</t>
    </rPh>
    <phoneticPr fontId="4"/>
  </si>
  <si>
    <r>
      <t>電気事業者等への送電電力量</t>
    </r>
    <r>
      <rPr>
        <b/>
        <sz val="12"/>
        <rFont val="ＭＳ 明朝"/>
        <family val="1"/>
        <charset val="128"/>
      </rPr>
      <t>（千ｋＷｈ）</t>
    </r>
    <rPh sb="0" eb="2">
      <t>デンキ</t>
    </rPh>
    <rPh sb="2" eb="5">
      <t>ジギョウシャ</t>
    </rPh>
    <rPh sb="5" eb="6">
      <t>トウ</t>
    </rPh>
    <rPh sb="8" eb="10">
      <t>ソウデン</t>
    </rPh>
    <rPh sb="10" eb="13">
      <t>デンリョクリョウ</t>
    </rPh>
    <rPh sb="14" eb="15">
      <t>セン</t>
    </rPh>
    <phoneticPr fontId="4"/>
  </si>
  <si>
    <r>
      <t>自家消費電力量</t>
    </r>
    <r>
      <rPr>
        <b/>
        <sz val="12"/>
        <rFont val="ＭＳ 明朝"/>
        <family val="1"/>
        <charset val="128"/>
      </rPr>
      <t>（千ｋＷｈ）</t>
    </r>
    <rPh sb="0" eb="2">
      <t>ジカ</t>
    </rPh>
    <rPh sb="2" eb="4">
      <t>ショウヒ</t>
    </rPh>
    <rPh sb="4" eb="6">
      <t>デンリョク</t>
    </rPh>
    <rPh sb="6" eb="7">
      <t>リョウ</t>
    </rPh>
    <rPh sb="8" eb="9">
      <t>セン</t>
    </rPh>
    <phoneticPr fontId="4"/>
  </si>
  <si>
    <t>風力</t>
    <rPh sb="0" eb="2">
      <t>フウリョク</t>
    </rPh>
    <phoneticPr fontId="4"/>
  </si>
  <si>
    <t>太陽光</t>
    <rPh sb="0" eb="3">
      <t>タイヨウコウ</t>
    </rPh>
    <phoneticPr fontId="4"/>
  </si>
  <si>
    <t>地熱</t>
    <rPh sb="0" eb="2">
      <t>チネツ</t>
    </rPh>
    <phoneticPr fontId="4"/>
  </si>
  <si>
    <t>新エネルギー等</t>
    <rPh sb="0" eb="1">
      <t>シン</t>
    </rPh>
    <rPh sb="6" eb="7">
      <t>トウ</t>
    </rPh>
    <phoneticPr fontId="4"/>
  </si>
  <si>
    <t>その他</t>
    <rPh sb="2" eb="3">
      <t>タ</t>
    </rPh>
    <phoneticPr fontId="4"/>
  </si>
  <si>
    <t>廃棄物</t>
    <rPh sb="0" eb="3">
      <t>ハイキブツ</t>
    </rPh>
    <phoneticPr fontId="4"/>
  </si>
  <si>
    <t>月</t>
    <rPh sb="0" eb="1">
      <t>ツキ</t>
    </rPh>
    <phoneticPr fontId="4"/>
  </si>
  <si>
    <t>燃料電池等</t>
    <rPh sb="0" eb="2">
      <t>ネンリョウ</t>
    </rPh>
    <rPh sb="2" eb="4">
      <t>デンチ</t>
    </rPh>
    <rPh sb="4" eb="5">
      <t>トウ</t>
    </rPh>
    <phoneticPr fontId="4"/>
  </si>
  <si>
    <t>石炭</t>
    <rPh sb="0" eb="2">
      <t>セキタン</t>
    </rPh>
    <phoneticPr fontId="4"/>
  </si>
  <si>
    <t>石油</t>
    <rPh sb="0" eb="2">
      <t>セキユ</t>
    </rPh>
    <phoneticPr fontId="4"/>
  </si>
  <si>
    <t>その他ガス</t>
    <rPh sb="2" eb="3">
      <t>タ</t>
    </rPh>
    <phoneticPr fontId="4"/>
  </si>
  <si>
    <t>バイオマス</t>
  </si>
  <si>
    <t>原動力別　</t>
    <phoneticPr fontId="4"/>
  </si>
  <si>
    <t>燃料別</t>
    <rPh sb="0" eb="2">
      <t>ネンリョウ</t>
    </rPh>
    <rPh sb="2" eb="3">
      <t>ベツ</t>
    </rPh>
    <phoneticPr fontId="4"/>
  </si>
  <si>
    <t>ＬＮＧ</t>
    <phoneticPr fontId="4"/>
  </si>
  <si>
    <t>ＬＰＧ</t>
    <phoneticPr fontId="4"/>
  </si>
  <si>
    <t>瀝青質混合物</t>
    <rPh sb="0" eb="1">
      <t>レキ</t>
    </rPh>
    <rPh sb="1" eb="2">
      <t>アオ</t>
    </rPh>
    <rPh sb="2" eb="3">
      <t>シツ</t>
    </rPh>
    <rPh sb="3" eb="6">
      <t>コンゴウブツ</t>
    </rPh>
    <phoneticPr fontId="4"/>
  </si>
  <si>
    <t>－</t>
  </si>
  <si>
    <t>電気事業者</t>
    <rPh sb="0" eb="2">
      <t>デンキ</t>
    </rPh>
    <rPh sb="2" eb="5">
      <t>ジギョウシャ</t>
    </rPh>
    <phoneticPr fontId="4"/>
  </si>
  <si>
    <t>特定供給の
相手方</t>
    <rPh sb="0" eb="2">
      <t>トクテイ</t>
    </rPh>
    <rPh sb="2" eb="4">
      <t>キョウキュウ</t>
    </rPh>
    <rPh sb="6" eb="8">
      <t>アイテ</t>
    </rPh>
    <rPh sb="8" eb="9">
      <t>カタ</t>
    </rPh>
    <phoneticPr fontId="4"/>
  </si>
  <si>
    <t>合計の内、卸電力取引所を通じた取引</t>
    <rPh sb="0" eb="2">
      <t>ゴウケイ</t>
    </rPh>
    <rPh sb="3" eb="4">
      <t>ウチ</t>
    </rPh>
    <rPh sb="5" eb="6">
      <t>オロシ</t>
    </rPh>
    <rPh sb="6" eb="8">
      <t>デンリョク</t>
    </rPh>
    <rPh sb="8" eb="11">
      <t>トリヒキジョ</t>
    </rPh>
    <rPh sb="12" eb="13">
      <t>ツウ</t>
    </rPh>
    <rPh sb="15" eb="17">
      <t>トリヒキ</t>
    </rPh>
    <phoneticPr fontId="4"/>
  </si>
  <si>
    <t>合　　計</t>
    <rPh sb="0" eb="1">
      <t>ゴウ</t>
    </rPh>
    <rPh sb="3" eb="4">
      <t>ケイ</t>
    </rPh>
    <phoneticPr fontId="4"/>
  </si>
  <si>
    <t>北海道経済産業局</t>
    <rPh sb="0" eb="3">
      <t>ホッカイドウ</t>
    </rPh>
    <rPh sb="3" eb="5">
      <t>ケイザイ</t>
    </rPh>
    <rPh sb="5" eb="8">
      <t>サンギョウキョク</t>
    </rPh>
    <phoneticPr fontId="4"/>
  </si>
  <si>
    <t>東北経済産業局</t>
    <rPh sb="0" eb="2">
      <t>トウホク</t>
    </rPh>
    <rPh sb="2" eb="4">
      <t>ケイザイ</t>
    </rPh>
    <rPh sb="4" eb="7">
      <t>サンギョウキョク</t>
    </rPh>
    <phoneticPr fontId="4"/>
  </si>
  <si>
    <t>関東経済産業局</t>
    <rPh sb="0" eb="2">
      <t>カントウ</t>
    </rPh>
    <rPh sb="2" eb="4">
      <t>ケイザイ</t>
    </rPh>
    <rPh sb="4" eb="7">
      <t>サンギョウキョク</t>
    </rPh>
    <phoneticPr fontId="4"/>
  </si>
  <si>
    <t>中部経済産業局</t>
    <rPh sb="0" eb="2">
      <t>チュウブ</t>
    </rPh>
    <rPh sb="2" eb="4">
      <t>ケイザイ</t>
    </rPh>
    <rPh sb="4" eb="7">
      <t>サンギョウキョク</t>
    </rPh>
    <phoneticPr fontId="4"/>
  </si>
  <si>
    <t>北陸支局</t>
    <rPh sb="0" eb="2">
      <t>ホクリク</t>
    </rPh>
    <rPh sb="2" eb="4">
      <t>シキョク</t>
    </rPh>
    <phoneticPr fontId="4"/>
  </si>
  <si>
    <t>近畿経済産業局</t>
    <rPh sb="0" eb="2">
      <t>キンキ</t>
    </rPh>
    <rPh sb="2" eb="4">
      <t>ケイザイ</t>
    </rPh>
    <rPh sb="4" eb="7">
      <t>サンギョウキョク</t>
    </rPh>
    <phoneticPr fontId="4"/>
  </si>
  <si>
    <t>中国経済産業局</t>
    <rPh sb="0" eb="2">
      <t>チュウゴク</t>
    </rPh>
    <rPh sb="2" eb="4">
      <t>ケイザイ</t>
    </rPh>
    <rPh sb="4" eb="7">
      <t>サンギョウキョク</t>
    </rPh>
    <phoneticPr fontId="4"/>
  </si>
  <si>
    <t>四国経済産業局</t>
    <rPh sb="0" eb="2">
      <t>シコク</t>
    </rPh>
    <rPh sb="2" eb="4">
      <t>ケイザイ</t>
    </rPh>
    <rPh sb="4" eb="7">
      <t>サンギョウキョク</t>
    </rPh>
    <phoneticPr fontId="4"/>
  </si>
  <si>
    <t>九州経済産業局</t>
    <rPh sb="0" eb="2">
      <t>キュウシュウ</t>
    </rPh>
    <rPh sb="2" eb="4">
      <t>ケイザイ</t>
    </rPh>
    <rPh sb="4" eb="7">
      <t>サンギョウキョク</t>
    </rPh>
    <phoneticPr fontId="4"/>
  </si>
  <si>
    <t>沖縄総合事務局</t>
    <rPh sb="0" eb="2">
      <t>オキナワ</t>
    </rPh>
    <rPh sb="2" eb="4">
      <t>ソウゴウ</t>
    </rPh>
    <rPh sb="4" eb="6">
      <t>ジム</t>
    </rPh>
    <phoneticPr fontId="4"/>
  </si>
  <si>
    <t>全　国　合　計</t>
    <rPh sb="0" eb="1">
      <t>ゼン</t>
    </rPh>
    <rPh sb="2" eb="3">
      <t>クニ</t>
    </rPh>
    <rPh sb="4" eb="5">
      <t>ゴウ</t>
    </rPh>
    <rPh sb="6" eb="7">
      <t>ケイ</t>
    </rPh>
    <phoneticPr fontId="4"/>
  </si>
  <si>
    <t>局　名</t>
    <rPh sb="0" eb="1">
      <t>キョク</t>
    </rPh>
    <rPh sb="2" eb="3">
      <t>メイ</t>
    </rPh>
    <phoneticPr fontId="4"/>
  </si>
  <si>
    <t>（地域）</t>
    <rPh sb="1" eb="3">
      <t>チイキ</t>
    </rPh>
    <phoneticPr fontId="14"/>
  </si>
  <si>
    <t>東　 北</t>
    <rPh sb="0" eb="1">
      <t>ヒガシ</t>
    </rPh>
    <rPh sb="3" eb="4">
      <t>キタ</t>
    </rPh>
    <phoneticPr fontId="14"/>
  </si>
  <si>
    <t>関　 東</t>
    <rPh sb="0" eb="1">
      <t>セキ</t>
    </rPh>
    <rPh sb="3" eb="4">
      <t>ヒガシ</t>
    </rPh>
    <phoneticPr fontId="14"/>
  </si>
  <si>
    <t>中　 部</t>
    <rPh sb="0" eb="1">
      <t>ナカ</t>
    </rPh>
    <rPh sb="3" eb="4">
      <t>ブ</t>
    </rPh>
    <phoneticPr fontId="14"/>
  </si>
  <si>
    <t>北　 陸</t>
    <rPh sb="0" eb="1">
      <t>キタ</t>
    </rPh>
    <rPh sb="3" eb="4">
      <t>リク</t>
    </rPh>
    <phoneticPr fontId="14"/>
  </si>
  <si>
    <t>近　 畿</t>
    <rPh sb="0" eb="1">
      <t>チカ</t>
    </rPh>
    <rPh sb="3" eb="4">
      <t>キ</t>
    </rPh>
    <phoneticPr fontId="14"/>
  </si>
  <si>
    <t>中　 国</t>
    <rPh sb="0" eb="1">
      <t>ナカ</t>
    </rPh>
    <rPh sb="3" eb="4">
      <t>クニ</t>
    </rPh>
    <phoneticPr fontId="14"/>
  </si>
  <si>
    <t>四　 国</t>
    <rPh sb="0" eb="1">
      <t>ヨン</t>
    </rPh>
    <rPh sb="3" eb="4">
      <t>クニ</t>
    </rPh>
    <phoneticPr fontId="14"/>
  </si>
  <si>
    <t>九　 州</t>
    <rPh sb="0" eb="1">
      <t>ク</t>
    </rPh>
    <rPh sb="3" eb="4">
      <t>シュウ</t>
    </rPh>
    <phoneticPr fontId="14"/>
  </si>
  <si>
    <t>沖　 縄</t>
    <rPh sb="0" eb="1">
      <t>オキ</t>
    </rPh>
    <rPh sb="3" eb="4">
      <t>ナワ</t>
    </rPh>
    <phoneticPr fontId="14"/>
  </si>
  <si>
    <t>全国合計</t>
    <rPh sb="0" eb="2">
      <t>ゼンコク</t>
    </rPh>
    <rPh sb="2" eb="4">
      <t>ゴウケイ</t>
    </rPh>
    <phoneticPr fontId="14"/>
  </si>
  <si>
    <t>北 海 道</t>
    <rPh sb="0" eb="1">
      <t>キタ</t>
    </rPh>
    <rPh sb="2" eb="3">
      <t>ウミ</t>
    </rPh>
    <rPh sb="4" eb="5">
      <t>ミチ</t>
    </rPh>
    <phoneticPr fontId="14"/>
  </si>
  <si>
    <t>新エネルギー等</t>
    <rPh sb="0" eb="1">
      <t>シン</t>
    </rPh>
    <rPh sb="6" eb="7">
      <t>トウ</t>
    </rPh>
    <phoneticPr fontId="14"/>
  </si>
  <si>
    <t>火　力</t>
    <rPh sb="0" eb="1">
      <t>ヒ</t>
    </rPh>
    <rPh sb="2" eb="3">
      <t>チカラ</t>
    </rPh>
    <phoneticPr fontId="14"/>
  </si>
  <si>
    <t>水　力</t>
    <rPh sb="0" eb="1">
      <t>ミズ</t>
    </rPh>
    <rPh sb="2" eb="3">
      <t>チカラ</t>
    </rPh>
    <phoneticPr fontId="14"/>
  </si>
  <si>
    <t>発　電　電　力　量</t>
    <rPh sb="0" eb="1">
      <t>ハツ</t>
    </rPh>
    <rPh sb="2" eb="3">
      <t>デン</t>
    </rPh>
    <rPh sb="4" eb="5">
      <t>デン</t>
    </rPh>
    <rPh sb="6" eb="7">
      <t>チカラ</t>
    </rPh>
    <rPh sb="8" eb="9">
      <t>リョウ</t>
    </rPh>
    <phoneticPr fontId="14"/>
  </si>
  <si>
    <t>ｺｰｼﾞｪﾈﾚｰｼｮﾝの内数</t>
    <rPh sb="12" eb="14">
      <t>ウチスウ</t>
    </rPh>
    <phoneticPr fontId="4"/>
  </si>
  <si>
    <t>（千ｋＷｈ）</t>
    <rPh sb="1" eb="2">
      <t>セン</t>
    </rPh>
    <phoneticPr fontId="14"/>
  </si>
  <si>
    <t>各地域計</t>
    <rPh sb="0" eb="1">
      <t>カク</t>
    </rPh>
    <rPh sb="1" eb="3">
      <t>チイキ</t>
    </rPh>
    <rPh sb="3" eb="4">
      <t>ケイ</t>
    </rPh>
    <phoneticPr fontId="14"/>
  </si>
  <si>
    <t>新エネのうち、風力</t>
    <rPh sb="0" eb="1">
      <t>シン</t>
    </rPh>
    <rPh sb="7" eb="8">
      <t>カゼ</t>
    </rPh>
    <rPh sb="8" eb="9">
      <t>チカラ</t>
    </rPh>
    <phoneticPr fontId="14"/>
  </si>
  <si>
    <t>新エネのうち、太陽光</t>
    <rPh sb="0" eb="1">
      <t>シン</t>
    </rPh>
    <rPh sb="7" eb="10">
      <t>タイヨウコウ</t>
    </rPh>
    <phoneticPr fontId="14"/>
  </si>
  <si>
    <t>自家消費
電力量</t>
    <rPh sb="0" eb="2">
      <t>ジカ</t>
    </rPh>
    <rPh sb="2" eb="4">
      <t>ショウヒ</t>
    </rPh>
    <rPh sb="5" eb="8">
      <t>デンリョクリョウ</t>
    </rPh>
    <phoneticPr fontId="14"/>
  </si>
  <si>
    <t>電気事業者等への
送電電力量</t>
    <rPh sb="0" eb="4">
      <t>デンキジギョウ</t>
    </rPh>
    <rPh sb="4" eb="6">
      <t>シャトウ</t>
    </rPh>
    <rPh sb="9" eb="11">
      <t>ソウデン</t>
    </rPh>
    <rPh sb="11" eb="14">
      <t>デンリョクリョウ</t>
    </rPh>
    <phoneticPr fontId="14"/>
  </si>
  <si>
    <t>火力のうち、石炭</t>
    <rPh sb="0" eb="2">
      <t>カリョク</t>
    </rPh>
    <rPh sb="6" eb="8">
      <t>セキタン</t>
    </rPh>
    <phoneticPr fontId="14"/>
  </si>
  <si>
    <t>火力のうち、石油</t>
    <rPh sb="0" eb="2">
      <t>カリョク</t>
    </rPh>
    <rPh sb="6" eb="8">
      <t>セキユ</t>
    </rPh>
    <phoneticPr fontId="14"/>
  </si>
  <si>
    <t>火力のうち、その他ガス</t>
    <rPh sb="0" eb="2">
      <t>カリョク</t>
    </rPh>
    <rPh sb="8" eb="9">
      <t>タ</t>
    </rPh>
    <phoneticPr fontId="14"/>
  </si>
  <si>
    <t>全国合計に占める割合（％）</t>
    <rPh sb="0" eb="2">
      <t>ゼンコク</t>
    </rPh>
    <rPh sb="2" eb="4">
      <t>ゴウケイ</t>
    </rPh>
    <rPh sb="5" eb="6">
      <t>シ</t>
    </rPh>
    <rPh sb="8" eb="10">
      <t>ワリアイ</t>
    </rPh>
    <phoneticPr fontId="14"/>
  </si>
  <si>
    <t>（備考１）個々の数値の合計と合計欄の数値とは四捨五入の関係で一致しない場合がある。</t>
    <rPh sb="1" eb="3">
      <t>ビコウ</t>
    </rPh>
    <rPh sb="5" eb="7">
      <t>ココ</t>
    </rPh>
    <rPh sb="8" eb="10">
      <t>スウチ</t>
    </rPh>
    <rPh sb="11" eb="13">
      <t>ゴウケイ</t>
    </rPh>
    <rPh sb="14" eb="16">
      <t>ゴウケイ</t>
    </rPh>
    <rPh sb="16" eb="17">
      <t>ラン</t>
    </rPh>
    <rPh sb="18" eb="20">
      <t>スウチ</t>
    </rPh>
    <rPh sb="22" eb="26">
      <t>シシャゴニュウ</t>
    </rPh>
    <rPh sb="27" eb="29">
      <t>カンケイ</t>
    </rPh>
    <rPh sb="30" eb="32">
      <t>イッチ</t>
    </rPh>
    <rPh sb="35" eb="37">
      <t>バアイ</t>
    </rPh>
    <phoneticPr fontId="4"/>
  </si>
  <si>
    <t>（ 〃 ２）火力のコージェネレーションの発電電力量は、原動力別発電電力量のうちの再掲である。</t>
    <phoneticPr fontId="4"/>
  </si>
  <si>
    <t>（ 〃 ３）火力の燃料別の発電電力量は、原動力別（汽力、ガスタービン、内燃力）の発電電力量を燃料別に置き換えたものであり、再掲である。</t>
    <rPh sb="6" eb="8">
      <t>カリョク</t>
    </rPh>
    <rPh sb="9" eb="11">
      <t>ネンリョウ</t>
    </rPh>
    <rPh sb="11" eb="12">
      <t>ベツ</t>
    </rPh>
    <rPh sb="13" eb="15">
      <t>ハツデン</t>
    </rPh>
    <rPh sb="15" eb="18">
      <t>デンリョクリョウ</t>
    </rPh>
    <rPh sb="20" eb="23">
      <t>ゲンドウリョク</t>
    </rPh>
    <rPh sb="23" eb="24">
      <t>ベツ</t>
    </rPh>
    <rPh sb="40" eb="42">
      <t>ハツデン</t>
    </rPh>
    <rPh sb="42" eb="44">
      <t>デンリョク</t>
    </rPh>
    <rPh sb="44" eb="45">
      <t>リョウ</t>
    </rPh>
    <rPh sb="46" eb="48">
      <t>ネンリョウ</t>
    </rPh>
    <rPh sb="48" eb="49">
      <t>ベツ</t>
    </rPh>
    <rPh sb="50" eb="51">
      <t>オ</t>
    </rPh>
    <rPh sb="52" eb="53">
      <t>カ</t>
    </rPh>
    <rPh sb="61" eb="63">
      <t>サイケイ</t>
    </rPh>
    <phoneticPr fontId="6"/>
  </si>
  <si>
    <t>（ 〃 ４）火力の燃料別の発電電力量は、複数の燃料を使用している場合は主要な燃料（主要な燃料が不明な場合はその他）に計上している。</t>
    <phoneticPr fontId="4"/>
  </si>
  <si>
    <t>（ 〃 ５）新エネルギー等のバイオマス及び廃棄物に係る発電電力量は、火力の原動力別発電電力量のうちの再掲である。</t>
    <rPh sb="6" eb="7">
      <t>シン</t>
    </rPh>
    <rPh sb="12" eb="13">
      <t>トウ</t>
    </rPh>
    <rPh sb="19" eb="20">
      <t>オヨ</t>
    </rPh>
    <rPh sb="21" eb="24">
      <t>ハイキブツ</t>
    </rPh>
    <rPh sb="25" eb="26">
      <t>カカ</t>
    </rPh>
    <rPh sb="27" eb="29">
      <t>ハツデン</t>
    </rPh>
    <rPh sb="29" eb="32">
      <t>デンリョクリョウ</t>
    </rPh>
    <rPh sb="34" eb="36">
      <t>カリョク</t>
    </rPh>
    <rPh sb="37" eb="40">
      <t>ゲンドウリョク</t>
    </rPh>
    <rPh sb="40" eb="41">
      <t>ベツ</t>
    </rPh>
    <rPh sb="41" eb="43">
      <t>ハツデン</t>
    </rPh>
    <rPh sb="43" eb="45">
      <t>デンリョク</t>
    </rPh>
    <rPh sb="45" eb="46">
      <t>リョウ</t>
    </rPh>
    <rPh sb="50" eb="52">
      <t>サイケイ</t>
    </rPh>
    <phoneticPr fontId="6"/>
  </si>
  <si>
    <t>全発電量に占める割合（％）</t>
    <rPh sb="0" eb="1">
      <t>ゼン</t>
    </rPh>
    <rPh sb="1" eb="4">
      <t>ハツデンリョウ</t>
    </rPh>
    <rPh sb="5" eb="6">
      <t>シ</t>
    </rPh>
    <rPh sb="8" eb="10">
      <t>ワリアイ</t>
    </rPh>
    <phoneticPr fontId="14"/>
  </si>
  <si>
    <t>下期</t>
    <rPh sb="0" eb="1">
      <t>シモ</t>
    </rPh>
    <rPh sb="1" eb="2">
      <t>キ</t>
    </rPh>
    <phoneticPr fontId="4"/>
  </si>
  <si>
    <t>ＬＰＧ</t>
    <phoneticPr fontId="4"/>
  </si>
  <si>
    <t>ＬＮＧ</t>
    <phoneticPr fontId="4"/>
  </si>
  <si>
    <t>汽力</t>
    <phoneticPr fontId="4"/>
  </si>
  <si>
    <t>原動力別　</t>
    <phoneticPr fontId="4"/>
  </si>
  <si>
    <t>バイオマス</t>
    <phoneticPr fontId="4"/>
  </si>
  <si>
    <t>年度</t>
    <rPh sb="0" eb="2">
      <t>ネンド</t>
    </rPh>
    <phoneticPr fontId="4"/>
  </si>
  <si>
    <t>上期</t>
    <rPh sb="0" eb="1">
      <t>カミ</t>
    </rPh>
    <rPh sb="1" eb="2">
      <t>キ</t>
    </rPh>
    <phoneticPr fontId="4"/>
  </si>
  <si>
    <t>　原動力別　</t>
    <phoneticPr fontId="4"/>
  </si>
  <si>
    <t>原動力別　</t>
    <phoneticPr fontId="4"/>
  </si>
  <si>
    <t>汽力</t>
    <phoneticPr fontId="4"/>
  </si>
  <si>
    <t>内燃力</t>
    <phoneticPr fontId="4"/>
  </si>
  <si>
    <t>ＬＮＧ</t>
    <phoneticPr fontId="4"/>
  </si>
  <si>
    <t>ＬＰＧ</t>
    <phoneticPr fontId="4"/>
  </si>
  <si>
    <t>汽力</t>
    <phoneticPr fontId="4"/>
  </si>
  <si>
    <t>内燃力</t>
    <phoneticPr fontId="4"/>
  </si>
  <si>
    <t>ＬＮＧ</t>
    <phoneticPr fontId="4"/>
  </si>
  <si>
    <t>ＬＰＧ</t>
    <phoneticPr fontId="4"/>
  </si>
  <si>
    <t>汽力</t>
    <phoneticPr fontId="4"/>
  </si>
  <si>
    <t>ＬＮＧ</t>
    <phoneticPr fontId="4"/>
  </si>
  <si>
    <t>内燃力</t>
    <phoneticPr fontId="4"/>
  </si>
  <si>
    <t>ＬＮＧ</t>
    <phoneticPr fontId="4"/>
  </si>
  <si>
    <t>汽力</t>
    <phoneticPr fontId="4"/>
  </si>
  <si>
    <t>ＬＮＧ</t>
    <phoneticPr fontId="4"/>
  </si>
  <si>
    <t>ＬＰＧ</t>
    <phoneticPr fontId="4"/>
  </si>
  <si>
    <t>原動力別　</t>
    <phoneticPr fontId="4"/>
  </si>
  <si>
    <t>内燃力</t>
    <phoneticPr fontId="4"/>
  </si>
  <si>
    <t>バイオマス</t>
    <phoneticPr fontId="4"/>
  </si>
  <si>
    <t>汽力</t>
    <phoneticPr fontId="4"/>
  </si>
  <si>
    <t>内燃力</t>
    <phoneticPr fontId="4"/>
  </si>
  <si>
    <t>ＬＮＧ</t>
    <phoneticPr fontId="4"/>
  </si>
  <si>
    <t>内燃力</t>
    <phoneticPr fontId="4"/>
  </si>
  <si>
    <t>内燃力</t>
    <phoneticPr fontId="4"/>
  </si>
  <si>
    <t>原動力別　</t>
    <phoneticPr fontId="4"/>
  </si>
  <si>
    <t>汽力</t>
    <phoneticPr fontId="4"/>
  </si>
  <si>
    <t>ＬＰＧ</t>
    <phoneticPr fontId="4"/>
  </si>
  <si>
    <t>（ 〃 ４）火力の燃料別の発電電力量は、複数の燃料を使用している場合は主要な燃料（主要な燃料が不明な場合はその他）に計上している。</t>
    <phoneticPr fontId="4"/>
  </si>
  <si>
    <t xml:space="preserve"> </t>
  </si>
  <si>
    <t>5-(2)　自家用発電実績（２０１９年度（令和元年度））</t>
    <rPh sb="6" eb="9">
      <t>ジカヨウ</t>
    </rPh>
    <rPh sb="9" eb="11">
      <t>ハツデン</t>
    </rPh>
    <rPh sb="11" eb="13">
      <t>ジッセキ</t>
    </rPh>
    <rPh sb="18" eb="20">
      <t>ネンドヘイネンド</t>
    </rPh>
    <rPh sb="21" eb="23">
      <t>レイワ</t>
    </rPh>
    <rPh sb="23" eb="24">
      <t>ガン</t>
    </rPh>
    <rPh sb="24" eb="26">
      <t>ネンド</t>
    </rPh>
    <phoneticPr fontId="4"/>
  </si>
  <si>
    <t>（参考）２０１９年度（令和元年度）の自家用発電の主な実績</t>
    <rPh sb="1" eb="3">
      <t>サンコウ</t>
    </rPh>
    <rPh sb="8" eb="10">
      <t>ネンド</t>
    </rPh>
    <rPh sb="11" eb="13">
      <t>レイワ</t>
    </rPh>
    <rPh sb="13" eb="14">
      <t>ガン</t>
    </rPh>
    <rPh sb="14" eb="16">
      <t>ネンド</t>
    </rPh>
    <rPh sb="18" eb="21">
      <t>ジカヨウ</t>
    </rPh>
    <rPh sb="21" eb="23">
      <t>ハツデン</t>
    </rPh>
    <rPh sb="24" eb="25">
      <t>シュ</t>
    </rPh>
    <rPh sb="26" eb="28">
      <t>ジッセキ</t>
    </rPh>
    <phoneticPr fontId="14"/>
  </si>
  <si>
    <t>5-(2)　自家用発電実績（２０１９年度上期分）</t>
    <rPh sb="6" eb="9">
      <t>ジカヨウ</t>
    </rPh>
    <rPh sb="9" eb="11">
      <t>ハツデン</t>
    </rPh>
    <rPh sb="11" eb="13">
      <t>ジッセキ</t>
    </rPh>
    <rPh sb="18" eb="20">
      <t>ネンド</t>
    </rPh>
    <rPh sb="20" eb="22">
      <t>カミキ</t>
    </rPh>
    <rPh sb="22" eb="23">
      <t>ブン</t>
    </rPh>
    <phoneticPr fontId="4"/>
  </si>
  <si>
    <t>5-(2)　自家用発電実績（２０１９年度下期分）　2020.9.18一部訂正</t>
    <rPh sb="6" eb="9">
      <t>ジカヨウ</t>
    </rPh>
    <rPh sb="9" eb="11">
      <t>ハツデン</t>
    </rPh>
    <rPh sb="11" eb="13">
      <t>ジッセキ</t>
    </rPh>
    <rPh sb="18" eb="20">
      <t>ネンド</t>
    </rPh>
    <rPh sb="20" eb="21">
      <t>シモ</t>
    </rPh>
    <rPh sb="22" eb="23">
      <t>ブン</t>
    </rPh>
    <rPh sb="34" eb="36">
      <t>イチブ</t>
    </rPh>
    <rPh sb="36" eb="38">
      <t>テイセイ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</si>
</sst>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quot;＜&quot;#,##0&quot;＞&quot;;&quot;＜&quot;#,##0&quot;＞&quot;"/>
    <numFmt numFmtId="179" formatCode="#,##0.0_ "/>
  </numFmts>
  <fonts count="23" x14ac:knownFonts="1">
    <font>
      <sz val="12"/>
      <name val="ＭＳ 明朝"/>
      <family val="1"/>
      <charset val="128"/>
    </font>
    <font>
      <sz val="11"/>
      <name val="ＭＳ Ｐゴシック"/>
      <family val="3"/>
      <charset val="128"/>
    </font>
    <font>
      <sz val="11"/>
      <name val="ＭＳ Ｐゴシック"/>
      <family val="3"/>
      <charset val="128"/>
    </font>
    <font>
      <sz val="14"/>
      <name val="ＭＳ 明朝"/>
      <family val="1"/>
      <charset val="128"/>
    </font>
    <font>
      <sz val="6"/>
      <name val="ＭＳ Ｐ明朝"/>
      <family val="1"/>
      <charset val="128"/>
    </font>
    <font>
      <sz val="12"/>
      <color indexed="8"/>
      <name val="ＭＳ 明朝"/>
      <family val="1"/>
      <charset val="128"/>
    </font>
    <font>
      <u/>
      <sz val="12"/>
      <color indexed="12"/>
      <name val="ＭＳ 明朝"/>
      <family val="1"/>
      <charset val="128"/>
    </font>
    <font>
      <sz val="12"/>
      <name val="ＭＳ 明朝"/>
      <family val="1"/>
      <charset val="128"/>
    </font>
    <font>
      <b/>
      <sz val="12"/>
      <name val="ＭＳ 明朝"/>
      <family val="1"/>
      <charset val="128"/>
    </font>
    <font>
      <sz val="9"/>
      <name val="ＭＳ 明朝"/>
      <family val="1"/>
      <charset val="128"/>
    </font>
    <font>
      <sz val="11"/>
      <name val="ＭＳ 明朝"/>
      <family val="1"/>
      <charset val="128"/>
    </font>
    <font>
      <sz val="11"/>
      <name val="ＭＳ ゴシック"/>
      <family val="3"/>
      <charset val="128"/>
    </font>
    <font>
      <b/>
      <sz val="14"/>
      <name val="ＭＳ 明朝"/>
      <family val="1"/>
      <charset val="128"/>
    </font>
    <font>
      <b/>
      <sz val="16"/>
      <name val="ＭＳ Ｐゴシック"/>
      <family val="3"/>
      <charset val="128"/>
    </font>
    <font>
      <sz val="6"/>
      <name val="ＭＳ Ｐゴシック"/>
      <family val="3"/>
      <charset val="128"/>
    </font>
    <font>
      <sz val="12"/>
      <name val="ＭＳ Ｐゴシック"/>
      <family val="3"/>
      <charset val="128"/>
    </font>
    <font>
      <sz val="9"/>
      <color indexed="8"/>
      <name val="ＭＳ 明朝"/>
      <family val="1"/>
      <charset val="128"/>
    </font>
    <font>
      <b/>
      <sz val="14"/>
      <name val="ＭＳ Ｐゴシック"/>
      <family val="3"/>
      <charset val="128"/>
    </font>
    <font>
      <sz val="9"/>
      <name val="ＭＳ Ｐゴシック"/>
      <family val="3"/>
      <charset val="128"/>
    </font>
    <font>
      <sz val="10"/>
      <name val="ＭＳ Ｐゴシック"/>
      <family val="3"/>
      <charset val="128"/>
    </font>
    <font>
      <sz val="6"/>
      <name val="ＭＳ 明朝"/>
      <family val="1"/>
      <charset val="128"/>
    </font>
    <font>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127">
    <border>
      <left/>
      <right/>
      <top/>
      <bottom/>
      <diagonal/>
    </border>
    <border>
      <left/>
      <right/>
      <top style="thin">
        <color indexed="8"/>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diagonalDown="1">
      <left/>
      <right style="thin">
        <color indexed="64"/>
      </right>
      <top style="hair">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8"/>
      </right>
      <top style="thin">
        <color indexed="8"/>
      </top>
      <bottom/>
      <diagonal/>
    </border>
    <border>
      <left style="hair">
        <color indexed="8"/>
      </left>
      <right style="thin">
        <color indexed="8"/>
      </right>
      <top style="hair">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style="hair">
        <color indexed="8"/>
      </top>
      <bottom style="thin">
        <color indexed="8"/>
      </bottom>
      <diagonal/>
    </border>
    <border>
      <left style="hair">
        <color indexed="8"/>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style="thin">
        <color indexed="8"/>
      </left>
      <right style="thin">
        <color indexed="8"/>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style="medium">
        <color indexed="64"/>
      </right>
      <top style="hair">
        <color indexed="8"/>
      </top>
      <bottom style="thin">
        <color indexed="8"/>
      </bottom>
      <diagonal/>
    </border>
    <border>
      <left style="medium">
        <color indexed="64"/>
      </left>
      <right style="thin">
        <color indexed="8"/>
      </right>
      <top style="hair">
        <color indexed="8"/>
      </top>
      <bottom style="thin">
        <color indexed="64"/>
      </bottom>
      <diagonal/>
    </border>
    <border>
      <left style="thin">
        <color indexed="8"/>
      </left>
      <right style="thin">
        <color indexed="64"/>
      </right>
      <top style="hair">
        <color indexed="8"/>
      </top>
      <bottom/>
      <diagonal/>
    </border>
    <border>
      <left style="hair">
        <color indexed="8"/>
      </left>
      <right style="thin">
        <color indexed="8"/>
      </right>
      <top style="hair">
        <color indexed="8"/>
      </top>
      <bottom/>
      <diagonal/>
    </border>
    <border>
      <left style="thin">
        <color indexed="8"/>
      </left>
      <right/>
      <top style="hair">
        <color indexed="8"/>
      </top>
      <bottom/>
      <diagonal/>
    </border>
    <border>
      <left style="thin">
        <color indexed="8"/>
      </left>
      <right style="thin">
        <color indexed="8"/>
      </right>
      <top style="hair">
        <color indexed="8"/>
      </top>
      <bottom/>
      <diagonal/>
    </border>
    <border>
      <left/>
      <right style="thin">
        <color indexed="8"/>
      </right>
      <top style="hair">
        <color indexed="8"/>
      </top>
      <bottom/>
      <diagonal/>
    </border>
    <border>
      <left style="thin">
        <color indexed="8"/>
      </left>
      <right style="medium">
        <color indexed="64"/>
      </right>
      <top style="hair">
        <color indexed="8"/>
      </top>
      <bottom/>
      <diagonal/>
    </border>
    <border>
      <left style="medium">
        <color indexed="64"/>
      </left>
      <right style="thin">
        <color indexed="8"/>
      </right>
      <top style="hair">
        <color indexed="8"/>
      </top>
      <bottom/>
      <diagonal/>
    </border>
    <border>
      <left style="thin">
        <color indexed="8"/>
      </left>
      <right style="thin">
        <color indexed="64"/>
      </right>
      <top style="hair">
        <color indexed="8"/>
      </top>
      <bottom style="hair">
        <color indexed="8"/>
      </bottom>
      <diagonal/>
    </border>
    <border>
      <left style="thin">
        <color indexed="8"/>
      </left>
      <right style="medium">
        <color indexed="64"/>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medium">
        <color indexed="64"/>
      </left>
      <right style="thin">
        <color indexed="8"/>
      </right>
      <top style="hair">
        <color indexed="8"/>
      </top>
      <bottom style="hair">
        <color indexed="8"/>
      </bottom>
      <diagonal/>
    </border>
    <border>
      <left/>
      <right/>
      <top style="hair">
        <color indexed="8"/>
      </top>
      <bottom/>
      <diagonal/>
    </border>
    <border>
      <left/>
      <right/>
      <top style="hair">
        <color indexed="8"/>
      </top>
      <bottom style="hair">
        <color indexed="8"/>
      </bottom>
      <diagonal/>
    </border>
    <border>
      <left style="thin">
        <color indexed="8"/>
      </left>
      <right style="thin">
        <color indexed="64"/>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medium">
        <color indexed="64"/>
      </right>
      <top style="thin">
        <color indexed="8"/>
      </top>
      <bottom style="hair">
        <color indexed="8"/>
      </bottom>
      <diagonal/>
    </border>
    <border>
      <left style="medium">
        <color indexed="64"/>
      </left>
      <right style="thin">
        <color indexed="8"/>
      </right>
      <top style="thin">
        <color indexed="8"/>
      </top>
      <bottom style="hair">
        <color indexed="8"/>
      </bottom>
      <diagonal/>
    </border>
    <border>
      <left style="thin">
        <color indexed="8"/>
      </left>
      <right/>
      <top style="hair">
        <color indexed="8"/>
      </top>
      <bottom style="thin">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style="medium">
        <color indexed="64"/>
      </left>
      <right style="thin">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right/>
      <top style="hair">
        <color indexed="8"/>
      </top>
      <bottom style="thin">
        <color indexed="8"/>
      </bottom>
      <diagonal/>
    </border>
    <border>
      <left/>
      <right/>
      <top/>
      <bottom style="thin">
        <color indexed="8"/>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8"/>
      </top>
      <bottom/>
      <diagonal/>
    </border>
    <border>
      <left style="thin">
        <color indexed="64"/>
      </left>
      <right style="hair">
        <color indexed="64"/>
      </right>
      <top/>
      <bottom/>
      <diagonal/>
    </border>
    <border>
      <left style="thin">
        <color indexed="64"/>
      </left>
      <right style="hair">
        <color indexed="64"/>
      </right>
      <top/>
      <bottom style="hair">
        <color indexed="8"/>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8"/>
      </top>
      <bottom style="hair">
        <color indexed="8"/>
      </bottom>
      <diagonal/>
    </border>
    <border>
      <left style="thin">
        <color indexed="64"/>
      </left>
      <right/>
      <top style="hair">
        <color indexed="64"/>
      </top>
      <bottom style="hair">
        <color indexed="8"/>
      </bottom>
      <diagonal/>
    </border>
    <border>
      <left/>
      <right style="hair">
        <color indexed="64"/>
      </right>
      <top style="hair">
        <color indexed="64"/>
      </top>
      <bottom style="hair">
        <color indexed="8"/>
      </bottom>
      <diagonal/>
    </border>
    <border>
      <left style="thin">
        <color indexed="64"/>
      </left>
      <right/>
      <top style="hair">
        <color indexed="8"/>
      </top>
      <bottom/>
      <diagonal/>
    </border>
    <border>
      <left style="thin">
        <color indexed="64"/>
      </left>
      <right/>
      <top/>
      <bottom style="hair">
        <color indexed="8"/>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style="thin">
        <color indexed="64"/>
      </top>
      <bottom/>
      <diagonal/>
    </border>
    <border>
      <left style="thin">
        <color indexed="8"/>
      </left>
      <right/>
      <top/>
      <bottom/>
      <diagonal/>
    </border>
    <border>
      <left style="thin">
        <color indexed="8"/>
      </left>
      <right/>
      <top/>
      <bottom style="thin">
        <color indexed="8"/>
      </bottom>
      <diagonal/>
    </border>
    <border>
      <left/>
      <right/>
      <top style="hair">
        <color indexed="8"/>
      </top>
      <bottom style="thin">
        <color indexed="64"/>
      </bottom>
      <diagonal/>
    </border>
    <border>
      <left style="thin">
        <color indexed="8"/>
      </left>
      <right style="medium">
        <color indexed="64"/>
      </right>
      <top style="thin">
        <color indexed="64"/>
      </top>
      <bottom/>
      <diagonal/>
    </border>
    <border>
      <left style="thin">
        <color indexed="8"/>
      </left>
      <right style="medium">
        <color indexed="64"/>
      </right>
      <top/>
      <bottom/>
      <diagonal/>
    </border>
    <border>
      <left style="thin">
        <color indexed="8"/>
      </left>
      <right style="medium">
        <color indexed="64"/>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8">
    <xf numFmtId="0" fontId="0" fillId="0" borderId="0"/>
    <xf numFmtId="38" fontId="2"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21" fillId="0" borderId="0">
      <alignment vertical="center"/>
    </xf>
    <xf numFmtId="37" fontId="7" fillId="0" borderId="0"/>
    <xf numFmtId="0" fontId="3" fillId="0" borderId="0"/>
  </cellStyleXfs>
  <cellXfs count="285">
    <xf numFmtId="0" fontId="0" fillId="0" borderId="0" xfId="0"/>
    <xf numFmtId="37" fontId="3" fillId="0" borderId="0" xfId="6" applyFont="1" applyAlignment="1">
      <alignment horizontal="center"/>
    </xf>
    <xf numFmtId="37" fontId="7" fillId="0" borderId="0" xfId="6" applyFont="1"/>
    <xf numFmtId="37" fontId="7" fillId="2" borderId="0" xfId="6" applyFont="1" applyFill="1"/>
    <xf numFmtId="37" fontId="9" fillId="0" borderId="0" xfId="6" applyFont="1"/>
    <xf numFmtId="37" fontId="11" fillId="0" borderId="0" xfId="6" applyFont="1" applyFill="1" applyAlignment="1">
      <alignment vertical="center"/>
    </xf>
    <xf numFmtId="37" fontId="11" fillId="0" borderId="0" xfId="6" applyFont="1" applyAlignment="1">
      <alignment vertical="center"/>
    </xf>
    <xf numFmtId="37" fontId="12" fillId="0" borderId="0" xfId="6" applyFont="1" applyAlignment="1">
      <alignment horizontal="left" vertical="center"/>
    </xf>
    <xf numFmtId="37" fontId="12" fillId="0" borderId="0" xfId="6" applyFont="1" applyAlignment="1">
      <alignment horizontal="center"/>
    </xf>
    <xf numFmtId="37" fontId="9" fillId="0" borderId="1" xfId="6" applyFont="1" applyBorder="1"/>
    <xf numFmtId="37" fontId="9" fillId="0" borderId="0" xfId="6" applyFont="1" applyBorder="1"/>
    <xf numFmtId="37" fontId="3" fillId="0" borderId="2" xfId="6" applyFont="1" applyBorder="1" applyAlignment="1">
      <alignment horizontal="center" vertical="center"/>
    </xf>
    <xf numFmtId="0" fontId="0" fillId="0" borderId="2" xfId="0" applyBorder="1" applyAlignment="1">
      <alignment horizontal="center" vertical="center"/>
    </xf>
    <xf numFmtId="37" fontId="13" fillId="0" borderId="0" xfId="6" applyFont="1" applyAlignment="1">
      <alignment horizontal="left" vertical="center"/>
    </xf>
    <xf numFmtId="0" fontId="0" fillId="0" borderId="3" xfId="0" applyBorder="1" applyAlignment="1">
      <alignment horizontal="center" vertical="center"/>
    </xf>
    <xf numFmtId="176" fontId="22" fillId="0" borderId="4" xfId="0" applyNumberFormat="1" applyFont="1" applyBorder="1" applyAlignment="1">
      <alignment vertical="center"/>
    </xf>
    <xf numFmtId="176" fontId="15" fillId="0" borderId="4" xfId="1" applyNumberFormat="1" applyFont="1" applyFill="1" applyBorder="1" applyAlignment="1">
      <alignment vertical="center"/>
    </xf>
    <xf numFmtId="176" fontId="22" fillId="0" borderId="5" xfId="0" applyNumberFormat="1" applyFont="1" applyBorder="1" applyAlignment="1">
      <alignment vertical="center"/>
    </xf>
    <xf numFmtId="176" fontId="15" fillId="0" borderId="5" xfId="1" applyNumberFormat="1" applyFont="1" applyFill="1" applyBorder="1" applyAlignment="1">
      <alignment vertical="center"/>
    </xf>
    <xf numFmtId="176" fontId="22" fillId="0" borderId="6" xfId="0" applyNumberFormat="1" applyFont="1" applyBorder="1" applyAlignment="1">
      <alignment vertical="center"/>
    </xf>
    <xf numFmtId="179" fontId="22" fillId="0" borderId="6" xfId="0" applyNumberFormat="1" applyFont="1" applyBorder="1" applyAlignment="1">
      <alignment vertical="center"/>
    </xf>
    <xf numFmtId="176" fontId="22" fillId="0" borderId="7" xfId="0" applyNumberFormat="1" applyFont="1" applyBorder="1" applyAlignment="1">
      <alignment vertical="center"/>
    </xf>
    <xf numFmtId="176" fontId="22" fillId="0" borderId="8" xfId="0" applyNumberFormat="1" applyFont="1" applyBorder="1" applyAlignment="1">
      <alignment vertical="center"/>
    </xf>
    <xf numFmtId="176" fontId="22" fillId="0" borderId="9" xfId="0" applyNumberFormat="1" applyFont="1" applyBorder="1" applyAlignment="1">
      <alignment vertical="center"/>
    </xf>
    <xf numFmtId="176" fontId="22" fillId="0" borderId="10" xfId="0" applyNumberFormat="1" applyFont="1" applyBorder="1" applyAlignment="1">
      <alignment vertical="center"/>
    </xf>
    <xf numFmtId="176" fontId="22" fillId="0" borderId="11" xfId="0" applyNumberFormat="1" applyFont="1" applyBorder="1" applyAlignment="1">
      <alignment vertical="center"/>
    </xf>
    <xf numFmtId="179" fontId="22" fillId="0" borderId="7" xfId="0" applyNumberFormat="1" applyFont="1" applyBorder="1" applyAlignment="1">
      <alignment vertical="center"/>
    </xf>
    <xf numFmtId="179" fontId="22" fillId="0" borderId="12" xfId="0" applyNumberFormat="1" applyFont="1" applyBorder="1" applyAlignment="1">
      <alignment vertical="center"/>
    </xf>
    <xf numFmtId="179" fontId="22" fillId="0" borderId="13" xfId="0" applyNumberFormat="1" applyFont="1" applyBorder="1" applyAlignment="1">
      <alignment vertical="center"/>
    </xf>
    <xf numFmtId="176" fontId="15" fillId="0" borderId="9" xfId="1" applyNumberFormat="1" applyFont="1" applyFill="1" applyBorder="1" applyAlignment="1">
      <alignment vertical="center"/>
    </xf>
    <xf numFmtId="176" fontId="15" fillId="0" borderId="14" xfId="1" applyNumberFormat="1" applyFont="1" applyFill="1" applyBorder="1" applyAlignment="1">
      <alignment vertical="center"/>
    </xf>
    <xf numFmtId="176" fontId="15" fillId="0" borderId="15" xfId="1" applyNumberFormat="1" applyFont="1" applyFill="1" applyBorder="1" applyAlignment="1">
      <alignment vertical="center"/>
    </xf>
    <xf numFmtId="176" fontId="22" fillId="0" borderId="16" xfId="0" applyNumberFormat="1" applyFont="1" applyBorder="1" applyAlignment="1">
      <alignment vertical="center"/>
    </xf>
    <xf numFmtId="176" fontId="22" fillId="0" borderId="17" xfId="0" applyNumberFormat="1" applyFont="1" applyBorder="1" applyAlignment="1">
      <alignment vertical="center"/>
    </xf>
    <xf numFmtId="176" fontId="15" fillId="0" borderId="10" xfId="1" applyNumberFormat="1" applyFont="1" applyFill="1" applyBorder="1" applyAlignment="1">
      <alignment vertical="center"/>
    </xf>
    <xf numFmtId="176" fontId="15" fillId="0" borderId="16" xfId="1" applyNumberFormat="1" applyFont="1" applyFill="1" applyBorder="1" applyAlignment="1">
      <alignment vertical="center"/>
    </xf>
    <xf numFmtId="176" fontId="15" fillId="0" borderId="17" xfId="1" applyNumberFormat="1" applyFont="1" applyFill="1" applyBorder="1" applyAlignment="1">
      <alignment vertical="center"/>
    </xf>
    <xf numFmtId="176" fontId="22" fillId="0" borderId="18" xfId="0" applyNumberFormat="1" applyFont="1" applyBorder="1" applyAlignment="1">
      <alignment vertical="center"/>
    </xf>
    <xf numFmtId="176" fontId="22" fillId="0" borderId="19" xfId="0" applyNumberFormat="1" applyFont="1" applyBorder="1" applyAlignment="1">
      <alignment vertical="center"/>
    </xf>
    <xf numFmtId="176" fontId="22" fillId="0" borderId="14" xfId="0" applyNumberFormat="1" applyFont="1" applyBorder="1" applyAlignment="1">
      <alignment vertical="center"/>
    </xf>
    <xf numFmtId="176" fontId="22" fillId="0" borderId="15" xfId="0" applyNumberFormat="1" applyFont="1" applyBorder="1" applyAlignment="1">
      <alignment vertical="center"/>
    </xf>
    <xf numFmtId="179" fontId="22" fillId="0" borderId="11" xfId="0" applyNumberFormat="1" applyFont="1" applyBorder="1" applyAlignment="1">
      <alignment vertical="center"/>
    </xf>
    <xf numFmtId="179" fontId="22" fillId="0" borderId="18" xfId="0" applyNumberFormat="1" applyFont="1" applyBorder="1" applyAlignment="1">
      <alignment vertical="center"/>
    </xf>
    <xf numFmtId="179" fontId="22" fillId="0" borderId="19" xfId="0" applyNumberFormat="1" applyFont="1" applyBorder="1" applyAlignment="1">
      <alignment vertical="center"/>
    </xf>
    <xf numFmtId="176" fontId="22" fillId="0" borderId="20" xfId="0" applyNumberFormat="1" applyFont="1" applyBorder="1" applyAlignment="1">
      <alignment vertical="center"/>
    </xf>
    <xf numFmtId="176" fontId="22" fillId="0" borderId="21" xfId="0" applyNumberFormat="1" applyFont="1" applyBorder="1" applyAlignment="1">
      <alignment vertical="center"/>
    </xf>
    <xf numFmtId="0" fontId="15" fillId="0" borderId="0" xfId="0" applyFont="1" applyAlignment="1">
      <alignment vertical="center"/>
    </xf>
    <xf numFmtId="0" fontId="15" fillId="0" borderId="0" xfId="0" applyFont="1" applyAlignment="1">
      <alignment horizontal="right" vertical="center"/>
    </xf>
    <xf numFmtId="49" fontId="15" fillId="0" borderId="0" xfId="0" applyNumberFormat="1" applyFont="1" applyAlignment="1">
      <alignment horizontal="center" vertical="center"/>
    </xf>
    <xf numFmtId="49" fontId="15" fillId="0" borderId="22" xfId="0" applyNumberFormat="1"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49" fontId="15" fillId="0" borderId="0" xfId="0" applyNumberFormat="1" applyFont="1" applyAlignment="1">
      <alignment horizont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49" fontId="1" fillId="0" borderId="27"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0" fontId="1" fillId="0" borderId="0" xfId="0" applyFont="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8" fillId="0" borderId="6" xfId="0" applyFont="1" applyBorder="1" applyAlignment="1">
      <alignment horizontal="center" vertical="center" wrapText="1"/>
    </xf>
    <xf numFmtId="0" fontId="19" fillId="0" borderId="0" xfId="0" applyFont="1" applyAlignment="1">
      <alignment vertical="center" wrapText="1"/>
    </xf>
    <xf numFmtId="37" fontId="7" fillId="0" borderId="29" xfId="6" applyFont="1" applyFill="1" applyBorder="1" applyAlignment="1">
      <alignment horizontal="center" vertical="center"/>
    </xf>
    <xf numFmtId="37" fontId="10" fillId="0" borderId="30" xfId="6" applyFont="1" applyFill="1" applyBorder="1" applyAlignment="1">
      <alignment horizontal="center" vertical="center" wrapText="1"/>
    </xf>
    <xf numFmtId="37" fontId="7" fillId="0" borderId="32" xfId="6" applyFont="1" applyFill="1" applyBorder="1" applyAlignment="1">
      <alignment horizontal="center" vertical="center"/>
    </xf>
    <xf numFmtId="37" fontId="7" fillId="0" borderId="33" xfId="6" applyFont="1" applyFill="1" applyBorder="1" applyAlignment="1">
      <alignment horizontal="center" vertical="center"/>
    </xf>
    <xf numFmtId="37" fontId="16" fillId="0" borderId="34" xfId="6" applyFont="1" applyFill="1" applyBorder="1" applyAlignment="1">
      <alignment horizontal="center" vertical="center" wrapText="1"/>
    </xf>
    <xf numFmtId="37" fontId="5" fillId="0" borderId="33" xfId="6" applyFont="1" applyFill="1" applyBorder="1" applyAlignment="1">
      <alignment horizontal="center" vertical="center"/>
    </xf>
    <xf numFmtId="37" fontId="0" fillId="0" borderId="33" xfId="6" applyFont="1" applyFill="1" applyBorder="1" applyAlignment="1">
      <alignment horizontal="center" vertical="center"/>
    </xf>
    <xf numFmtId="37" fontId="0" fillId="0" borderId="32" xfId="6" applyFont="1" applyFill="1" applyBorder="1" applyAlignment="1">
      <alignment horizontal="center" vertical="center"/>
    </xf>
    <xf numFmtId="37" fontId="7" fillId="0" borderId="35" xfId="6" applyFont="1" applyFill="1" applyBorder="1" applyAlignment="1">
      <alignment horizontal="center" vertical="center"/>
    </xf>
    <xf numFmtId="37" fontId="7" fillId="0" borderId="36" xfId="6" applyFont="1" applyFill="1" applyBorder="1" applyAlignment="1">
      <alignment horizontal="center" vertical="center" textRotation="255" wrapText="1"/>
    </xf>
    <xf numFmtId="37" fontId="7" fillId="0" borderId="0" xfId="6" applyFont="1" applyAlignment="1">
      <alignment horizontal="center"/>
    </xf>
    <xf numFmtId="38" fontId="7" fillId="0" borderId="37" xfId="3" applyFont="1" applyFill="1" applyBorder="1" applyAlignment="1">
      <alignment horizontal="right" vertical="center"/>
    </xf>
    <xf numFmtId="178" fontId="7" fillId="0" borderId="38" xfId="3" applyNumberFormat="1" applyFont="1" applyFill="1" applyBorder="1" applyAlignment="1">
      <alignment horizontal="right" vertical="center"/>
    </xf>
    <xf numFmtId="38" fontId="7" fillId="0" borderId="39" xfId="3" applyFont="1" applyFill="1" applyBorder="1" applyAlignment="1">
      <alignment horizontal="right" vertical="center"/>
    </xf>
    <xf numFmtId="38" fontId="7" fillId="0" borderId="40" xfId="3" applyFont="1" applyFill="1" applyBorder="1" applyAlignment="1">
      <alignment horizontal="right" vertical="center"/>
    </xf>
    <xf numFmtId="38" fontId="7" fillId="0" borderId="41" xfId="3" applyFont="1" applyFill="1" applyBorder="1" applyAlignment="1">
      <alignment horizontal="right" vertical="center"/>
    </xf>
    <xf numFmtId="38" fontId="7" fillId="0" borderId="42" xfId="3" applyFont="1" applyFill="1" applyBorder="1" applyAlignment="1">
      <alignment horizontal="right" vertical="center"/>
    </xf>
    <xf numFmtId="38" fontId="7" fillId="0" borderId="43" xfId="3" applyFont="1" applyFill="1" applyBorder="1" applyAlignment="1">
      <alignment horizontal="right" vertical="center"/>
    </xf>
    <xf numFmtId="38" fontId="7" fillId="0" borderId="44" xfId="3" applyFont="1" applyFill="1" applyBorder="1" applyAlignment="1">
      <alignment horizontal="right" vertical="center"/>
    </xf>
    <xf numFmtId="178" fontId="7" fillId="0" borderId="45" xfId="3" applyNumberFormat="1" applyFont="1" applyFill="1" applyBorder="1" applyAlignment="1">
      <alignment horizontal="right" vertical="center"/>
    </xf>
    <xf numFmtId="38" fontId="7" fillId="0" borderId="46" xfId="3" applyFont="1" applyFill="1" applyBorder="1" applyAlignment="1">
      <alignment horizontal="right" vertical="center"/>
    </xf>
    <xf numFmtId="38" fontId="7" fillId="0" borderId="47" xfId="3" applyFont="1" applyFill="1" applyBorder="1" applyAlignment="1">
      <alignment horizontal="right" vertical="center"/>
    </xf>
    <xf numFmtId="38" fontId="7" fillId="0" borderId="48" xfId="3" applyFont="1" applyFill="1" applyBorder="1" applyAlignment="1">
      <alignment horizontal="right" vertical="center"/>
    </xf>
    <xf numFmtId="38" fontId="7" fillId="0" borderId="49" xfId="3" applyFont="1" applyFill="1" applyBorder="1" applyAlignment="1">
      <alignment horizontal="right" vertical="center"/>
    </xf>
    <xf numFmtId="38" fontId="7" fillId="0" borderId="50" xfId="3" applyFont="1" applyFill="1" applyBorder="1" applyAlignment="1">
      <alignment horizontal="right" vertical="center"/>
    </xf>
    <xf numFmtId="38" fontId="0" fillId="0" borderId="51" xfId="3" applyFont="1" applyFill="1" applyBorder="1" applyAlignment="1">
      <alignment horizontal="center" vertical="center"/>
    </xf>
    <xf numFmtId="178" fontId="0" fillId="0" borderId="45" xfId="3" applyNumberFormat="1" applyFont="1" applyFill="1" applyBorder="1" applyAlignment="1">
      <alignment horizontal="center" vertical="center"/>
    </xf>
    <xf numFmtId="38" fontId="7" fillId="0" borderId="46" xfId="3" applyFont="1" applyFill="1" applyBorder="1" applyAlignment="1">
      <alignment horizontal="center" vertical="center"/>
    </xf>
    <xf numFmtId="38" fontId="7" fillId="0" borderId="47" xfId="3" applyFont="1" applyFill="1" applyBorder="1" applyAlignment="1">
      <alignment horizontal="center" vertical="center"/>
    </xf>
    <xf numFmtId="38" fontId="0" fillId="0" borderId="47" xfId="3" applyFont="1" applyFill="1" applyBorder="1" applyAlignment="1">
      <alignment horizontal="center" vertical="center"/>
    </xf>
    <xf numFmtId="177" fontId="7" fillId="0" borderId="48" xfId="3" applyNumberFormat="1" applyFont="1" applyFill="1" applyBorder="1" applyAlignment="1">
      <alignment vertical="center"/>
    </xf>
    <xf numFmtId="38" fontId="0" fillId="0" borderId="52" xfId="3" applyFont="1" applyFill="1" applyBorder="1" applyAlignment="1">
      <alignment horizontal="center" vertical="center"/>
    </xf>
    <xf numFmtId="177" fontId="7" fillId="0" borderId="50" xfId="3" applyNumberFormat="1" applyFont="1" applyFill="1" applyBorder="1" applyAlignment="1">
      <alignment vertical="center"/>
    </xf>
    <xf numFmtId="38" fontId="7" fillId="0" borderId="51" xfId="3" applyFont="1" applyFill="1" applyBorder="1" applyAlignment="1">
      <alignment horizontal="right" vertical="center"/>
    </xf>
    <xf numFmtId="38" fontId="7" fillId="0" borderId="52" xfId="3" applyFont="1" applyFill="1" applyBorder="1" applyAlignment="1">
      <alignment horizontal="right" vertical="center"/>
    </xf>
    <xf numFmtId="178" fontId="7" fillId="0" borderId="53" xfId="3" applyNumberFormat="1" applyFont="1" applyFill="1" applyBorder="1" applyAlignment="1">
      <alignment horizontal="right" vertical="center"/>
    </xf>
    <xf numFmtId="38" fontId="7" fillId="0" borderId="54" xfId="3" applyFont="1" applyFill="1" applyBorder="1" applyAlignment="1">
      <alignment horizontal="right" vertical="center"/>
    </xf>
    <xf numFmtId="38" fontId="7" fillId="0" borderId="55" xfId="3" applyFont="1" applyFill="1" applyBorder="1" applyAlignment="1">
      <alignment horizontal="right" vertical="center"/>
    </xf>
    <xf numFmtId="38" fontId="7" fillId="0" borderId="56" xfId="3" applyFont="1" applyFill="1" applyBorder="1" applyAlignment="1">
      <alignment horizontal="right" vertical="center"/>
    </xf>
    <xf numFmtId="38" fontId="7" fillId="0" borderId="57" xfId="3" applyFont="1" applyFill="1" applyBorder="1" applyAlignment="1">
      <alignment horizontal="right" vertical="center"/>
    </xf>
    <xf numFmtId="37" fontId="5" fillId="0" borderId="0" xfId="6" applyFont="1" applyFill="1" applyBorder="1" applyAlignment="1">
      <alignment horizontal="center" vertical="center"/>
    </xf>
    <xf numFmtId="37" fontId="5" fillId="0" borderId="58" xfId="6" applyFont="1" applyFill="1" applyBorder="1" applyAlignment="1">
      <alignment horizontal="center" vertical="center"/>
    </xf>
    <xf numFmtId="38" fontId="7" fillId="0" borderId="51" xfId="3" applyFont="1" applyFill="1" applyBorder="1" applyAlignment="1">
      <alignment horizontal="center" vertical="center"/>
    </xf>
    <xf numFmtId="178" fontId="7" fillId="0" borderId="53" xfId="3" applyNumberFormat="1" applyFont="1" applyFill="1" applyBorder="1" applyAlignment="1">
      <alignment horizontal="center" vertical="center"/>
    </xf>
    <xf numFmtId="38" fontId="7" fillId="0" borderId="54" xfId="3" applyFont="1" applyFill="1" applyBorder="1" applyAlignment="1">
      <alignment horizontal="center" vertical="center"/>
    </xf>
    <xf numFmtId="38" fontId="7" fillId="0" borderId="55" xfId="3" applyFont="1" applyFill="1" applyBorder="1" applyAlignment="1">
      <alignment horizontal="center" vertical="center"/>
    </xf>
    <xf numFmtId="177" fontId="7" fillId="0" borderId="56" xfId="3" applyNumberFormat="1" applyFont="1" applyFill="1" applyBorder="1" applyAlignment="1">
      <alignment horizontal="right" vertical="center"/>
    </xf>
    <xf numFmtId="38" fontId="7" fillId="0" borderId="52" xfId="3" applyFont="1" applyFill="1" applyBorder="1" applyAlignment="1">
      <alignment horizontal="center" vertical="center"/>
    </xf>
    <xf numFmtId="177" fontId="7" fillId="0" borderId="57" xfId="3" applyNumberFormat="1" applyFont="1" applyFill="1" applyBorder="1" applyAlignment="1">
      <alignment horizontal="right" vertical="center"/>
    </xf>
    <xf numFmtId="177" fontId="7" fillId="0" borderId="51" xfId="3" applyNumberFormat="1" applyFont="1" applyFill="1" applyBorder="1" applyAlignment="1">
      <alignment horizontal="center" vertical="center"/>
    </xf>
    <xf numFmtId="177" fontId="7" fillId="0" borderId="54" xfId="3" applyNumberFormat="1" applyFont="1" applyFill="1" applyBorder="1" applyAlignment="1">
      <alignment horizontal="center" vertical="center"/>
    </xf>
    <xf numFmtId="177" fontId="7" fillId="0" borderId="55" xfId="3" applyNumberFormat="1" applyFont="1" applyFill="1" applyBorder="1" applyAlignment="1">
      <alignment horizontal="center" vertical="center"/>
    </xf>
    <xf numFmtId="177" fontId="7" fillId="0" borderId="52" xfId="3" applyNumberFormat="1" applyFont="1" applyFill="1" applyBorder="1" applyAlignment="1">
      <alignment horizontal="center" vertical="center"/>
    </xf>
    <xf numFmtId="37" fontId="5" fillId="0" borderId="59" xfId="6" applyFont="1" applyFill="1" applyBorder="1" applyAlignment="1">
      <alignment horizontal="center" vertical="center"/>
    </xf>
    <xf numFmtId="38" fontId="7" fillId="0" borderId="60" xfId="3" applyFont="1" applyFill="1" applyBorder="1" applyAlignment="1">
      <alignment horizontal="right" vertical="center"/>
    </xf>
    <xf numFmtId="178" fontId="7" fillId="0" borderId="61" xfId="3" applyNumberFormat="1" applyFont="1" applyFill="1" applyBorder="1" applyAlignment="1">
      <alignment horizontal="right" vertical="center"/>
    </xf>
    <xf numFmtId="38" fontId="7" fillId="0" borderId="62" xfId="3" applyFont="1" applyFill="1" applyBorder="1" applyAlignment="1">
      <alignment horizontal="right" vertical="center"/>
    </xf>
    <xf numFmtId="38" fontId="7" fillId="0" borderId="63" xfId="3" applyFont="1" applyFill="1" applyBorder="1" applyAlignment="1">
      <alignment horizontal="right" vertical="center"/>
    </xf>
    <xf numFmtId="38" fontId="7" fillId="0" borderId="64" xfId="3" applyFont="1" applyFill="1" applyBorder="1" applyAlignment="1">
      <alignment horizontal="right" vertical="center"/>
    </xf>
    <xf numFmtId="38" fontId="7" fillId="0" borderId="65" xfId="3" applyFont="1" applyFill="1" applyBorder="1" applyAlignment="1">
      <alignment horizontal="right" vertical="center"/>
    </xf>
    <xf numFmtId="38" fontId="7" fillId="0" borderId="66" xfId="3" applyFont="1" applyFill="1" applyBorder="1" applyAlignment="1">
      <alignment horizontal="right" vertical="center"/>
    </xf>
    <xf numFmtId="37" fontId="5" fillId="0" borderId="58" xfId="6" applyFont="1" applyFill="1" applyBorder="1" applyAlignment="1">
      <alignment horizontal="center" vertical="center"/>
    </xf>
    <xf numFmtId="37" fontId="5" fillId="0" borderId="0" xfId="6" applyFont="1" applyFill="1" applyBorder="1" applyAlignment="1">
      <alignment horizontal="center" vertical="center"/>
    </xf>
    <xf numFmtId="37" fontId="5" fillId="0" borderId="0" xfId="6" applyFont="1" applyFill="1" applyBorder="1" applyAlignment="1">
      <alignment horizontal="center" vertical="center" wrapText="1"/>
    </xf>
    <xf numFmtId="37" fontId="13" fillId="0" borderId="0" xfId="6" applyFont="1" applyFill="1" applyAlignment="1">
      <alignment horizontal="left" vertical="center"/>
    </xf>
    <xf numFmtId="37" fontId="3" fillId="0" borderId="0" xfId="6" applyFont="1" applyFill="1" applyAlignment="1">
      <alignment horizontal="center"/>
    </xf>
    <xf numFmtId="37" fontId="12" fillId="0" borderId="0" xfId="6" applyFont="1" applyFill="1" applyAlignment="1">
      <alignment horizontal="center"/>
    </xf>
    <xf numFmtId="37" fontId="12" fillId="0" borderId="0" xfId="6" applyFont="1" applyFill="1" applyAlignment="1">
      <alignment horizontal="left" vertical="center"/>
    </xf>
    <xf numFmtId="37" fontId="3" fillId="0" borderId="2" xfId="6"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37" fontId="7" fillId="0" borderId="31" xfId="6" applyFont="1" applyFill="1" applyBorder="1" applyAlignment="1">
      <alignment horizontal="center" vertical="center" textRotation="255" wrapText="1"/>
    </xf>
    <xf numFmtId="38" fontId="7" fillId="0" borderId="66" xfId="2" applyFont="1" applyFill="1" applyBorder="1" applyAlignment="1">
      <alignment horizontal="right" vertical="center"/>
    </xf>
    <xf numFmtId="38" fontId="7" fillId="0" borderId="63" xfId="2" applyFont="1" applyFill="1" applyBorder="1" applyAlignment="1">
      <alignment horizontal="right" vertical="center"/>
    </xf>
    <xf numFmtId="38" fontId="7" fillId="0" borderId="62" xfId="2" applyFont="1" applyFill="1" applyBorder="1" applyAlignment="1">
      <alignment horizontal="right" vertical="center"/>
    </xf>
    <xf numFmtId="178" fontId="7" fillId="0" borderId="61" xfId="2" applyNumberFormat="1" applyFont="1" applyFill="1" applyBorder="1" applyAlignment="1">
      <alignment horizontal="right" vertical="center"/>
    </xf>
    <xf numFmtId="38" fontId="7" fillId="0" borderId="65" xfId="2" applyFont="1" applyFill="1" applyBorder="1" applyAlignment="1">
      <alignment horizontal="right" vertical="center"/>
    </xf>
    <xf numFmtId="38" fontId="7" fillId="0" borderId="64" xfId="2" applyFont="1" applyFill="1" applyBorder="1" applyAlignment="1">
      <alignment horizontal="right" vertical="center"/>
    </xf>
    <xf numFmtId="38" fontId="7" fillId="0" borderId="60" xfId="2" applyFont="1" applyFill="1" applyBorder="1" applyAlignment="1">
      <alignment horizontal="right" vertical="center"/>
    </xf>
    <xf numFmtId="38" fontId="7" fillId="0" borderId="57" xfId="2" applyFont="1" applyFill="1" applyBorder="1" applyAlignment="1">
      <alignment horizontal="right" vertical="center"/>
    </xf>
    <xf numFmtId="38" fontId="7" fillId="0" borderId="55" xfId="2" applyFont="1" applyFill="1" applyBorder="1" applyAlignment="1">
      <alignment horizontal="right" vertical="center"/>
    </xf>
    <xf numFmtId="38" fontId="7" fillId="0" borderId="54" xfId="2" applyFont="1" applyFill="1" applyBorder="1" applyAlignment="1">
      <alignment horizontal="right" vertical="center"/>
    </xf>
    <xf numFmtId="178" fontId="7" fillId="0" borderId="53" xfId="2" applyNumberFormat="1" applyFont="1" applyFill="1" applyBorder="1" applyAlignment="1">
      <alignment horizontal="right" vertical="center"/>
    </xf>
    <xf numFmtId="38" fontId="7" fillId="0" borderId="52" xfId="2" applyFont="1" applyFill="1" applyBorder="1" applyAlignment="1">
      <alignment horizontal="right" vertical="center"/>
    </xf>
    <xf numFmtId="38" fontId="7" fillId="0" borderId="56" xfId="2" applyFont="1" applyFill="1" applyBorder="1" applyAlignment="1">
      <alignment horizontal="right" vertical="center"/>
    </xf>
    <xf numFmtId="38" fontId="7" fillId="0" borderId="51" xfId="2" applyFont="1" applyFill="1" applyBorder="1" applyAlignment="1">
      <alignment horizontal="right" vertical="center"/>
    </xf>
    <xf numFmtId="38" fontId="7" fillId="0" borderId="50" xfId="2" applyFont="1" applyFill="1" applyBorder="1" applyAlignment="1">
      <alignment horizontal="right" vertical="center"/>
    </xf>
    <xf numFmtId="38" fontId="7" fillId="0" borderId="47" xfId="2" applyFont="1" applyFill="1" applyBorder="1" applyAlignment="1">
      <alignment horizontal="right" vertical="center"/>
    </xf>
    <xf numFmtId="38" fontId="7" fillId="0" borderId="46" xfId="2" applyFont="1" applyFill="1" applyBorder="1" applyAlignment="1">
      <alignment horizontal="right" vertical="center"/>
    </xf>
    <xf numFmtId="178" fontId="7" fillId="0" borderId="45" xfId="2" applyNumberFormat="1" applyFont="1" applyFill="1" applyBorder="1" applyAlignment="1">
      <alignment horizontal="right" vertical="center"/>
    </xf>
    <xf numFmtId="38" fontId="7" fillId="0" borderId="48" xfId="2" applyFont="1" applyFill="1" applyBorder="1" applyAlignment="1">
      <alignment horizontal="right" vertical="center"/>
    </xf>
    <xf numFmtId="177" fontId="7" fillId="0" borderId="50" xfId="2" applyNumberFormat="1" applyFont="1" applyFill="1" applyBorder="1" applyAlignment="1">
      <alignment vertical="center"/>
    </xf>
    <xf numFmtId="177" fontId="7" fillId="0" borderId="55" xfId="2" applyNumberFormat="1" applyFont="1" applyFill="1" applyBorder="1" applyAlignment="1">
      <alignment horizontal="center" vertical="center"/>
    </xf>
    <xf numFmtId="177" fontId="7" fillId="0" borderId="71" xfId="2" applyNumberFormat="1" applyFont="1" applyFill="1" applyBorder="1" applyAlignment="1">
      <alignment horizontal="center" vertical="center"/>
    </xf>
    <xf numFmtId="177" fontId="7" fillId="0" borderId="56" xfId="2" applyNumberFormat="1" applyFont="1" applyFill="1" applyBorder="1" applyAlignment="1">
      <alignment horizontal="center" vertical="center"/>
    </xf>
    <xf numFmtId="177" fontId="7" fillId="0" borderId="52" xfId="2" applyNumberFormat="1" applyFont="1" applyFill="1" applyBorder="1" applyAlignment="1">
      <alignment horizontal="center" vertical="center"/>
    </xf>
    <xf numFmtId="177" fontId="7" fillId="0" borderId="48" xfId="2" applyNumberFormat="1" applyFont="1" applyFill="1" applyBorder="1" applyAlignment="1">
      <alignment vertical="center"/>
    </xf>
    <xf numFmtId="177" fontId="7" fillId="0" borderId="51" xfId="2" applyNumberFormat="1" applyFont="1" applyFill="1" applyBorder="1" applyAlignment="1">
      <alignment horizontal="center" vertical="center"/>
    </xf>
    <xf numFmtId="177" fontId="7" fillId="0" borderId="57" xfId="2" applyNumberFormat="1" applyFont="1" applyFill="1" applyBorder="1" applyAlignment="1">
      <alignment horizontal="right" vertical="center"/>
    </xf>
    <xf numFmtId="177" fontId="7" fillId="0" borderId="56" xfId="2" applyNumberFormat="1" applyFont="1" applyFill="1" applyBorder="1" applyAlignment="1">
      <alignment horizontal="right" vertical="center"/>
    </xf>
    <xf numFmtId="38" fontId="0" fillId="0" borderId="47" xfId="2" applyFont="1" applyFill="1" applyBorder="1" applyAlignment="1">
      <alignment horizontal="center" vertical="center"/>
    </xf>
    <xf numFmtId="38" fontId="7" fillId="0" borderId="47" xfId="2" applyFont="1" applyFill="1" applyBorder="1" applyAlignment="1">
      <alignment horizontal="center" vertical="center"/>
    </xf>
    <xf numFmtId="38" fontId="7" fillId="0" borderId="46" xfId="2" applyFont="1" applyFill="1" applyBorder="1" applyAlignment="1">
      <alignment horizontal="center" vertical="center"/>
    </xf>
    <xf numFmtId="178" fontId="0" fillId="0" borderId="45" xfId="2" applyNumberFormat="1" applyFont="1" applyFill="1" applyBorder="1" applyAlignment="1">
      <alignment horizontal="center" vertical="center"/>
    </xf>
    <xf numFmtId="38" fontId="0" fillId="0" borderId="52" xfId="2" applyFont="1" applyFill="1" applyBorder="1" applyAlignment="1">
      <alignment horizontal="center" vertical="center"/>
    </xf>
    <xf numFmtId="38" fontId="0" fillId="0" borderId="51" xfId="2" applyFont="1" applyFill="1" applyBorder="1" applyAlignment="1">
      <alignment horizontal="center" vertical="center"/>
    </xf>
    <xf numFmtId="38" fontId="7" fillId="0" borderId="49" xfId="2" applyFont="1" applyFill="1" applyBorder="1" applyAlignment="1">
      <alignment horizontal="right" vertical="center"/>
    </xf>
    <xf numFmtId="38" fontId="7" fillId="0" borderId="44" xfId="2" applyFont="1" applyFill="1" applyBorder="1" applyAlignment="1">
      <alignment horizontal="right" vertical="center"/>
    </xf>
    <xf numFmtId="38" fontId="7" fillId="0" borderId="70" xfId="2" applyFont="1" applyFill="1" applyBorder="1" applyAlignment="1">
      <alignment horizontal="right" vertical="center"/>
    </xf>
    <xf numFmtId="38" fontId="7" fillId="0" borderId="68" xfId="2" applyFont="1" applyFill="1" applyBorder="1" applyAlignment="1">
      <alignment horizontal="right" vertical="center"/>
    </xf>
    <xf numFmtId="38" fontId="7" fillId="0" borderId="67" xfId="2" applyFont="1" applyFill="1" applyBorder="1" applyAlignment="1">
      <alignment horizontal="right" vertical="center"/>
    </xf>
    <xf numFmtId="178" fontId="7" fillId="0" borderId="30" xfId="2" applyNumberFormat="1" applyFont="1" applyFill="1" applyBorder="1" applyAlignment="1">
      <alignment horizontal="right" vertical="center"/>
    </xf>
    <xf numFmtId="38" fontId="7" fillId="0" borderId="42" xfId="2" applyFont="1" applyFill="1" applyBorder="1" applyAlignment="1">
      <alignment horizontal="right" vertical="center"/>
    </xf>
    <xf numFmtId="38" fontId="7" fillId="0" borderId="69" xfId="2" applyFont="1" applyFill="1" applyBorder="1" applyAlignment="1">
      <alignment horizontal="right" vertical="center"/>
    </xf>
    <xf numFmtId="38" fontId="7" fillId="0" borderId="37" xfId="2" applyFont="1" applyFill="1" applyBorder="1" applyAlignment="1">
      <alignment horizontal="right" vertical="center"/>
    </xf>
    <xf numFmtId="177" fontId="7" fillId="0" borderId="54" xfId="2" applyNumberFormat="1" applyFont="1" applyFill="1" applyBorder="1" applyAlignment="1">
      <alignment horizontal="center" vertical="center"/>
    </xf>
    <xf numFmtId="178" fontId="7" fillId="0" borderId="53" xfId="2" applyNumberFormat="1" applyFont="1" applyFill="1" applyBorder="1" applyAlignment="1">
      <alignment horizontal="center" vertical="center"/>
    </xf>
    <xf numFmtId="38" fontId="7" fillId="0" borderId="55" xfId="2" applyFont="1" applyFill="1" applyBorder="1" applyAlignment="1">
      <alignment horizontal="center" vertical="center"/>
    </xf>
    <xf numFmtId="38" fontId="7" fillId="0" borderId="54"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43" xfId="2" applyFont="1" applyFill="1" applyBorder="1" applyAlignment="1">
      <alignment horizontal="right" vertical="center"/>
    </xf>
    <xf numFmtId="38" fontId="7" fillId="0" borderId="40" xfId="2" applyFont="1" applyFill="1" applyBorder="1" applyAlignment="1">
      <alignment horizontal="right" vertical="center"/>
    </xf>
    <xf numFmtId="38" fontId="7" fillId="0" borderId="39" xfId="2" applyFont="1" applyFill="1" applyBorder="1" applyAlignment="1">
      <alignment horizontal="right" vertical="center"/>
    </xf>
    <xf numFmtId="178" fontId="7" fillId="0" borderId="38" xfId="2" applyNumberFormat="1" applyFont="1" applyFill="1" applyBorder="1" applyAlignment="1">
      <alignment horizontal="right" vertical="center"/>
    </xf>
    <xf numFmtId="38" fontId="7" fillId="0" borderId="41" xfId="2" applyFont="1" applyFill="1" applyBorder="1" applyAlignment="1">
      <alignment horizontal="right" vertical="center"/>
    </xf>
    <xf numFmtId="37" fontId="7" fillId="0" borderId="0" xfId="6" applyFont="1" applyFill="1"/>
    <xf numFmtId="37" fontId="9" fillId="0" borderId="0" xfId="6" applyFont="1" applyFill="1"/>
    <xf numFmtId="37" fontId="9" fillId="0" borderId="1" xfId="6" applyFont="1" applyFill="1" applyBorder="1"/>
    <xf numFmtId="37" fontId="9" fillId="0" borderId="0" xfId="6" applyFont="1" applyFill="1" applyBorder="1"/>
    <xf numFmtId="0" fontId="0" fillId="0" borderId="32" xfId="6" applyNumberFormat="1" applyFont="1" applyFill="1" applyBorder="1" applyAlignment="1">
      <alignment horizontal="center" vertical="center"/>
    </xf>
    <xf numFmtId="37" fontId="5" fillId="0" borderId="58" xfId="6" applyFont="1" applyFill="1" applyBorder="1" applyAlignment="1">
      <alignment horizontal="center" vertical="center"/>
    </xf>
    <xf numFmtId="37" fontId="5" fillId="0" borderId="0" xfId="6" applyFont="1" applyFill="1" applyBorder="1" applyAlignment="1">
      <alignment horizontal="center" vertical="center"/>
    </xf>
    <xf numFmtId="37" fontId="7" fillId="0" borderId="58" xfId="6" applyFont="1" applyFill="1" applyBorder="1" applyAlignment="1">
      <alignment horizontal="center" vertical="center"/>
    </xf>
    <xf numFmtId="37" fontId="5" fillId="0" borderId="74" xfId="6" applyFont="1" applyFill="1" applyBorder="1" applyAlignment="1">
      <alignment horizontal="center" vertical="center" wrapText="1"/>
    </xf>
    <xf numFmtId="37" fontId="5" fillId="0" borderId="75" xfId="6" applyFont="1" applyFill="1" applyBorder="1" applyAlignment="1">
      <alignment horizontal="center" vertical="center" wrapText="1"/>
    </xf>
    <xf numFmtId="37" fontId="5" fillId="0" borderId="0" xfId="6" applyFont="1" applyFill="1" applyBorder="1" applyAlignment="1">
      <alignment horizontal="center" vertical="center" wrapText="1"/>
    </xf>
    <xf numFmtId="37" fontId="5" fillId="0" borderId="76" xfId="6" applyFont="1" applyFill="1" applyBorder="1" applyAlignment="1">
      <alignment horizontal="center" vertical="center" wrapText="1"/>
    </xf>
    <xf numFmtId="37" fontId="5" fillId="0" borderId="77" xfId="6" applyFont="1" applyFill="1" applyBorder="1" applyAlignment="1">
      <alignment horizontal="center" vertical="center" wrapText="1"/>
    </xf>
    <xf numFmtId="37" fontId="5" fillId="0" borderId="78" xfId="6" applyFont="1" applyFill="1" applyBorder="1" applyAlignment="1">
      <alignment horizontal="center" vertical="center" wrapText="1"/>
    </xf>
    <xf numFmtId="37" fontId="5" fillId="0" borderId="89" xfId="6" applyFont="1" applyFill="1" applyBorder="1" applyAlignment="1">
      <alignment horizontal="center" vertical="center" wrapText="1"/>
    </xf>
    <xf numFmtId="0" fontId="0" fillId="0" borderId="90" xfId="0" applyFill="1" applyBorder="1" applyAlignment="1">
      <alignment horizontal="center" vertical="center" wrapText="1"/>
    </xf>
    <xf numFmtId="37" fontId="5" fillId="0" borderId="99" xfId="6" applyFont="1" applyFill="1" applyBorder="1" applyAlignment="1">
      <alignment horizontal="center" vertical="center"/>
    </xf>
    <xf numFmtId="37" fontId="7" fillId="0" borderId="2" xfId="6" applyFont="1" applyFill="1" applyBorder="1" applyAlignment="1">
      <alignment horizontal="center" vertical="center"/>
    </xf>
    <xf numFmtId="37" fontId="5" fillId="0" borderId="72" xfId="6" applyFont="1" applyFill="1" applyBorder="1" applyAlignment="1">
      <alignment horizontal="center" vertical="center"/>
    </xf>
    <xf numFmtId="37" fontId="7" fillId="0" borderId="73" xfId="6" applyFont="1" applyFill="1" applyBorder="1" applyAlignment="1">
      <alignment horizontal="center" vertical="center"/>
    </xf>
    <xf numFmtId="37" fontId="5" fillId="0" borderId="88" xfId="6" applyFont="1" applyFill="1" applyBorder="1" applyAlignment="1">
      <alignment horizontal="center" vertical="center"/>
    </xf>
    <xf numFmtId="37" fontId="5" fillId="0" borderId="1" xfId="6" applyFont="1" applyFill="1" applyBorder="1" applyAlignment="1">
      <alignment horizontal="center" vertical="center"/>
    </xf>
    <xf numFmtId="37" fontId="7" fillId="0" borderId="88" xfId="6" applyFont="1" applyFill="1" applyBorder="1" applyAlignment="1">
      <alignment horizontal="center" vertical="center"/>
    </xf>
    <xf numFmtId="37" fontId="5" fillId="0" borderId="79" xfId="6" applyFont="1" applyFill="1" applyBorder="1" applyAlignment="1">
      <alignment horizontal="center" vertical="center"/>
    </xf>
    <xf numFmtId="37" fontId="5" fillId="0" borderId="80" xfId="6" applyFont="1" applyFill="1" applyBorder="1" applyAlignment="1">
      <alignment horizontal="center" vertical="center"/>
    </xf>
    <xf numFmtId="37" fontId="5" fillId="0" borderId="81" xfId="6" applyFont="1" applyFill="1" applyBorder="1" applyAlignment="1">
      <alignment horizontal="center" vertical="center"/>
    </xf>
    <xf numFmtId="37" fontId="5" fillId="0" borderId="85" xfId="6" applyFont="1" applyFill="1" applyBorder="1" applyAlignment="1">
      <alignment horizontal="center" vertical="center" textRotation="255"/>
    </xf>
    <xf numFmtId="37" fontId="5" fillId="0" borderId="86" xfId="6" applyFont="1" applyFill="1" applyBorder="1" applyAlignment="1">
      <alignment horizontal="center" vertical="center" textRotation="255"/>
    </xf>
    <xf numFmtId="37" fontId="5" fillId="0" borderId="87" xfId="6" applyFont="1" applyFill="1" applyBorder="1" applyAlignment="1">
      <alignment horizontal="center" vertical="center" textRotation="255"/>
    </xf>
    <xf numFmtId="37" fontId="5" fillId="0" borderId="82" xfId="6" applyFont="1" applyFill="1" applyBorder="1" applyAlignment="1">
      <alignment horizontal="center" vertical="center" wrapText="1"/>
    </xf>
    <xf numFmtId="37" fontId="5" fillId="0" borderId="83" xfId="6" applyFont="1" applyFill="1" applyBorder="1" applyAlignment="1">
      <alignment horizontal="center" vertical="center" wrapText="1"/>
    </xf>
    <xf numFmtId="37" fontId="5" fillId="0" borderId="84" xfId="6" applyFont="1" applyFill="1" applyBorder="1" applyAlignment="1">
      <alignment horizontal="center" vertical="center" wrapText="1"/>
    </xf>
    <xf numFmtId="0" fontId="0" fillId="0" borderId="75" xfId="0" applyFill="1" applyBorder="1" applyAlignment="1">
      <alignment horizontal="center" vertical="center" wrapText="1"/>
    </xf>
    <xf numFmtId="0" fontId="0" fillId="0" borderId="76" xfId="0" applyFill="1" applyBorder="1" applyAlignment="1">
      <alignment horizontal="center" vertical="center" wrapText="1"/>
    </xf>
    <xf numFmtId="0" fontId="0" fillId="0" borderId="78" xfId="0" applyFill="1" applyBorder="1" applyAlignment="1">
      <alignment horizontal="center" vertical="center" wrapText="1"/>
    </xf>
    <xf numFmtId="37" fontId="7" fillId="0" borderId="0" xfId="6" applyFont="1" applyFill="1" applyBorder="1" applyAlignment="1">
      <alignment horizontal="center" vertical="center"/>
    </xf>
    <xf numFmtId="37" fontId="10" fillId="0" borderId="112" xfId="6" applyFont="1" applyFill="1" applyBorder="1" applyAlignment="1">
      <alignment horizontal="center" vertical="center" wrapText="1"/>
    </xf>
    <xf numFmtId="0" fontId="0" fillId="0" borderId="111" xfId="0" applyFill="1" applyBorder="1" applyAlignment="1">
      <alignment horizontal="center" vertical="center"/>
    </xf>
    <xf numFmtId="37" fontId="10" fillId="0" borderId="116" xfId="6" applyFont="1" applyFill="1" applyBorder="1" applyAlignment="1">
      <alignment horizontal="center" vertical="center" wrapText="1"/>
    </xf>
    <xf numFmtId="0" fontId="0" fillId="0" borderId="98" xfId="0" applyFill="1" applyBorder="1" applyAlignment="1">
      <alignment horizontal="center" vertical="center"/>
    </xf>
    <xf numFmtId="37" fontId="5" fillId="0" borderId="62" xfId="6" applyFont="1" applyFill="1" applyBorder="1" applyAlignment="1">
      <alignment horizontal="center" vertical="center"/>
    </xf>
    <xf numFmtId="37" fontId="5" fillId="0" borderId="91" xfId="6" applyFont="1" applyFill="1" applyBorder="1" applyAlignment="1">
      <alignment horizontal="center" vertical="center"/>
    </xf>
    <xf numFmtId="37" fontId="5" fillId="0" borderId="83" xfId="6" applyFont="1" applyFill="1" applyBorder="1" applyAlignment="1">
      <alignment horizontal="center" vertical="center"/>
    </xf>
    <xf numFmtId="37" fontId="5" fillId="0" borderId="92" xfId="6" applyFont="1" applyFill="1" applyBorder="1" applyAlignment="1">
      <alignment horizontal="center" vertical="center"/>
    </xf>
    <xf numFmtId="37" fontId="10" fillId="0" borderId="111" xfId="6" applyFont="1" applyFill="1" applyBorder="1" applyAlignment="1">
      <alignment horizontal="center" vertical="center" wrapText="1"/>
    </xf>
    <xf numFmtId="37" fontId="7" fillId="0" borderId="100" xfId="6" applyFont="1" applyFill="1" applyBorder="1" applyAlignment="1">
      <alignment horizontal="center" vertical="center" wrapText="1"/>
    </xf>
    <xf numFmtId="37" fontId="7" fillId="0" borderId="101" xfId="6" applyFont="1" applyFill="1" applyBorder="1" applyAlignment="1">
      <alignment horizontal="center" vertical="center" wrapText="1"/>
    </xf>
    <xf numFmtId="37" fontId="7" fillId="0" borderId="102" xfId="6" applyFont="1" applyFill="1" applyBorder="1" applyAlignment="1">
      <alignment horizontal="center" vertical="center" wrapText="1"/>
    </xf>
    <xf numFmtId="37" fontId="7" fillId="0" borderId="117" xfId="6" applyFont="1" applyFill="1" applyBorder="1" applyAlignment="1">
      <alignment horizontal="center" vertical="center" wrapText="1"/>
    </xf>
    <xf numFmtId="37" fontId="7" fillId="0" borderId="118" xfId="6" applyFont="1" applyFill="1" applyBorder="1" applyAlignment="1">
      <alignment horizontal="center" vertical="center" wrapText="1"/>
    </xf>
    <xf numFmtId="37" fontId="7" fillId="0" borderId="119" xfId="6" applyFont="1" applyFill="1" applyBorder="1" applyAlignment="1">
      <alignment horizontal="center" vertical="center" wrapText="1"/>
    </xf>
    <xf numFmtId="37" fontId="7" fillId="0" borderId="109" xfId="6" applyFont="1" applyFill="1" applyBorder="1" applyAlignment="1">
      <alignment horizontal="center" vertical="center" wrapText="1"/>
    </xf>
    <xf numFmtId="37" fontId="7" fillId="0" borderId="110" xfId="6" applyFont="1" applyFill="1" applyBorder="1" applyAlignment="1">
      <alignment horizontal="center" vertical="center" wrapText="1"/>
    </xf>
    <xf numFmtId="37" fontId="7" fillId="0" borderId="111" xfId="6" applyFont="1" applyFill="1" applyBorder="1" applyAlignment="1">
      <alignment horizontal="center" vertical="center" wrapText="1"/>
    </xf>
    <xf numFmtId="37" fontId="7" fillId="0" borderId="103" xfId="6" applyFont="1" applyFill="1" applyBorder="1" applyAlignment="1">
      <alignment horizontal="center" vertical="center"/>
    </xf>
    <xf numFmtId="37" fontId="7" fillId="0" borderId="104" xfId="6" applyFont="1" applyFill="1" applyBorder="1" applyAlignment="1">
      <alignment horizontal="center" vertical="center"/>
    </xf>
    <xf numFmtId="37" fontId="7" fillId="0" borderId="105" xfId="6" applyFont="1" applyFill="1" applyBorder="1" applyAlignment="1">
      <alignment horizontal="center" vertical="center"/>
    </xf>
    <xf numFmtId="37" fontId="7" fillId="0" borderId="106" xfId="6" applyFont="1" applyFill="1" applyBorder="1" applyAlignment="1">
      <alignment horizontal="center" vertical="center" wrapText="1"/>
    </xf>
    <xf numFmtId="37" fontId="7" fillId="0" borderId="107" xfId="6" applyFont="1" applyFill="1" applyBorder="1" applyAlignment="1">
      <alignment horizontal="center" vertical="center" wrapText="1"/>
    </xf>
    <xf numFmtId="37" fontId="7" fillId="0" borderId="108" xfId="6" applyFont="1" applyFill="1" applyBorder="1" applyAlignment="1">
      <alignment horizontal="center" vertical="center" wrapText="1"/>
    </xf>
    <xf numFmtId="37" fontId="7" fillId="0" borderId="120" xfId="6" applyFont="1" applyFill="1" applyBorder="1" applyAlignment="1">
      <alignment horizontal="center" vertical="center" wrapText="1"/>
    </xf>
    <xf numFmtId="37" fontId="7" fillId="0" borderId="121" xfId="6" applyFont="1" applyFill="1" applyBorder="1" applyAlignment="1">
      <alignment horizontal="center" vertical="center" wrapText="1"/>
    </xf>
    <xf numFmtId="37" fontId="7" fillId="0" borderId="122" xfId="6" applyFont="1" applyFill="1" applyBorder="1" applyAlignment="1">
      <alignment horizontal="center" vertical="center" wrapText="1"/>
    </xf>
    <xf numFmtId="0" fontId="0" fillId="0" borderId="113" xfId="0" applyFill="1" applyBorder="1" applyAlignment="1">
      <alignment horizontal="center" vertical="center"/>
    </xf>
    <xf numFmtId="0" fontId="0" fillId="0" borderId="114" xfId="0" applyFill="1" applyBorder="1" applyAlignment="1">
      <alignment horizontal="center" vertical="center"/>
    </xf>
    <xf numFmtId="0" fontId="0" fillId="0" borderId="115" xfId="0" applyFill="1" applyBorder="1" applyAlignment="1">
      <alignment horizontal="center" vertical="center"/>
    </xf>
    <xf numFmtId="0" fontId="0" fillId="0" borderId="23" xfId="0" applyFill="1" applyBorder="1" applyAlignment="1">
      <alignment horizontal="center" vertical="center"/>
    </xf>
    <xf numFmtId="37" fontId="7" fillId="0" borderId="93" xfId="6" applyFont="1" applyFill="1" applyBorder="1" applyAlignment="1">
      <alignment horizontal="center" vertical="center" wrapText="1"/>
    </xf>
    <xf numFmtId="37" fontId="7" fillId="0" borderId="94" xfId="6" applyFont="1" applyFill="1" applyBorder="1" applyAlignment="1">
      <alignment horizontal="center" vertical="center" wrapText="1"/>
    </xf>
    <xf numFmtId="37" fontId="7" fillId="0" borderId="95" xfId="6" applyFont="1" applyFill="1" applyBorder="1" applyAlignment="1">
      <alignment horizontal="center" vertical="center"/>
    </xf>
    <xf numFmtId="37" fontId="5" fillId="0" borderId="96" xfId="6" applyFont="1" applyFill="1" applyBorder="1" applyAlignment="1">
      <alignment horizontal="center" vertical="center"/>
    </xf>
    <xf numFmtId="37" fontId="5" fillId="0" borderId="22" xfId="6" applyFont="1" applyFill="1" applyBorder="1" applyAlignment="1">
      <alignment horizontal="center" vertical="center"/>
    </xf>
    <xf numFmtId="37" fontId="5" fillId="0" borderId="97" xfId="6" applyFont="1" applyFill="1" applyBorder="1" applyAlignment="1">
      <alignment horizontal="center" vertical="center"/>
    </xf>
    <xf numFmtId="37" fontId="5" fillId="0" borderId="98" xfId="6" applyFont="1" applyFill="1" applyBorder="1" applyAlignment="1">
      <alignment horizontal="center" vertical="center"/>
    </xf>
    <xf numFmtId="37" fontId="5" fillId="0" borderId="73" xfId="6" applyFont="1" applyFill="1"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23" xfId="0" applyBorder="1" applyAlignment="1">
      <alignment horizontal="center" vertical="center"/>
    </xf>
    <xf numFmtId="0" fontId="17" fillId="0" borderId="0" xfId="0" applyFont="1" applyAlignment="1">
      <alignment horizontal="center" vertical="center"/>
    </xf>
    <xf numFmtId="0" fontId="0" fillId="0" borderId="0" xfId="0" applyAlignment="1">
      <alignment vertical="center"/>
    </xf>
    <xf numFmtId="49" fontId="18" fillId="0" borderId="28" xfId="0" applyNumberFormat="1" applyFont="1" applyBorder="1" applyAlignment="1">
      <alignment horizontal="center" vertical="center" wrapText="1"/>
    </xf>
    <xf numFmtId="0" fontId="18" fillId="0" borderId="123" xfId="0" applyFont="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32" xfId="0" applyNumberFormat="1" applyFont="1" applyBorder="1" applyAlignment="1">
      <alignment horizontal="center" vertical="center" wrapText="1"/>
    </xf>
    <xf numFmtId="0" fontId="1" fillId="0" borderId="35" xfId="0" applyFont="1" applyBorder="1" applyAlignment="1">
      <alignment horizontal="center" vertical="center" wrapText="1"/>
    </xf>
    <xf numFmtId="49" fontId="1" fillId="0" borderId="36" xfId="0" applyNumberFormat="1" applyFont="1" applyBorder="1" applyAlignment="1">
      <alignment horizontal="center" vertical="center"/>
    </xf>
    <xf numFmtId="0" fontId="1" fillId="0" borderId="35" xfId="0" applyFont="1" applyBorder="1" applyAlignment="1">
      <alignment horizontal="center" vertical="center"/>
    </xf>
    <xf numFmtId="49" fontId="1" fillId="0" borderId="22" xfId="0" applyNumberFormat="1" applyFont="1" applyBorder="1" applyAlignment="1">
      <alignment horizontal="center" vertical="center"/>
    </xf>
    <xf numFmtId="0" fontId="1" fillId="0" borderId="2" xfId="0" applyFont="1" applyBorder="1" applyAlignment="1">
      <alignment horizontal="center" vertical="center"/>
    </xf>
    <xf numFmtId="49" fontId="1" fillId="0" borderId="124" xfId="0" applyNumberFormat="1" applyFont="1" applyBorder="1" applyAlignment="1">
      <alignment horizontal="center" vertical="center" wrapText="1"/>
    </xf>
    <xf numFmtId="0" fontId="1" fillId="0" borderId="125" xfId="0" applyFont="1" applyBorder="1" applyAlignment="1">
      <alignment horizontal="center" vertical="center"/>
    </xf>
    <xf numFmtId="49" fontId="1" fillId="0" borderId="124" xfId="0" applyNumberFormat="1" applyFont="1" applyBorder="1" applyAlignment="1">
      <alignment horizontal="center" vertical="center"/>
    </xf>
    <xf numFmtId="0" fontId="1" fillId="0" borderId="22" xfId="0" applyFont="1" applyBorder="1" applyAlignment="1">
      <alignment horizontal="center" vertical="center"/>
    </xf>
    <xf numFmtId="0" fontId="1" fillId="0" borderId="126" xfId="0" applyFont="1" applyBorder="1" applyAlignment="1">
      <alignment horizontal="center" vertical="center"/>
    </xf>
  </cellXfs>
  <cellStyles count="8">
    <cellStyle name="桁区切り" xfId="1" builtinId="6"/>
    <cellStyle name="桁区切り 2" xfId="2"/>
    <cellStyle name="桁区切り 4" xfId="3"/>
    <cellStyle name="標準" xfId="0" builtinId="0"/>
    <cellStyle name="標準 10" xfId="4"/>
    <cellStyle name="標準 2" xfId="5"/>
    <cellStyle name="標準_１７年度半期報原動力別集計様式" xfId="6"/>
    <cellStyle name="未定義"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171</xdr:row>
      <xdr:rowOff>0</xdr:rowOff>
    </xdr:from>
    <xdr:to>
      <xdr:col>0</xdr:col>
      <xdr:colOff>0</xdr:colOff>
      <xdr:row>171</xdr:row>
      <xdr:rowOff>0</xdr:rowOff>
    </xdr:to>
    <xdr:sp macro="" textlink="">
      <xdr:nvSpPr>
        <xdr:cNvPr id="2" name="Line 2"/>
        <xdr:cNvSpPr>
          <a:spLocks noChangeShapeType="1"/>
        </xdr:cNvSpPr>
      </xdr:nvSpPr>
      <xdr:spPr bwMode="auto">
        <a:xfrm>
          <a:off x="0" y="3905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3" name="Line 3"/>
        <xdr:cNvSpPr>
          <a:spLocks noChangeShapeType="1"/>
        </xdr:cNvSpPr>
      </xdr:nvSpPr>
      <xdr:spPr bwMode="auto">
        <a:xfrm>
          <a:off x="0" y="3905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4" name="Line 4"/>
        <xdr:cNvSpPr>
          <a:spLocks noChangeShapeType="1"/>
        </xdr:cNvSpPr>
      </xdr:nvSpPr>
      <xdr:spPr bwMode="auto">
        <a:xfrm>
          <a:off x="0" y="39052500"/>
          <a:ext cx="0" cy="5781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171</xdr:row>
      <xdr:rowOff>0</xdr:rowOff>
    </xdr:from>
    <xdr:to>
      <xdr:col>0</xdr:col>
      <xdr:colOff>0</xdr:colOff>
      <xdr:row>171</xdr:row>
      <xdr:rowOff>0</xdr:rowOff>
    </xdr:to>
    <xdr:sp macro="" textlink="">
      <xdr:nvSpPr>
        <xdr:cNvPr id="2" name="Line 2"/>
        <xdr:cNvSpPr>
          <a:spLocks noChangeShapeType="1"/>
        </xdr:cNvSpPr>
      </xdr:nvSpPr>
      <xdr:spPr bwMode="auto">
        <a:xfrm>
          <a:off x="0" y="39966900"/>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3" name="Line 3"/>
        <xdr:cNvSpPr>
          <a:spLocks noChangeShapeType="1"/>
        </xdr:cNvSpPr>
      </xdr:nvSpPr>
      <xdr:spPr bwMode="auto">
        <a:xfrm>
          <a:off x="0" y="39900225"/>
          <a:ext cx="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4" name="Line 4"/>
        <xdr:cNvSpPr>
          <a:spLocks noChangeShapeType="1"/>
        </xdr:cNvSpPr>
      </xdr:nvSpPr>
      <xdr:spPr bwMode="auto">
        <a:xfrm>
          <a:off x="0" y="39976425"/>
          <a:ext cx="0" cy="10287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0</xdr:colOff>
      <xdr:row>33</xdr:row>
      <xdr:rowOff>0</xdr:rowOff>
    </xdr:to>
    <xdr:sp macro="" textlink="">
      <xdr:nvSpPr>
        <xdr:cNvPr id="21550" name="Line 2"/>
        <xdr:cNvSpPr>
          <a:spLocks noChangeShapeType="1"/>
        </xdr:cNvSpPr>
      </xdr:nvSpPr>
      <xdr:spPr bwMode="auto">
        <a:xfrm>
          <a:off x="0" y="7505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33</xdr:row>
      <xdr:rowOff>0</xdr:rowOff>
    </xdr:from>
    <xdr:to>
      <xdr:col>0</xdr:col>
      <xdr:colOff>0</xdr:colOff>
      <xdr:row>33</xdr:row>
      <xdr:rowOff>0</xdr:rowOff>
    </xdr:to>
    <xdr:sp macro="" textlink="">
      <xdr:nvSpPr>
        <xdr:cNvPr id="21551" name="Line 3"/>
        <xdr:cNvSpPr>
          <a:spLocks noChangeShapeType="1"/>
        </xdr:cNvSpPr>
      </xdr:nvSpPr>
      <xdr:spPr bwMode="auto">
        <a:xfrm>
          <a:off x="0" y="7505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33</xdr:row>
      <xdr:rowOff>0</xdr:rowOff>
    </xdr:from>
    <xdr:to>
      <xdr:col>0</xdr:col>
      <xdr:colOff>0</xdr:colOff>
      <xdr:row>57</xdr:row>
      <xdr:rowOff>161925</xdr:rowOff>
    </xdr:to>
    <xdr:sp macro="" textlink="">
      <xdr:nvSpPr>
        <xdr:cNvPr id="21552" name="Line 4"/>
        <xdr:cNvSpPr>
          <a:spLocks noChangeShapeType="1"/>
        </xdr:cNvSpPr>
      </xdr:nvSpPr>
      <xdr:spPr bwMode="auto">
        <a:xfrm>
          <a:off x="0" y="7505700"/>
          <a:ext cx="0" cy="450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CN171"/>
  <sheetViews>
    <sheetView showGridLines="0"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A2" sqref="A2"/>
    </sheetView>
  </sheetViews>
  <sheetFormatPr defaultColWidth="10.625" defaultRowHeight="14.25" x14ac:dyDescent="0.15"/>
  <cols>
    <col min="1" max="1" width="5.25" style="74"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256" width="10.625" style="2"/>
    <col min="257" max="257" width="5.25" style="2" customWidth="1"/>
    <col min="258" max="258" width="10.625" style="2"/>
    <col min="259" max="259" width="3.875" style="2" customWidth="1"/>
    <col min="260" max="260" width="14.625" style="2" customWidth="1"/>
    <col min="261" max="261" width="17.625" style="2" customWidth="1"/>
    <col min="262" max="262" width="15.625" style="2" customWidth="1"/>
    <col min="263" max="269" width="17.625" style="2" customWidth="1"/>
    <col min="270" max="270" width="15.625" style="2" customWidth="1"/>
    <col min="271" max="277" width="17.625" style="2" customWidth="1"/>
    <col min="278" max="278" width="15.625" style="2" customWidth="1"/>
    <col min="279" max="285" width="17.625" style="2" customWidth="1"/>
    <col min="286" max="286" width="15.625" style="2" customWidth="1"/>
    <col min="287" max="293" width="17.625" style="2" customWidth="1"/>
    <col min="294" max="294" width="15.625" style="2" customWidth="1"/>
    <col min="295" max="301" width="17.625" style="2" customWidth="1"/>
    <col min="302" max="302" width="15.625" style="2" customWidth="1"/>
    <col min="303" max="309" width="17.625" style="2" customWidth="1"/>
    <col min="310" max="310" width="15.625" style="2" customWidth="1"/>
    <col min="311" max="317" width="17.625" style="2" customWidth="1"/>
    <col min="318" max="318" width="15.625" style="2" customWidth="1"/>
    <col min="319" max="325" width="17.625" style="2" customWidth="1"/>
    <col min="326" max="326" width="15.625" style="2" customWidth="1"/>
    <col min="327" max="333" width="17.625" style="2" customWidth="1"/>
    <col min="334" max="334" width="15.625" style="2" customWidth="1"/>
    <col min="335" max="341" width="17.625" style="2" customWidth="1"/>
    <col min="342" max="342" width="15.625" style="2" customWidth="1"/>
    <col min="343" max="348" width="17.625" style="2" customWidth="1"/>
    <col min="349" max="512" width="10.625" style="2"/>
    <col min="513" max="513" width="5.25" style="2" customWidth="1"/>
    <col min="514" max="514" width="10.625" style="2"/>
    <col min="515" max="515" width="3.875" style="2" customWidth="1"/>
    <col min="516" max="516" width="14.625" style="2" customWidth="1"/>
    <col min="517" max="517" width="17.625" style="2" customWidth="1"/>
    <col min="518" max="518" width="15.625" style="2" customWidth="1"/>
    <col min="519" max="525" width="17.625" style="2" customWidth="1"/>
    <col min="526" max="526" width="15.625" style="2" customWidth="1"/>
    <col min="527" max="533" width="17.625" style="2" customWidth="1"/>
    <col min="534" max="534" width="15.625" style="2" customWidth="1"/>
    <col min="535" max="541" width="17.625" style="2" customWidth="1"/>
    <col min="542" max="542" width="15.625" style="2" customWidth="1"/>
    <col min="543" max="549" width="17.625" style="2" customWidth="1"/>
    <col min="550" max="550" width="15.625" style="2" customWidth="1"/>
    <col min="551" max="557" width="17.625" style="2" customWidth="1"/>
    <col min="558" max="558" width="15.625" style="2" customWidth="1"/>
    <col min="559" max="565" width="17.625" style="2" customWidth="1"/>
    <col min="566" max="566" width="15.625" style="2" customWidth="1"/>
    <col min="567" max="573" width="17.625" style="2" customWidth="1"/>
    <col min="574" max="574" width="15.625" style="2" customWidth="1"/>
    <col min="575" max="581" width="17.625" style="2" customWidth="1"/>
    <col min="582" max="582" width="15.625" style="2" customWidth="1"/>
    <col min="583" max="589" width="17.625" style="2" customWidth="1"/>
    <col min="590" max="590" width="15.625" style="2" customWidth="1"/>
    <col min="591" max="597" width="17.625" style="2" customWidth="1"/>
    <col min="598" max="598" width="15.625" style="2" customWidth="1"/>
    <col min="599" max="604" width="17.625" style="2" customWidth="1"/>
    <col min="605" max="768" width="10.625" style="2"/>
    <col min="769" max="769" width="5.25" style="2" customWidth="1"/>
    <col min="770" max="770" width="10.625" style="2"/>
    <col min="771" max="771" width="3.875" style="2" customWidth="1"/>
    <col min="772" max="772" width="14.625" style="2" customWidth="1"/>
    <col min="773" max="773" width="17.625" style="2" customWidth="1"/>
    <col min="774" max="774" width="15.625" style="2" customWidth="1"/>
    <col min="775" max="781" width="17.625" style="2" customWidth="1"/>
    <col min="782" max="782" width="15.625" style="2" customWidth="1"/>
    <col min="783" max="789" width="17.625" style="2" customWidth="1"/>
    <col min="790" max="790" width="15.625" style="2" customWidth="1"/>
    <col min="791" max="797" width="17.625" style="2" customWidth="1"/>
    <col min="798" max="798" width="15.625" style="2" customWidth="1"/>
    <col min="799" max="805" width="17.625" style="2" customWidth="1"/>
    <col min="806" max="806" width="15.625" style="2" customWidth="1"/>
    <col min="807" max="813" width="17.625" style="2" customWidth="1"/>
    <col min="814" max="814" width="15.625" style="2" customWidth="1"/>
    <col min="815" max="821" width="17.625" style="2" customWidth="1"/>
    <col min="822" max="822" width="15.625" style="2" customWidth="1"/>
    <col min="823" max="829" width="17.625" style="2" customWidth="1"/>
    <col min="830" max="830" width="15.625" style="2" customWidth="1"/>
    <col min="831" max="837" width="17.625" style="2" customWidth="1"/>
    <col min="838" max="838" width="15.625" style="2" customWidth="1"/>
    <col min="839" max="845" width="17.625" style="2" customWidth="1"/>
    <col min="846" max="846" width="15.625" style="2" customWidth="1"/>
    <col min="847" max="853" width="17.625" style="2" customWidth="1"/>
    <col min="854" max="854" width="15.625" style="2" customWidth="1"/>
    <col min="855" max="860" width="17.625" style="2" customWidth="1"/>
    <col min="861" max="1024" width="10.625" style="2"/>
    <col min="1025" max="1025" width="5.25" style="2" customWidth="1"/>
    <col min="1026" max="1026" width="10.625" style="2"/>
    <col min="1027" max="1027" width="3.875" style="2" customWidth="1"/>
    <col min="1028" max="1028" width="14.625" style="2" customWidth="1"/>
    <col min="1029" max="1029" width="17.625" style="2" customWidth="1"/>
    <col min="1030" max="1030" width="15.625" style="2" customWidth="1"/>
    <col min="1031" max="1037" width="17.625" style="2" customWidth="1"/>
    <col min="1038" max="1038" width="15.625" style="2" customWidth="1"/>
    <col min="1039" max="1045" width="17.625" style="2" customWidth="1"/>
    <col min="1046" max="1046" width="15.625" style="2" customWidth="1"/>
    <col min="1047" max="1053" width="17.625" style="2" customWidth="1"/>
    <col min="1054" max="1054" width="15.625" style="2" customWidth="1"/>
    <col min="1055" max="1061" width="17.625" style="2" customWidth="1"/>
    <col min="1062" max="1062" width="15.625" style="2" customWidth="1"/>
    <col min="1063" max="1069" width="17.625" style="2" customWidth="1"/>
    <col min="1070" max="1070" width="15.625" style="2" customWidth="1"/>
    <col min="1071" max="1077" width="17.625" style="2" customWidth="1"/>
    <col min="1078" max="1078" width="15.625" style="2" customWidth="1"/>
    <col min="1079" max="1085" width="17.625" style="2" customWidth="1"/>
    <col min="1086" max="1086" width="15.625" style="2" customWidth="1"/>
    <col min="1087" max="1093" width="17.625" style="2" customWidth="1"/>
    <col min="1094" max="1094" width="15.625" style="2" customWidth="1"/>
    <col min="1095" max="1101" width="17.625" style="2" customWidth="1"/>
    <col min="1102" max="1102" width="15.625" style="2" customWidth="1"/>
    <col min="1103" max="1109" width="17.625" style="2" customWidth="1"/>
    <col min="1110" max="1110" width="15.625" style="2" customWidth="1"/>
    <col min="1111" max="1116" width="17.625" style="2" customWidth="1"/>
    <col min="1117" max="1280" width="10.625" style="2"/>
    <col min="1281" max="1281" width="5.25" style="2" customWidth="1"/>
    <col min="1282" max="1282" width="10.625" style="2"/>
    <col min="1283" max="1283" width="3.875" style="2" customWidth="1"/>
    <col min="1284" max="1284" width="14.625" style="2" customWidth="1"/>
    <col min="1285" max="1285" width="17.625" style="2" customWidth="1"/>
    <col min="1286" max="1286" width="15.625" style="2" customWidth="1"/>
    <col min="1287" max="1293" width="17.625" style="2" customWidth="1"/>
    <col min="1294" max="1294" width="15.625" style="2" customWidth="1"/>
    <col min="1295" max="1301" width="17.625" style="2" customWidth="1"/>
    <col min="1302" max="1302" width="15.625" style="2" customWidth="1"/>
    <col min="1303" max="1309" width="17.625" style="2" customWidth="1"/>
    <col min="1310" max="1310" width="15.625" style="2" customWidth="1"/>
    <col min="1311" max="1317" width="17.625" style="2" customWidth="1"/>
    <col min="1318" max="1318" width="15.625" style="2" customWidth="1"/>
    <col min="1319" max="1325" width="17.625" style="2" customWidth="1"/>
    <col min="1326" max="1326" width="15.625" style="2" customWidth="1"/>
    <col min="1327" max="1333" width="17.625" style="2" customWidth="1"/>
    <col min="1334" max="1334" width="15.625" style="2" customWidth="1"/>
    <col min="1335" max="1341" width="17.625" style="2" customWidth="1"/>
    <col min="1342" max="1342" width="15.625" style="2" customWidth="1"/>
    <col min="1343" max="1349" width="17.625" style="2" customWidth="1"/>
    <col min="1350" max="1350" width="15.625" style="2" customWidth="1"/>
    <col min="1351" max="1357" width="17.625" style="2" customWidth="1"/>
    <col min="1358" max="1358" width="15.625" style="2" customWidth="1"/>
    <col min="1359" max="1365" width="17.625" style="2" customWidth="1"/>
    <col min="1366" max="1366" width="15.625" style="2" customWidth="1"/>
    <col min="1367" max="1372" width="17.625" style="2" customWidth="1"/>
    <col min="1373" max="1536" width="10.625" style="2"/>
    <col min="1537" max="1537" width="5.25" style="2" customWidth="1"/>
    <col min="1538" max="1538" width="10.625" style="2"/>
    <col min="1539" max="1539" width="3.875" style="2" customWidth="1"/>
    <col min="1540" max="1540" width="14.625" style="2" customWidth="1"/>
    <col min="1541" max="1541" width="17.625" style="2" customWidth="1"/>
    <col min="1542" max="1542" width="15.625" style="2" customWidth="1"/>
    <col min="1543" max="1549" width="17.625" style="2" customWidth="1"/>
    <col min="1550" max="1550" width="15.625" style="2" customWidth="1"/>
    <col min="1551" max="1557" width="17.625" style="2" customWidth="1"/>
    <col min="1558" max="1558" width="15.625" style="2" customWidth="1"/>
    <col min="1559" max="1565" width="17.625" style="2" customWidth="1"/>
    <col min="1566" max="1566" width="15.625" style="2" customWidth="1"/>
    <col min="1567" max="1573" width="17.625" style="2" customWidth="1"/>
    <col min="1574" max="1574" width="15.625" style="2" customWidth="1"/>
    <col min="1575" max="1581" width="17.625" style="2" customWidth="1"/>
    <col min="1582" max="1582" width="15.625" style="2" customWidth="1"/>
    <col min="1583" max="1589" width="17.625" style="2" customWidth="1"/>
    <col min="1590" max="1590" width="15.625" style="2" customWidth="1"/>
    <col min="1591" max="1597" width="17.625" style="2" customWidth="1"/>
    <col min="1598" max="1598" width="15.625" style="2" customWidth="1"/>
    <col min="1599" max="1605" width="17.625" style="2" customWidth="1"/>
    <col min="1606" max="1606" width="15.625" style="2" customWidth="1"/>
    <col min="1607" max="1613" width="17.625" style="2" customWidth="1"/>
    <col min="1614" max="1614" width="15.625" style="2" customWidth="1"/>
    <col min="1615" max="1621" width="17.625" style="2" customWidth="1"/>
    <col min="1622" max="1622" width="15.625" style="2" customWidth="1"/>
    <col min="1623" max="1628" width="17.625" style="2" customWidth="1"/>
    <col min="1629" max="1792" width="10.625" style="2"/>
    <col min="1793" max="1793" width="5.25" style="2" customWidth="1"/>
    <col min="1794" max="1794" width="10.625" style="2"/>
    <col min="1795" max="1795" width="3.875" style="2" customWidth="1"/>
    <col min="1796" max="1796" width="14.625" style="2" customWidth="1"/>
    <col min="1797" max="1797" width="17.625" style="2" customWidth="1"/>
    <col min="1798" max="1798" width="15.625" style="2" customWidth="1"/>
    <col min="1799" max="1805" width="17.625" style="2" customWidth="1"/>
    <col min="1806" max="1806" width="15.625" style="2" customWidth="1"/>
    <col min="1807" max="1813" width="17.625" style="2" customWidth="1"/>
    <col min="1814" max="1814" width="15.625" style="2" customWidth="1"/>
    <col min="1815" max="1821" width="17.625" style="2" customWidth="1"/>
    <col min="1822" max="1822" width="15.625" style="2" customWidth="1"/>
    <col min="1823" max="1829" width="17.625" style="2" customWidth="1"/>
    <col min="1830" max="1830" width="15.625" style="2" customWidth="1"/>
    <col min="1831" max="1837" width="17.625" style="2" customWidth="1"/>
    <col min="1838" max="1838" width="15.625" style="2" customWidth="1"/>
    <col min="1839" max="1845" width="17.625" style="2" customWidth="1"/>
    <col min="1846" max="1846" width="15.625" style="2" customWidth="1"/>
    <col min="1847" max="1853" width="17.625" style="2" customWidth="1"/>
    <col min="1854" max="1854" width="15.625" style="2" customWidth="1"/>
    <col min="1855" max="1861" width="17.625" style="2" customWidth="1"/>
    <col min="1862" max="1862" width="15.625" style="2" customWidth="1"/>
    <col min="1863" max="1869" width="17.625" style="2" customWidth="1"/>
    <col min="1870" max="1870" width="15.625" style="2" customWidth="1"/>
    <col min="1871" max="1877" width="17.625" style="2" customWidth="1"/>
    <col min="1878" max="1878" width="15.625" style="2" customWidth="1"/>
    <col min="1879" max="1884" width="17.625" style="2" customWidth="1"/>
    <col min="1885" max="2048" width="10.625" style="2"/>
    <col min="2049" max="2049" width="5.25" style="2" customWidth="1"/>
    <col min="2050" max="2050" width="10.625" style="2"/>
    <col min="2051" max="2051" width="3.875" style="2" customWidth="1"/>
    <col min="2052" max="2052" width="14.625" style="2" customWidth="1"/>
    <col min="2053" max="2053" width="17.625" style="2" customWidth="1"/>
    <col min="2054" max="2054" width="15.625" style="2" customWidth="1"/>
    <col min="2055" max="2061" width="17.625" style="2" customWidth="1"/>
    <col min="2062" max="2062" width="15.625" style="2" customWidth="1"/>
    <col min="2063" max="2069" width="17.625" style="2" customWidth="1"/>
    <col min="2070" max="2070" width="15.625" style="2" customWidth="1"/>
    <col min="2071" max="2077" width="17.625" style="2" customWidth="1"/>
    <col min="2078" max="2078" width="15.625" style="2" customWidth="1"/>
    <col min="2079" max="2085" width="17.625" style="2" customWidth="1"/>
    <col min="2086" max="2086" width="15.625" style="2" customWidth="1"/>
    <col min="2087" max="2093" width="17.625" style="2" customWidth="1"/>
    <col min="2094" max="2094" width="15.625" style="2" customWidth="1"/>
    <col min="2095" max="2101" width="17.625" style="2" customWidth="1"/>
    <col min="2102" max="2102" width="15.625" style="2" customWidth="1"/>
    <col min="2103" max="2109" width="17.625" style="2" customWidth="1"/>
    <col min="2110" max="2110" width="15.625" style="2" customWidth="1"/>
    <col min="2111" max="2117" width="17.625" style="2" customWidth="1"/>
    <col min="2118" max="2118" width="15.625" style="2" customWidth="1"/>
    <col min="2119" max="2125" width="17.625" style="2" customWidth="1"/>
    <col min="2126" max="2126" width="15.625" style="2" customWidth="1"/>
    <col min="2127" max="2133" width="17.625" style="2" customWidth="1"/>
    <col min="2134" max="2134" width="15.625" style="2" customWidth="1"/>
    <col min="2135" max="2140" width="17.625" style="2" customWidth="1"/>
    <col min="2141" max="2304" width="10.625" style="2"/>
    <col min="2305" max="2305" width="5.25" style="2" customWidth="1"/>
    <col min="2306" max="2306" width="10.625" style="2"/>
    <col min="2307" max="2307" width="3.875" style="2" customWidth="1"/>
    <col min="2308" max="2308" width="14.625" style="2" customWidth="1"/>
    <col min="2309" max="2309" width="17.625" style="2" customWidth="1"/>
    <col min="2310" max="2310" width="15.625" style="2" customWidth="1"/>
    <col min="2311" max="2317" width="17.625" style="2" customWidth="1"/>
    <col min="2318" max="2318" width="15.625" style="2" customWidth="1"/>
    <col min="2319" max="2325" width="17.625" style="2" customWidth="1"/>
    <col min="2326" max="2326" width="15.625" style="2" customWidth="1"/>
    <col min="2327" max="2333" width="17.625" style="2" customWidth="1"/>
    <col min="2334" max="2334" width="15.625" style="2" customWidth="1"/>
    <col min="2335" max="2341" width="17.625" style="2" customWidth="1"/>
    <col min="2342" max="2342" width="15.625" style="2" customWidth="1"/>
    <col min="2343" max="2349" width="17.625" style="2" customWidth="1"/>
    <col min="2350" max="2350" width="15.625" style="2" customWidth="1"/>
    <col min="2351" max="2357" width="17.625" style="2" customWidth="1"/>
    <col min="2358" max="2358" width="15.625" style="2" customWidth="1"/>
    <col min="2359" max="2365" width="17.625" style="2" customWidth="1"/>
    <col min="2366" max="2366" width="15.625" style="2" customWidth="1"/>
    <col min="2367" max="2373" width="17.625" style="2" customWidth="1"/>
    <col min="2374" max="2374" width="15.625" style="2" customWidth="1"/>
    <col min="2375" max="2381" width="17.625" style="2" customWidth="1"/>
    <col min="2382" max="2382" width="15.625" style="2" customWidth="1"/>
    <col min="2383" max="2389" width="17.625" style="2" customWidth="1"/>
    <col min="2390" max="2390" width="15.625" style="2" customWidth="1"/>
    <col min="2391" max="2396" width="17.625" style="2" customWidth="1"/>
    <col min="2397" max="2560" width="10.625" style="2"/>
    <col min="2561" max="2561" width="5.25" style="2" customWidth="1"/>
    <col min="2562" max="2562" width="10.625" style="2"/>
    <col min="2563" max="2563" width="3.875" style="2" customWidth="1"/>
    <col min="2564" max="2564" width="14.625" style="2" customWidth="1"/>
    <col min="2565" max="2565" width="17.625" style="2" customWidth="1"/>
    <col min="2566" max="2566" width="15.625" style="2" customWidth="1"/>
    <col min="2567" max="2573" width="17.625" style="2" customWidth="1"/>
    <col min="2574" max="2574" width="15.625" style="2" customWidth="1"/>
    <col min="2575" max="2581" width="17.625" style="2" customWidth="1"/>
    <col min="2582" max="2582" width="15.625" style="2" customWidth="1"/>
    <col min="2583" max="2589" width="17.625" style="2" customWidth="1"/>
    <col min="2590" max="2590" width="15.625" style="2" customWidth="1"/>
    <col min="2591" max="2597" width="17.625" style="2" customWidth="1"/>
    <col min="2598" max="2598" width="15.625" style="2" customWidth="1"/>
    <col min="2599" max="2605" width="17.625" style="2" customWidth="1"/>
    <col min="2606" max="2606" width="15.625" style="2" customWidth="1"/>
    <col min="2607" max="2613" width="17.625" style="2" customWidth="1"/>
    <col min="2614" max="2614" width="15.625" style="2" customWidth="1"/>
    <col min="2615" max="2621" width="17.625" style="2" customWidth="1"/>
    <col min="2622" max="2622" width="15.625" style="2" customWidth="1"/>
    <col min="2623" max="2629" width="17.625" style="2" customWidth="1"/>
    <col min="2630" max="2630" width="15.625" style="2" customWidth="1"/>
    <col min="2631" max="2637" width="17.625" style="2" customWidth="1"/>
    <col min="2638" max="2638" width="15.625" style="2" customWidth="1"/>
    <col min="2639" max="2645" width="17.625" style="2" customWidth="1"/>
    <col min="2646" max="2646" width="15.625" style="2" customWidth="1"/>
    <col min="2647" max="2652" width="17.625" style="2" customWidth="1"/>
    <col min="2653" max="2816" width="10.625" style="2"/>
    <col min="2817" max="2817" width="5.25" style="2" customWidth="1"/>
    <col min="2818" max="2818" width="10.625" style="2"/>
    <col min="2819" max="2819" width="3.875" style="2" customWidth="1"/>
    <col min="2820" max="2820" width="14.625" style="2" customWidth="1"/>
    <col min="2821" max="2821" width="17.625" style="2" customWidth="1"/>
    <col min="2822" max="2822" width="15.625" style="2" customWidth="1"/>
    <col min="2823" max="2829" width="17.625" style="2" customWidth="1"/>
    <col min="2830" max="2830" width="15.625" style="2" customWidth="1"/>
    <col min="2831" max="2837" width="17.625" style="2" customWidth="1"/>
    <col min="2838" max="2838" width="15.625" style="2" customWidth="1"/>
    <col min="2839" max="2845" width="17.625" style="2" customWidth="1"/>
    <col min="2846" max="2846" width="15.625" style="2" customWidth="1"/>
    <col min="2847" max="2853" width="17.625" style="2" customWidth="1"/>
    <col min="2854" max="2854" width="15.625" style="2" customWidth="1"/>
    <col min="2855" max="2861" width="17.625" style="2" customWidth="1"/>
    <col min="2862" max="2862" width="15.625" style="2" customWidth="1"/>
    <col min="2863" max="2869" width="17.625" style="2" customWidth="1"/>
    <col min="2870" max="2870" width="15.625" style="2" customWidth="1"/>
    <col min="2871" max="2877" width="17.625" style="2" customWidth="1"/>
    <col min="2878" max="2878" width="15.625" style="2" customWidth="1"/>
    <col min="2879" max="2885" width="17.625" style="2" customWidth="1"/>
    <col min="2886" max="2886" width="15.625" style="2" customWidth="1"/>
    <col min="2887" max="2893" width="17.625" style="2" customWidth="1"/>
    <col min="2894" max="2894" width="15.625" style="2" customWidth="1"/>
    <col min="2895" max="2901" width="17.625" style="2" customWidth="1"/>
    <col min="2902" max="2902" width="15.625" style="2" customWidth="1"/>
    <col min="2903" max="2908" width="17.625" style="2" customWidth="1"/>
    <col min="2909" max="3072" width="10.625" style="2"/>
    <col min="3073" max="3073" width="5.25" style="2" customWidth="1"/>
    <col min="3074" max="3074" width="10.625" style="2"/>
    <col min="3075" max="3075" width="3.875" style="2" customWidth="1"/>
    <col min="3076" max="3076" width="14.625" style="2" customWidth="1"/>
    <col min="3077" max="3077" width="17.625" style="2" customWidth="1"/>
    <col min="3078" max="3078" width="15.625" style="2" customWidth="1"/>
    <col min="3079" max="3085" width="17.625" style="2" customWidth="1"/>
    <col min="3086" max="3086" width="15.625" style="2" customWidth="1"/>
    <col min="3087" max="3093" width="17.625" style="2" customWidth="1"/>
    <col min="3094" max="3094" width="15.625" style="2" customWidth="1"/>
    <col min="3095" max="3101" width="17.625" style="2" customWidth="1"/>
    <col min="3102" max="3102" width="15.625" style="2" customWidth="1"/>
    <col min="3103" max="3109" width="17.625" style="2" customWidth="1"/>
    <col min="3110" max="3110" width="15.625" style="2" customWidth="1"/>
    <col min="3111" max="3117" width="17.625" style="2" customWidth="1"/>
    <col min="3118" max="3118" width="15.625" style="2" customWidth="1"/>
    <col min="3119" max="3125" width="17.625" style="2" customWidth="1"/>
    <col min="3126" max="3126" width="15.625" style="2" customWidth="1"/>
    <col min="3127" max="3133" width="17.625" style="2" customWidth="1"/>
    <col min="3134" max="3134" width="15.625" style="2" customWidth="1"/>
    <col min="3135" max="3141" width="17.625" style="2" customWidth="1"/>
    <col min="3142" max="3142" width="15.625" style="2" customWidth="1"/>
    <col min="3143" max="3149" width="17.625" style="2" customWidth="1"/>
    <col min="3150" max="3150" width="15.625" style="2" customWidth="1"/>
    <col min="3151" max="3157" width="17.625" style="2" customWidth="1"/>
    <col min="3158" max="3158" width="15.625" style="2" customWidth="1"/>
    <col min="3159" max="3164" width="17.625" style="2" customWidth="1"/>
    <col min="3165" max="3328" width="10.625" style="2"/>
    <col min="3329" max="3329" width="5.25" style="2" customWidth="1"/>
    <col min="3330" max="3330" width="10.625" style="2"/>
    <col min="3331" max="3331" width="3.875" style="2" customWidth="1"/>
    <col min="3332" max="3332" width="14.625" style="2" customWidth="1"/>
    <col min="3333" max="3333" width="17.625" style="2" customWidth="1"/>
    <col min="3334" max="3334" width="15.625" style="2" customWidth="1"/>
    <col min="3335" max="3341" width="17.625" style="2" customWidth="1"/>
    <col min="3342" max="3342" width="15.625" style="2" customWidth="1"/>
    <col min="3343" max="3349" width="17.625" style="2" customWidth="1"/>
    <col min="3350" max="3350" width="15.625" style="2" customWidth="1"/>
    <col min="3351" max="3357" width="17.625" style="2" customWidth="1"/>
    <col min="3358" max="3358" width="15.625" style="2" customWidth="1"/>
    <col min="3359" max="3365" width="17.625" style="2" customWidth="1"/>
    <col min="3366" max="3366" width="15.625" style="2" customWidth="1"/>
    <col min="3367" max="3373" width="17.625" style="2" customWidth="1"/>
    <col min="3374" max="3374" width="15.625" style="2" customWidth="1"/>
    <col min="3375" max="3381" width="17.625" style="2" customWidth="1"/>
    <col min="3382" max="3382" width="15.625" style="2" customWidth="1"/>
    <col min="3383" max="3389" width="17.625" style="2" customWidth="1"/>
    <col min="3390" max="3390" width="15.625" style="2" customWidth="1"/>
    <col min="3391" max="3397" width="17.625" style="2" customWidth="1"/>
    <col min="3398" max="3398" width="15.625" style="2" customWidth="1"/>
    <col min="3399" max="3405" width="17.625" style="2" customWidth="1"/>
    <col min="3406" max="3406" width="15.625" style="2" customWidth="1"/>
    <col min="3407" max="3413" width="17.625" style="2" customWidth="1"/>
    <col min="3414" max="3414" width="15.625" style="2" customWidth="1"/>
    <col min="3415" max="3420" width="17.625" style="2" customWidth="1"/>
    <col min="3421" max="3584" width="10.625" style="2"/>
    <col min="3585" max="3585" width="5.25" style="2" customWidth="1"/>
    <col min="3586" max="3586" width="10.625" style="2"/>
    <col min="3587" max="3587" width="3.875" style="2" customWidth="1"/>
    <col min="3588" max="3588" width="14.625" style="2" customWidth="1"/>
    <col min="3589" max="3589" width="17.625" style="2" customWidth="1"/>
    <col min="3590" max="3590" width="15.625" style="2" customWidth="1"/>
    <col min="3591" max="3597" width="17.625" style="2" customWidth="1"/>
    <col min="3598" max="3598" width="15.625" style="2" customWidth="1"/>
    <col min="3599" max="3605" width="17.625" style="2" customWidth="1"/>
    <col min="3606" max="3606" width="15.625" style="2" customWidth="1"/>
    <col min="3607" max="3613" width="17.625" style="2" customWidth="1"/>
    <col min="3614" max="3614" width="15.625" style="2" customWidth="1"/>
    <col min="3615" max="3621" width="17.625" style="2" customWidth="1"/>
    <col min="3622" max="3622" width="15.625" style="2" customWidth="1"/>
    <col min="3623" max="3629" width="17.625" style="2" customWidth="1"/>
    <col min="3630" max="3630" width="15.625" style="2" customWidth="1"/>
    <col min="3631" max="3637" width="17.625" style="2" customWidth="1"/>
    <col min="3638" max="3638" width="15.625" style="2" customWidth="1"/>
    <col min="3639" max="3645" width="17.625" style="2" customWidth="1"/>
    <col min="3646" max="3646" width="15.625" style="2" customWidth="1"/>
    <col min="3647" max="3653" width="17.625" style="2" customWidth="1"/>
    <col min="3654" max="3654" width="15.625" style="2" customWidth="1"/>
    <col min="3655" max="3661" width="17.625" style="2" customWidth="1"/>
    <col min="3662" max="3662" width="15.625" style="2" customWidth="1"/>
    <col min="3663" max="3669" width="17.625" style="2" customWidth="1"/>
    <col min="3670" max="3670" width="15.625" style="2" customWidth="1"/>
    <col min="3671" max="3676" width="17.625" style="2" customWidth="1"/>
    <col min="3677" max="3840" width="10.625" style="2"/>
    <col min="3841" max="3841" width="5.25" style="2" customWidth="1"/>
    <col min="3842" max="3842" width="10.625" style="2"/>
    <col min="3843" max="3843" width="3.875" style="2" customWidth="1"/>
    <col min="3844" max="3844" width="14.625" style="2" customWidth="1"/>
    <col min="3845" max="3845" width="17.625" style="2" customWidth="1"/>
    <col min="3846" max="3846" width="15.625" style="2" customWidth="1"/>
    <col min="3847" max="3853" width="17.625" style="2" customWidth="1"/>
    <col min="3854" max="3854" width="15.625" style="2" customWidth="1"/>
    <col min="3855" max="3861" width="17.625" style="2" customWidth="1"/>
    <col min="3862" max="3862" width="15.625" style="2" customWidth="1"/>
    <col min="3863" max="3869" width="17.625" style="2" customWidth="1"/>
    <col min="3870" max="3870" width="15.625" style="2" customWidth="1"/>
    <col min="3871" max="3877" width="17.625" style="2" customWidth="1"/>
    <col min="3878" max="3878" width="15.625" style="2" customWidth="1"/>
    <col min="3879" max="3885" width="17.625" style="2" customWidth="1"/>
    <col min="3886" max="3886" width="15.625" style="2" customWidth="1"/>
    <col min="3887" max="3893" width="17.625" style="2" customWidth="1"/>
    <col min="3894" max="3894" width="15.625" style="2" customWidth="1"/>
    <col min="3895" max="3901" width="17.625" style="2" customWidth="1"/>
    <col min="3902" max="3902" width="15.625" style="2" customWidth="1"/>
    <col min="3903" max="3909" width="17.625" style="2" customWidth="1"/>
    <col min="3910" max="3910" width="15.625" style="2" customWidth="1"/>
    <col min="3911" max="3917" width="17.625" style="2" customWidth="1"/>
    <col min="3918" max="3918" width="15.625" style="2" customWidth="1"/>
    <col min="3919" max="3925" width="17.625" style="2" customWidth="1"/>
    <col min="3926" max="3926" width="15.625" style="2" customWidth="1"/>
    <col min="3927" max="3932" width="17.625" style="2" customWidth="1"/>
    <col min="3933" max="4096" width="10.625" style="2"/>
    <col min="4097" max="4097" width="5.25" style="2" customWidth="1"/>
    <col min="4098" max="4098" width="10.625" style="2"/>
    <col min="4099" max="4099" width="3.875" style="2" customWidth="1"/>
    <col min="4100" max="4100" width="14.625" style="2" customWidth="1"/>
    <col min="4101" max="4101" width="17.625" style="2" customWidth="1"/>
    <col min="4102" max="4102" width="15.625" style="2" customWidth="1"/>
    <col min="4103" max="4109" width="17.625" style="2" customWidth="1"/>
    <col min="4110" max="4110" width="15.625" style="2" customWidth="1"/>
    <col min="4111" max="4117" width="17.625" style="2" customWidth="1"/>
    <col min="4118" max="4118" width="15.625" style="2" customWidth="1"/>
    <col min="4119" max="4125" width="17.625" style="2" customWidth="1"/>
    <col min="4126" max="4126" width="15.625" style="2" customWidth="1"/>
    <col min="4127" max="4133" width="17.625" style="2" customWidth="1"/>
    <col min="4134" max="4134" width="15.625" style="2" customWidth="1"/>
    <col min="4135" max="4141" width="17.625" style="2" customWidth="1"/>
    <col min="4142" max="4142" width="15.625" style="2" customWidth="1"/>
    <col min="4143" max="4149" width="17.625" style="2" customWidth="1"/>
    <col min="4150" max="4150" width="15.625" style="2" customWidth="1"/>
    <col min="4151" max="4157" width="17.625" style="2" customWidth="1"/>
    <col min="4158" max="4158" width="15.625" style="2" customWidth="1"/>
    <col min="4159" max="4165" width="17.625" style="2" customWidth="1"/>
    <col min="4166" max="4166" width="15.625" style="2" customWidth="1"/>
    <col min="4167" max="4173" width="17.625" style="2" customWidth="1"/>
    <col min="4174" max="4174" width="15.625" style="2" customWidth="1"/>
    <col min="4175" max="4181" width="17.625" style="2" customWidth="1"/>
    <col min="4182" max="4182" width="15.625" style="2" customWidth="1"/>
    <col min="4183" max="4188" width="17.625" style="2" customWidth="1"/>
    <col min="4189" max="4352" width="10.625" style="2"/>
    <col min="4353" max="4353" width="5.25" style="2" customWidth="1"/>
    <col min="4354" max="4354" width="10.625" style="2"/>
    <col min="4355" max="4355" width="3.875" style="2" customWidth="1"/>
    <col min="4356" max="4356" width="14.625" style="2" customWidth="1"/>
    <col min="4357" max="4357" width="17.625" style="2" customWidth="1"/>
    <col min="4358" max="4358" width="15.625" style="2" customWidth="1"/>
    <col min="4359" max="4365" width="17.625" style="2" customWidth="1"/>
    <col min="4366" max="4366" width="15.625" style="2" customWidth="1"/>
    <col min="4367" max="4373" width="17.625" style="2" customWidth="1"/>
    <col min="4374" max="4374" width="15.625" style="2" customWidth="1"/>
    <col min="4375" max="4381" width="17.625" style="2" customWidth="1"/>
    <col min="4382" max="4382" width="15.625" style="2" customWidth="1"/>
    <col min="4383" max="4389" width="17.625" style="2" customWidth="1"/>
    <col min="4390" max="4390" width="15.625" style="2" customWidth="1"/>
    <col min="4391" max="4397" width="17.625" style="2" customWidth="1"/>
    <col min="4398" max="4398" width="15.625" style="2" customWidth="1"/>
    <col min="4399" max="4405" width="17.625" style="2" customWidth="1"/>
    <col min="4406" max="4406" width="15.625" style="2" customWidth="1"/>
    <col min="4407" max="4413" width="17.625" style="2" customWidth="1"/>
    <col min="4414" max="4414" width="15.625" style="2" customWidth="1"/>
    <col min="4415" max="4421" width="17.625" style="2" customWidth="1"/>
    <col min="4422" max="4422" width="15.625" style="2" customWidth="1"/>
    <col min="4423" max="4429" width="17.625" style="2" customWidth="1"/>
    <col min="4430" max="4430" width="15.625" style="2" customWidth="1"/>
    <col min="4431" max="4437" width="17.625" style="2" customWidth="1"/>
    <col min="4438" max="4438" width="15.625" style="2" customWidth="1"/>
    <col min="4439" max="4444" width="17.625" style="2" customWidth="1"/>
    <col min="4445" max="4608" width="10.625" style="2"/>
    <col min="4609" max="4609" width="5.25" style="2" customWidth="1"/>
    <col min="4610" max="4610" width="10.625" style="2"/>
    <col min="4611" max="4611" width="3.875" style="2" customWidth="1"/>
    <col min="4612" max="4612" width="14.625" style="2" customWidth="1"/>
    <col min="4613" max="4613" width="17.625" style="2" customWidth="1"/>
    <col min="4614" max="4614" width="15.625" style="2" customWidth="1"/>
    <col min="4615" max="4621" width="17.625" style="2" customWidth="1"/>
    <col min="4622" max="4622" width="15.625" style="2" customWidth="1"/>
    <col min="4623" max="4629" width="17.625" style="2" customWidth="1"/>
    <col min="4630" max="4630" width="15.625" style="2" customWidth="1"/>
    <col min="4631" max="4637" width="17.625" style="2" customWidth="1"/>
    <col min="4638" max="4638" width="15.625" style="2" customWidth="1"/>
    <col min="4639" max="4645" width="17.625" style="2" customWidth="1"/>
    <col min="4646" max="4646" width="15.625" style="2" customWidth="1"/>
    <col min="4647" max="4653" width="17.625" style="2" customWidth="1"/>
    <col min="4654" max="4654" width="15.625" style="2" customWidth="1"/>
    <col min="4655" max="4661" width="17.625" style="2" customWidth="1"/>
    <col min="4662" max="4662" width="15.625" style="2" customWidth="1"/>
    <col min="4663" max="4669" width="17.625" style="2" customWidth="1"/>
    <col min="4670" max="4670" width="15.625" style="2" customWidth="1"/>
    <col min="4671" max="4677" width="17.625" style="2" customWidth="1"/>
    <col min="4678" max="4678" width="15.625" style="2" customWidth="1"/>
    <col min="4679" max="4685" width="17.625" style="2" customWidth="1"/>
    <col min="4686" max="4686" width="15.625" style="2" customWidth="1"/>
    <col min="4687" max="4693" width="17.625" style="2" customWidth="1"/>
    <col min="4694" max="4694" width="15.625" style="2" customWidth="1"/>
    <col min="4695" max="4700" width="17.625" style="2" customWidth="1"/>
    <col min="4701" max="4864" width="10.625" style="2"/>
    <col min="4865" max="4865" width="5.25" style="2" customWidth="1"/>
    <col min="4866" max="4866" width="10.625" style="2"/>
    <col min="4867" max="4867" width="3.875" style="2" customWidth="1"/>
    <col min="4868" max="4868" width="14.625" style="2" customWidth="1"/>
    <col min="4869" max="4869" width="17.625" style="2" customWidth="1"/>
    <col min="4870" max="4870" width="15.625" style="2" customWidth="1"/>
    <col min="4871" max="4877" width="17.625" style="2" customWidth="1"/>
    <col min="4878" max="4878" width="15.625" style="2" customWidth="1"/>
    <col min="4879" max="4885" width="17.625" style="2" customWidth="1"/>
    <col min="4886" max="4886" width="15.625" style="2" customWidth="1"/>
    <col min="4887" max="4893" width="17.625" style="2" customWidth="1"/>
    <col min="4894" max="4894" width="15.625" style="2" customWidth="1"/>
    <col min="4895" max="4901" width="17.625" style="2" customWidth="1"/>
    <col min="4902" max="4902" width="15.625" style="2" customWidth="1"/>
    <col min="4903" max="4909" width="17.625" style="2" customWidth="1"/>
    <col min="4910" max="4910" width="15.625" style="2" customWidth="1"/>
    <col min="4911" max="4917" width="17.625" style="2" customWidth="1"/>
    <col min="4918" max="4918" width="15.625" style="2" customWidth="1"/>
    <col min="4919" max="4925" width="17.625" style="2" customWidth="1"/>
    <col min="4926" max="4926" width="15.625" style="2" customWidth="1"/>
    <col min="4927" max="4933" width="17.625" style="2" customWidth="1"/>
    <col min="4934" max="4934" width="15.625" style="2" customWidth="1"/>
    <col min="4935" max="4941" width="17.625" style="2" customWidth="1"/>
    <col min="4942" max="4942" width="15.625" style="2" customWidth="1"/>
    <col min="4943" max="4949" width="17.625" style="2" customWidth="1"/>
    <col min="4950" max="4950" width="15.625" style="2" customWidth="1"/>
    <col min="4951" max="4956" width="17.625" style="2" customWidth="1"/>
    <col min="4957" max="5120" width="10.625" style="2"/>
    <col min="5121" max="5121" width="5.25" style="2" customWidth="1"/>
    <col min="5122" max="5122" width="10.625" style="2"/>
    <col min="5123" max="5123" width="3.875" style="2" customWidth="1"/>
    <col min="5124" max="5124" width="14.625" style="2" customWidth="1"/>
    <col min="5125" max="5125" width="17.625" style="2" customWidth="1"/>
    <col min="5126" max="5126" width="15.625" style="2" customWidth="1"/>
    <col min="5127" max="5133" width="17.625" style="2" customWidth="1"/>
    <col min="5134" max="5134" width="15.625" style="2" customWidth="1"/>
    <col min="5135" max="5141" width="17.625" style="2" customWidth="1"/>
    <col min="5142" max="5142" width="15.625" style="2" customWidth="1"/>
    <col min="5143" max="5149" width="17.625" style="2" customWidth="1"/>
    <col min="5150" max="5150" width="15.625" style="2" customWidth="1"/>
    <col min="5151" max="5157" width="17.625" style="2" customWidth="1"/>
    <col min="5158" max="5158" width="15.625" style="2" customWidth="1"/>
    <col min="5159" max="5165" width="17.625" style="2" customWidth="1"/>
    <col min="5166" max="5166" width="15.625" style="2" customWidth="1"/>
    <col min="5167" max="5173" width="17.625" style="2" customWidth="1"/>
    <col min="5174" max="5174" width="15.625" style="2" customWidth="1"/>
    <col min="5175" max="5181" width="17.625" style="2" customWidth="1"/>
    <col min="5182" max="5182" width="15.625" style="2" customWidth="1"/>
    <col min="5183" max="5189" width="17.625" style="2" customWidth="1"/>
    <col min="5190" max="5190" width="15.625" style="2" customWidth="1"/>
    <col min="5191" max="5197" width="17.625" style="2" customWidth="1"/>
    <col min="5198" max="5198" width="15.625" style="2" customWidth="1"/>
    <col min="5199" max="5205" width="17.625" style="2" customWidth="1"/>
    <col min="5206" max="5206" width="15.625" style="2" customWidth="1"/>
    <col min="5207" max="5212" width="17.625" style="2" customWidth="1"/>
    <col min="5213" max="5376" width="10.625" style="2"/>
    <col min="5377" max="5377" width="5.25" style="2" customWidth="1"/>
    <col min="5378" max="5378" width="10.625" style="2"/>
    <col min="5379" max="5379" width="3.875" style="2" customWidth="1"/>
    <col min="5380" max="5380" width="14.625" style="2" customWidth="1"/>
    <col min="5381" max="5381" width="17.625" style="2" customWidth="1"/>
    <col min="5382" max="5382" width="15.625" style="2" customWidth="1"/>
    <col min="5383" max="5389" width="17.625" style="2" customWidth="1"/>
    <col min="5390" max="5390" width="15.625" style="2" customWidth="1"/>
    <col min="5391" max="5397" width="17.625" style="2" customWidth="1"/>
    <col min="5398" max="5398" width="15.625" style="2" customWidth="1"/>
    <col min="5399" max="5405" width="17.625" style="2" customWidth="1"/>
    <col min="5406" max="5406" width="15.625" style="2" customWidth="1"/>
    <col min="5407" max="5413" width="17.625" style="2" customWidth="1"/>
    <col min="5414" max="5414" width="15.625" style="2" customWidth="1"/>
    <col min="5415" max="5421" width="17.625" style="2" customWidth="1"/>
    <col min="5422" max="5422" width="15.625" style="2" customWidth="1"/>
    <col min="5423" max="5429" width="17.625" style="2" customWidth="1"/>
    <col min="5430" max="5430" width="15.625" style="2" customWidth="1"/>
    <col min="5431" max="5437" width="17.625" style="2" customWidth="1"/>
    <col min="5438" max="5438" width="15.625" style="2" customWidth="1"/>
    <col min="5439" max="5445" width="17.625" style="2" customWidth="1"/>
    <col min="5446" max="5446" width="15.625" style="2" customWidth="1"/>
    <col min="5447" max="5453" width="17.625" style="2" customWidth="1"/>
    <col min="5454" max="5454" width="15.625" style="2" customWidth="1"/>
    <col min="5455" max="5461" width="17.625" style="2" customWidth="1"/>
    <col min="5462" max="5462" width="15.625" style="2" customWidth="1"/>
    <col min="5463" max="5468" width="17.625" style="2" customWidth="1"/>
    <col min="5469" max="5632" width="10.625" style="2"/>
    <col min="5633" max="5633" width="5.25" style="2" customWidth="1"/>
    <col min="5634" max="5634" width="10.625" style="2"/>
    <col min="5635" max="5635" width="3.875" style="2" customWidth="1"/>
    <col min="5636" max="5636" width="14.625" style="2" customWidth="1"/>
    <col min="5637" max="5637" width="17.625" style="2" customWidth="1"/>
    <col min="5638" max="5638" width="15.625" style="2" customWidth="1"/>
    <col min="5639" max="5645" width="17.625" style="2" customWidth="1"/>
    <col min="5646" max="5646" width="15.625" style="2" customWidth="1"/>
    <col min="5647" max="5653" width="17.625" style="2" customWidth="1"/>
    <col min="5654" max="5654" width="15.625" style="2" customWidth="1"/>
    <col min="5655" max="5661" width="17.625" style="2" customWidth="1"/>
    <col min="5662" max="5662" width="15.625" style="2" customWidth="1"/>
    <col min="5663" max="5669" width="17.625" style="2" customWidth="1"/>
    <col min="5670" max="5670" width="15.625" style="2" customWidth="1"/>
    <col min="5671" max="5677" width="17.625" style="2" customWidth="1"/>
    <col min="5678" max="5678" width="15.625" style="2" customWidth="1"/>
    <col min="5679" max="5685" width="17.625" style="2" customWidth="1"/>
    <col min="5686" max="5686" width="15.625" style="2" customWidth="1"/>
    <col min="5687" max="5693" width="17.625" style="2" customWidth="1"/>
    <col min="5694" max="5694" width="15.625" style="2" customWidth="1"/>
    <col min="5695" max="5701" width="17.625" style="2" customWidth="1"/>
    <col min="5702" max="5702" width="15.625" style="2" customWidth="1"/>
    <col min="5703" max="5709" width="17.625" style="2" customWidth="1"/>
    <col min="5710" max="5710" width="15.625" style="2" customWidth="1"/>
    <col min="5711" max="5717" width="17.625" style="2" customWidth="1"/>
    <col min="5718" max="5718" width="15.625" style="2" customWidth="1"/>
    <col min="5719" max="5724" width="17.625" style="2" customWidth="1"/>
    <col min="5725" max="5888" width="10.625" style="2"/>
    <col min="5889" max="5889" width="5.25" style="2" customWidth="1"/>
    <col min="5890" max="5890" width="10.625" style="2"/>
    <col min="5891" max="5891" width="3.875" style="2" customWidth="1"/>
    <col min="5892" max="5892" width="14.625" style="2" customWidth="1"/>
    <col min="5893" max="5893" width="17.625" style="2" customWidth="1"/>
    <col min="5894" max="5894" width="15.625" style="2" customWidth="1"/>
    <col min="5895" max="5901" width="17.625" style="2" customWidth="1"/>
    <col min="5902" max="5902" width="15.625" style="2" customWidth="1"/>
    <col min="5903" max="5909" width="17.625" style="2" customWidth="1"/>
    <col min="5910" max="5910" width="15.625" style="2" customWidth="1"/>
    <col min="5911" max="5917" width="17.625" style="2" customWidth="1"/>
    <col min="5918" max="5918" width="15.625" style="2" customWidth="1"/>
    <col min="5919" max="5925" width="17.625" style="2" customWidth="1"/>
    <col min="5926" max="5926" width="15.625" style="2" customWidth="1"/>
    <col min="5927" max="5933" width="17.625" style="2" customWidth="1"/>
    <col min="5934" max="5934" width="15.625" style="2" customWidth="1"/>
    <col min="5935" max="5941" width="17.625" style="2" customWidth="1"/>
    <col min="5942" max="5942" width="15.625" style="2" customWidth="1"/>
    <col min="5943" max="5949" width="17.625" style="2" customWidth="1"/>
    <col min="5950" max="5950" width="15.625" style="2" customWidth="1"/>
    <col min="5951" max="5957" width="17.625" style="2" customWidth="1"/>
    <col min="5958" max="5958" width="15.625" style="2" customWidth="1"/>
    <col min="5959" max="5965" width="17.625" style="2" customWidth="1"/>
    <col min="5966" max="5966" width="15.625" style="2" customWidth="1"/>
    <col min="5967" max="5973" width="17.625" style="2" customWidth="1"/>
    <col min="5974" max="5974" width="15.625" style="2" customWidth="1"/>
    <col min="5975" max="5980" width="17.625" style="2" customWidth="1"/>
    <col min="5981" max="6144" width="10.625" style="2"/>
    <col min="6145" max="6145" width="5.25" style="2" customWidth="1"/>
    <col min="6146" max="6146" width="10.625" style="2"/>
    <col min="6147" max="6147" width="3.875" style="2" customWidth="1"/>
    <col min="6148" max="6148" width="14.625" style="2" customWidth="1"/>
    <col min="6149" max="6149" width="17.625" style="2" customWidth="1"/>
    <col min="6150" max="6150" width="15.625" style="2" customWidth="1"/>
    <col min="6151" max="6157" width="17.625" style="2" customWidth="1"/>
    <col min="6158" max="6158" width="15.625" style="2" customWidth="1"/>
    <col min="6159" max="6165" width="17.625" style="2" customWidth="1"/>
    <col min="6166" max="6166" width="15.625" style="2" customWidth="1"/>
    <col min="6167" max="6173" width="17.625" style="2" customWidth="1"/>
    <col min="6174" max="6174" width="15.625" style="2" customWidth="1"/>
    <col min="6175" max="6181" width="17.625" style="2" customWidth="1"/>
    <col min="6182" max="6182" width="15.625" style="2" customWidth="1"/>
    <col min="6183" max="6189" width="17.625" style="2" customWidth="1"/>
    <col min="6190" max="6190" width="15.625" style="2" customWidth="1"/>
    <col min="6191" max="6197" width="17.625" style="2" customWidth="1"/>
    <col min="6198" max="6198" width="15.625" style="2" customWidth="1"/>
    <col min="6199" max="6205" width="17.625" style="2" customWidth="1"/>
    <col min="6206" max="6206" width="15.625" style="2" customWidth="1"/>
    <col min="6207" max="6213" width="17.625" style="2" customWidth="1"/>
    <col min="6214" max="6214" width="15.625" style="2" customWidth="1"/>
    <col min="6215" max="6221" width="17.625" style="2" customWidth="1"/>
    <col min="6222" max="6222" width="15.625" style="2" customWidth="1"/>
    <col min="6223" max="6229" width="17.625" style="2" customWidth="1"/>
    <col min="6230" max="6230" width="15.625" style="2" customWidth="1"/>
    <col min="6231" max="6236" width="17.625" style="2" customWidth="1"/>
    <col min="6237" max="6400" width="10.625" style="2"/>
    <col min="6401" max="6401" width="5.25" style="2" customWidth="1"/>
    <col min="6402" max="6402" width="10.625" style="2"/>
    <col min="6403" max="6403" width="3.875" style="2" customWidth="1"/>
    <col min="6404" max="6404" width="14.625" style="2" customWidth="1"/>
    <col min="6405" max="6405" width="17.625" style="2" customWidth="1"/>
    <col min="6406" max="6406" width="15.625" style="2" customWidth="1"/>
    <col min="6407" max="6413" width="17.625" style="2" customWidth="1"/>
    <col min="6414" max="6414" width="15.625" style="2" customWidth="1"/>
    <col min="6415" max="6421" width="17.625" style="2" customWidth="1"/>
    <col min="6422" max="6422" width="15.625" style="2" customWidth="1"/>
    <col min="6423" max="6429" width="17.625" style="2" customWidth="1"/>
    <col min="6430" max="6430" width="15.625" style="2" customWidth="1"/>
    <col min="6431" max="6437" width="17.625" style="2" customWidth="1"/>
    <col min="6438" max="6438" width="15.625" style="2" customWidth="1"/>
    <col min="6439" max="6445" width="17.625" style="2" customWidth="1"/>
    <col min="6446" max="6446" width="15.625" style="2" customWidth="1"/>
    <col min="6447" max="6453" width="17.625" style="2" customWidth="1"/>
    <col min="6454" max="6454" width="15.625" style="2" customWidth="1"/>
    <col min="6455" max="6461" width="17.625" style="2" customWidth="1"/>
    <col min="6462" max="6462" width="15.625" style="2" customWidth="1"/>
    <col min="6463" max="6469" width="17.625" style="2" customWidth="1"/>
    <col min="6470" max="6470" width="15.625" style="2" customWidth="1"/>
    <col min="6471" max="6477" width="17.625" style="2" customWidth="1"/>
    <col min="6478" max="6478" width="15.625" style="2" customWidth="1"/>
    <col min="6479" max="6485" width="17.625" style="2" customWidth="1"/>
    <col min="6486" max="6486" width="15.625" style="2" customWidth="1"/>
    <col min="6487" max="6492" width="17.625" style="2" customWidth="1"/>
    <col min="6493" max="6656" width="10.625" style="2"/>
    <col min="6657" max="6657" width="5.25" style="2" customWidth="1"/>
    <col min="6658" max="6658" width="10.625" style="2"/>
    <col min="6659" max="6659" width="3.875" style="2" customWidth="1"/>
    <col min="6660" max="6660" width="14.625" style="2" customWidth="1"/>
    <col min="6661" max="6661" width="17.625" style="2" customWidth="1"/>
    <col min="6662" max="6662" width="15.625" style="2" customWidth="1"/>
    <col min="6663" max="6669" width="17.625" style="2" customWidth="1"/>
    <col min="6670" max="6670" width="15.625" style="2" customWidth="1"/>
    <col min="6671" max="6677" width="17.625" style="2" customWidth="1"/>
    <col min="6678" max="6678" width="15.625" style="2" customWidth="1"/>
    <col min="6679" max="6685" width="17.625" style="2" customWidth="1"/>
    <col min="6686" max="6686" width="15.625" style="2" customWidth="1"/>
    <col min="6687" max="6693" width="17.625" style="2" customWidth="1"/>
    <col min="6694" max="6694" width="15.625" style="2" customWidth="1"/>
    <col min="6695" max="6701" width="17.625" style="2" customWidth="1"/>
    <col min="6702" max="6702" width="15.625" style="2" customWidth="1"/>
    <col min="6703" max="6709" width="17.625" style="2" customWidth="1"/>
    <col min="6710" max="6710" width="15.625" style="2" customWidth="1"/>
    <col min="6711" max="6717" width="17.625" style="2" customWidth="1"/>
    <col min="6718" max="6718" width="15.625" style="2" customWidth="1"/>
    <col min="6719" max="6725" width="17.625" style="2" customWidth="1"/>
    <col min="6726" max="6726" width="15.625" style="2" customWidth="1"/>
    <col min="6727" max="6733" width="17.625" style="2" customWidth="1"/>
    <col min="6734" max="6734" width="15.625" style="2" customWidth="1"/>
    <col min="6735" max="6741" width="17.625" style="2" customWidth="1"/>
    <col min="6742" max="6742" width="15.625" style="2" customWidth="1"/>
    <col min="6743" max="6748" width="17.625" style="2" customWidth="1"/>
    <col min="6749" max="6912" width="10.625" style="2"/>
    <col min="6913" max="6913" width="5.25" style="2" customWidth="1"/>
    <col min="6914" max="6914" width="10.625" style="2"/>
    <col min="6915" max="6915" width="3.875" style="2" customWidth="1"/>
    <col min="6916" max="6916" width="14.625" style="2" customWidth="1"/>
    <col min="6917" max="6917" width="17.625" style="2" customWidth="1"/>
    <col min="6918" max="6918" width="15.625" style="2" customWidth="1"/>
    <col min="6919" max="6925" width="17.625" style="2" customWidth="1"/>
    <col min="6926" max="6926" width="15.625" style="2" customWidth="1"/>
    <col min="6927" max="6933" width="17.625" style="2" customWidth="1"/>
    <col min="6934" max="6934" width="15.625" style="2" customWidth="1"/>
    <col min="6935" max="6941" width="17.625" style="2" customWidth="1"/>
    <col min="6942" max="6942" width="15.625" style="2" customWidth="1"/>
    <col min="6943" max="6949" width="17.625" style="2" customWidth="1"/>
    <col min="6950" max="6950" width="15.625" style="2" customWidth="1"/>
    <col min="6951" max="6957" width="17.625" style="2" customWidth="1"/>
    <col min="6958" max="6958" width="15.625" style="2" customWidth="1"/>
    <col min="6959" max="6965" width="17.625" style="2" customWidth="1"/>
    <col min="6966" max="6966" width="15.625" style="2" customWidth="1"/>
    <col min="6967" max="6973" width="17.625" style="2" customWidth="1"/>
    <col min="6974" max="6974" width="15.625" style="2" customWidth="1"/>
    <col min="6975" max="6981" width="17.625" style="2" customWidth="1"/>
    <col min="6982" max="6982" width="15.625" style="2" customWidth="1"/>
    <col min="6983" max="6989" width="17.625" style="2" customWidth="1"/>
    <col min="6990" max="6990" width="15.625" style="2" customWidth="1"/>
    <col min="6991" max="6997" width="17.625" style="2" customWidth="1"/>
    <col min="6998" max="6998" width="15.625" style="2" customWidth="1"/>
    <col min="6999" max="7004" width="17.625" style="2" customWidth="1"/>
    <col min="7005" max="7168" width="10.625" style="2"/>
    <col min="7169" max="7169" width="5.25" style="2" customWidth="1"/>
    <col min="7170" max="7170" width="10.625" style="2"/>
    <col min="7171" max="7171" width="3.875" style="2" customWidth="1"/>
    <col min="7172" max="7172" width="14.625" style="2" customWidth="1"/>
    <col min="7173" max="7173" width="17.625" style="2" customWidth="1"/>
    <col min="7174" max="7174" width="15.625" style="2" customWidth="1"/>
    <col min="7175" max="7181" width="17.625" style="2" customWidth="1"/>
    <col min="7182" max="7182" width="15.625" style="2" customWidth="1"/>
    <col min="7183" max="7189" width="17.625" style="2" customWidth="1"/>
    <col min="7190" max="7190" width="15.625" style="2" customWidth="1"/>
    <col min="7191" max="7197" width="17.625" style="2" customWidth="1"/>
    <col min="7198" max="7198" width="15.625" style="2" customWidth="1"/>
    <col min="7199" max="7205" width="17.625" style="2" customWidth="1"/>
    <col min="7206" max="7206" width="15.625" style="2" customWidth="1"/>
    <col min="7207" max="7213" width="17.625" style="2" customWidth="1"/>
    <col min="7214" max="7214" width="15.625" style="2" customWidth="1"/>
    <col min="7215" max="7221" width="17.625" style="2" customWidth="1"/>
    <col min="7222" max="7222" width="15.625" style="2" customWidth="1"/>
    <col min="7223" max="7229" width="17.625" style="2" customWidth="1"/>
    <col min="7230" max="7230" width="15.625" style="2" customWidth="1"/>
    <col min="7231" max="7237" width="17.625" style="2" customWidth="1"/>
    <col min="7238" max="7238" width="15.625" style="2" customWidth="1"/>
    <col min="7239" max="7245" width="17.625" style="2" customWidth="1"/>
    <col min="7246" max="7246" width="15.625" style="2" customWidth="1"/>
    <col min="7247" max="7253" width="17.625" style="2" customWidth="1"/>
    <col min="7254" max="7254" width="15.625" style="2" customWidth="1"/>
    <col min="7255" max="7260" width="17.625" style="2" customWidth="1"/>
    <col min="7261" max="7424" width="10.625" style="2"/>
    <col min="7425" max="7425" width="5.25" style="2" customWidth="1"/>
    <col min="7426" max="7426" width="10.625" style="2"/>
    <col min="7427" max="7427" width="3.875" style="2" customWidth="1"/>
    <col min="7428" max="7428" width="14.625" style="2" customWidth="1"/>
    <col min="7429" max="7429" width="17.625" style="2" customWidth="1"/>
    <col min="7430" max="7430" width="15.625" style="2" customWidth="1"/>
    <col min="7431" max="7437" width="17.625" style="2" customWidth="1"/>
    <col min="7438" max="7438" width="15.625" style="2" customWidth="1"/>
    <col min="7439" max="7445" width="17.625" style="2" customWidth="1"/>
    <col min="7446" max="7446" width="15.625" style="2" customWidth="1"/>
    <col min="7447" max="7453" width="17.625" style="2" customWidth="1"/>
    <col min="7454" max="7454" width="15.625" style="2" customWidth="1"/>
    <col min="7455" max="7461" width="17.625" style="2" customWidth="1"/>
    <col min="7462" max="7462" width="15.625" style="2" customWidth="1"/>
    <col min="7463" max="7469" width="17.625" style="2" customWidth="1"/>
    <col min="7470" max="7470" width="15.625" style="2" customWidth="1"/>
    <col min="7471" max="7477" width="17.625" style="2" customWidth="1"/>
    <col min="7478" max="7478" width="15.625" style="2" customWidth="1"/>
    <col min="7479" max="7485" width="17.625" style="2" customWidth="1"/>
    <col min="7486" max="7486" width="15.625" style="2" customWidth="1"/>
    <col min="7487" max="7493" width="17.625" style="2" customWidth="1"/>
    <col min="7494" max="7494" width="15.625" style="2" customWidth="1"/>
    <col min="7495" max="7501" width="17.625" style="2" customWidth="1"/>
    <col min="7502" max="7502" width="15.625" style="2" customWidth="1"/>
    <col min="7503" max="7509" width="17.625" style="2" customWidth="1"/>
    <col min="7510" max="7510" width="15.625" style="2" customWidth="1"/>
    <col min="7511" max="7516" width="17.625" style="2" customWidth="1"/>
    <col min="7517" max="7680" width="10.625" style="2"/>
    <col min="7681" max="7681" width="5.25" style="2" customWidth="1"/>
    <col min="7682" max="7682" width="10.625" style="2"/>
    <col min="7683" max="7683" width="3.875" style="2" customWidth="1"/>
    <col min="7684" max="7684" width="14.625" style="2" customWidth="1"/>
    <col min="7685" max="7685" width="17.625" style="2" customWidth="1"/>
    <col min="7686" max="7686" width="15.625" style="2" customWidth="1"/>
    <col min="7687" max="7693" width="17.625" style="2" customWidth="1"/>
    <col min="7694" max="7694" width="15.625" style="2" customWidth="1"/>
    <col min="7695" max="7701" width="17.625" style="2" customWidth="1"/>
    <col min="7702" max="7702" width="15.625" style="2" customWidth="1"/>
    <col min="7703" max="7709" width="17.625" style="2" customWidth="1"/>
    <col min="7710" max="7710" width="15.625" style="2" customWidth="1"/>
    <col min="7711" max="7717" width="17.625" style="2" customWidth="1"/>
    <col min="7718" max="7718" width="15.625" style="2" customWidth="1"/>
    <col min="7719" max="7725" width="17.625" style="2" customWidth="1"/>
    <col min="7726" max="7726" width="15.625" style="2" customWidth="1"/>
    <col min="7727" max="7733" width="17.625" style="2" customWidth="1"/>
    <col min="7734" max="7734" width="15.625" style="2" customWidth="1"/>
    <col min="7735" max="7741" width="17.625" style="2" customWidth="1"/>
    <col min="7742" max="7742" width="15.625" style="2" customWidth="1"/>
    <col min="7743" max="7749" width="17.625" style="2" customWidth="1"/>
    <col min="7750" max="7750" width="15.625" style="2" customWidth="1"/>
    <col min="7751" max="7757" width="17.625" style="2" customWidth="1"/>
    <col min="7758" max="7758" width="15.625" style="2" customWidth="1"/>
    <col min="7759" max="7765" width="17.625" style="2" customWidth="1"/>
    <col min="7766" max="7766" width="15.625" style="2" customWidth="1"/>
    <col min="7767" max="7772" width="17.625" style="2" customWidth="1"/>
    <col min="7773" max="7936" width="10.625" style="2"/>
    <col min="7937" max="7937" width="5.25" style="2" customWidth="1"/>
    <col min="7938" max="7938" width="10.625" style="2"/>
    <col min="7939" max="7939" width="3.875" style="2" customWidth="1"/>
    <col min="7940" max="7940" width="14.625" style="2" customWidth="1"/>
    <col min="7941" max="7941" width="17.625" style="2" customWidth="1"/>
    <col min="7942" max="7942" width="15.625" style="2" customWidth="1"/>
    <col min="7943" max="7949" width="17.625" style="2" customWidth="1"/>
    <col min="7950" max="7950" width="15.625" style="2" customWidth="1"/>
    <col min="7951" max="7957" width="17.625" style="2" customWidth="1"/>
    <col min="7958" max="7958" width="15.625" style="2" customWidth="1"/>
    <col min="7959" max="7965" width="17.625" style="2" customWidth="1"/>
    <col min="7966" max="7966" width="15.625" style="2" customWidth="1"/>
    <col min="7967" max="7973" width="17.625" style="2" customWidth="1"/>
    <col min="7974" max="7974" width="15.625" style="2" customWidth="1"/>
    <col min="7975" max="7981" width="17.625" style="2" customWidth="1"/>
    <col min="7982" max="7982" width="15.625" style="2" customWidth="1"/>
    <col min="7983" max="7989" width="17.625" style="2" customWidth="1"/>
    <col min="7990" max="7990" width="15.625" style="2" customWidth="1"/>
    <col min="7991" max="7997" width="17.625" style="2" customWidth="1"/>
    <col min="7998" max="7998" width="15.625" style="2" customWidth="1"/>
    <col min="7999" max="8005" width="17.625" style="2" customWidth="1"/>
    <col min="8006" max="8006" width="15.625" style="2" customWidth="1"/>
    <col min="8007" max="8013" width="17.625" style="2" customWidth="1"/>
    <col min="8014" max="8014" width="15.625" style="2" customWidth="1"/>
    <col min="8015" max="8021" width="17.625" style="2" customWidth="1"/>
    <col min="8022" max="8022" width="15.625" style="2" customWidth="1"/>
    <col min="8023" max="8028" width="17.625" style="2" customWidth="1"/>
    <col min="8029" max="8192" width="10.625" style="2"/>
    <col min="8193" max="8193" width="5.25" style="2" customWidth="1"/>
    <col min="8194" max="8194" width="10.625" style="2"/>
    <col min="8195" max="8195" width="3.875" style="2" customWidth="1"/>
    <col min="8196" max="8196" width="14.625" style="2" customWidth="1"/>
    <col min="8197" max="8197" width="17.625" style="2" customWidth="1"/>
    <col min="8198" max="8198" width="15.625" style="2" customWidth="1"/>
    <col min="8199" max="8205" width="17.625" style="2" customWidth="1"/>
    <col min="8206" max="8206" width="15.625" style="2" customWidth="1"/>
    <col min="8207" max="8213" width="17.625" style="2" customWidth="1"/>
    <col min="8214" max="8214" width="15.625" style="2" customWidth="1"/>
    <col min="8215" max="8221" width="17.625" style="2" customWidth="1"/>
    <col min="8222" max="8222" width="15.625" style="2" customWidth="1"/>
    <col min="8223" max="8229" width="17.625" style="2" customWidth="1"/>
    <col min="8230" max="8230" width="15.625" style="2" customWidth="1"/>
    <col min="8231" max="8237" width="17.625" style="2" customWidth="1"/>
    <col min="8238" max="8238" width="15.625" style="2" customWidth="1"/>
    <col min="8239" max="8245" width="17.625" style="2" customWidth="1"/>
    <col min="8246" max="8246" width="15.625" style="2" customWidth="1"/>
    <col min="8247" max="8253" width="17.625" style="2" customWidth="1"/>
    <col min="8254" max="8254" width="15.625" style="2" customWidth="1"/>
    <col min="8255" max="8261" width="17.625" style="2" customWidth="1"/>
    <col min="8262" max="8262" width="15.625" style="2" customWidth="1"/>
    <col min="8263" max="8269" width="17.625" style="2" customWidth="1"/>
    <col min="8270" max="8270" width="15.625" style="2" customWidth="1"/>
    <col min="8271" max="8277" width="17.625" style="2" customWidth="1"/>
    <col min="8278" max="8278" width="15.625" style="2" customWidth="1"/>
    <col min="8279" max="8284" width="17.625" style="2" customWidth="1"/>
    <col min="8285" max="8448" width="10.625" style="2"/>
    <col min="8449" max="8449" width="5.25" style="2" customWidth="1"/>
    <col min="8450" max="8450" width="10.625" style="2"/>
    <col min="8451" max="8451" width="3.875" style="2" customWidth="1"/>
    <col min="8452" max="8452" width="14.625" style="2" customWidth="1"/>
    <col min="8453" max="8453" width="17.625" style="2" customWidth="1"/>
    <col min="8454" max="8454" width="15.625" style="2" customWidth="1"/>
    <col min="8455" max="8461" width="17.625" style="2" customWidth="1"/>
    <col min="8462" max="8462" width="15.625" style="2" customWidth="1"/>
    <col min="8463" max="8469" width="17.625" style="2" customWidth="1"/>
    <col min="8470" max="8470" width="15.625" style="2" customWidth="1"/>
    <col min="8471" max="8477" width="17.625" style="2" customWidth="1"/>
    <col min="8478" max="8478" width="15.625" style="2" customWidth="1"/>
    <col min="8479" max="8485" width="17.625" style="2" customWidth="1"/>
    <col min="8486" max="8486" width="15.625" style="2" customWidth="1"/>
    <col min="8487" max="8493" width="17.625" style="2" customWidth="1"/>
    <col min="8494" max="8494" width="15.625" style="2" customWidth="1"/>
    <col min="8495" max="8501" width="17.625" style="2" customWidth="1"/>
    <col min="8502" max="8502" width="15.625" style="2" customWidth="1"/>
    <col min="8503" max="8509" width="17.625" style="2" customWidth="1"/>
    <col min="8510" max="8510" width="15.625" style="2" customWidth="1"/>
    <col min="8511" max="8517" width="17.625" style="2" customWidth="1"/>
    <col min="8518" max="8518" width="15.625" style="2" customWidth="1"/>
    <col min="8519" max="8525" width="17.625" style="2" customWidth="1"/>
    <col min="8526" max="8526" width="15.625" style="2" customWidth="1"/>
    <col min="8527" max="8533" width="17.625" style="2" customWidth="1"/>
    <col min="8534" max="8534" width="15.625" style="2" customWidth="1"/>
    <col min="8535" max="8540" width="17.625" style="2" customWidth="1"/>
    <col min="8541" max="8704" width="10.625" style="2"/>
    <col min="8705" max="8705" width="5.25" style="2" customWidth="1"/>
    <col min="8706" max="8706" width="10.625" style="2"/>
    <col min="8707" max="8707" width="3.875" style="2" customWidth="1"/>
    <col min="8708" max="8708" width="14.625" style="2" customWidth="1"/>
    <col min="8709" max="8709" width="17.625" style="2" customWidth="1"/>
    <col min="8710" max="8710" width="15.625" style="2" customWidth="1"/>
    <col min="8711" max="8717" width="17.625" style="2" customWidth="1"/>
    <col min="8718" max="8718" width="15.625" style="2" customWidth="1"/>
    <col min="8719" max="8725" width="17.625" style="2" customWidth="1"/>
    <col min="8726" max="8726" width="15.625" style="2" customWidth="1"/>
    <col min="8727" max="8733" width="17.625" style="2" customWidth="1"/>
    <col min="8734" max="8734" width="15.625" style="2" customWidth="1"/>
    <col min="8735" max="8741" width="17.625" style="2" customWidth="1"/>
    <col min="8742" max="8742" width="15.625" style="2" customWidth="1"/>
    <col min="8743" max="8749" width="17.625" style="2" customWidth="1"/>
    <col min="8750" max="8750" width="15.625" style="2" customWidth="1"/>
    <col min="8751" max="8757" width="17.625" style="2" customWidth="1"/>
    <col min="8758" max="8758" width="15.625" style="2" customWidth="1"/>
    <col min="8759" max="8765" width="17.625" style="2" customWidth="1"/>
    <col min="8766" max="8766" width="15.625" style="2" customWidth="1"/>
    <col min="8767" max="8773" width="17.625" style="2" customWidth="1"/>
    <col min="8774" max="8774" width="15.625" style="2" customWidth="1"/>
    <col min="8775" max="8781" width="17.625" style="2" customWidth="1"/>
    <col min="8782" max="8782" width="15.625" style="2" customWidth="1"/>
    <col min="8783" max="8789" width="17.625" style="2" customWidth="1"/>
    <col min="8790" max="8790" width="15.625" style="2" customWidth="1"/>
    <col min="8791" max="8796" width="17.625" style="2" customWidth="1"/>
    <col min="8797" max="8960" width="10.625" style="2"/>
    <col min="8961" max="8961" width="5.25" style="2" customWidth="1"/>
    <col min="8962" max="8962" width="10.625" style="2"/>
    <col min="8963" max="8963" width="3.875" style="2" customWidth="1"/>
    <col min="8964" max="8964" width="14.625" style="2" customWidth="1"/>
    <col min="8965" max="8965" width="17.625" style="2" customWidth="1"/>
    <col min="8966" max="8966" width="15.625" style="2" customWidth="1"/>
    <col min="8967" max="8973" width="17.625" style="2" customWidth="1"/>
    <col min="8974" max="8974" width="15.625" style="2" customWidth="1"/>
    <col min="8975" max="8981" width="17.625" style="2" customWidth="1"/>
    <col min="8982" max="8982" width="15.625" style="2" customWidth="1"/>
    <col min="8983" max="8989" width="17.625" style="2" customWidth="1"/>
    <col min="8990" max="8990" width="15.625" style="2" customWidth="1"/>
    <col min="8991" max="8997" width="17.625" style="2" customWidth="1"/>
    <col min="8998" max="8998" width="15.625" style="2" customWidth="1"/>
    <col min="8999" max="9005" width="17.625" style="2" customWidth="1"/>
    <col min="9006" max="9006" width="15.625" style="2" customWidth="1"/>
    <col min="9007" max="9013" width="17.625" style="2" customWidth="1"/>
    <col min="9014" max="9014" width="15.625" style="2" customWidth="1"/>
    <col min="9015" max="9021" width="17.625" style="2" customWidth="1"/>
    <col min="9022" max="9022" width="15.625" style="2" customWidth="1"/>
    <col min="9023" max="9029" width="17.625" style="2" customWidth="1"/>
    <col min="9030" max="9030" width="15.625" style="2" customWidth="1"/>
    <col min="9031" max="9037" width="17.625" style="2" customWidth="1"/>
    <col min="9038" max="9038" width="15.625" style="2" customWidth="1"/>
    <col min="9039" max="9045" width="17.625" style="2" customWidth="1"/>
    <col min="9046" max="9046" width="15.625" style="2" customWidth="1"/>
    <col min="9047" max="9052" width="17.625" style="2" customWidth="1"/>
    <col min="9053" max="9216" width="10.625" style="2"/>
    <col min="9217" max="9217" width="5.25" style="2" customWidth="1"/>
    <col min="9218" max="9218" width="10.625" style="2"/>
    <col min="9219" max="9219" width="3.875" style="2" customWidth="1"/>
    <col min="9220" max="9220" width="14.625" style="2" customWidth="1"/>
    <col min="9221" max="9221" width="17.625" style="2" customWidth="1"/>
    <col min="9222" max="9222" width="15.625" style="2" customWidth="1"/>
    <col min="9223" max="9229" width="17.625" style="2" customWidth="1"/>
    <col min="9230" max="9230" width="15.625" style="2" customWidth="1"/>
    <col min="9231" max="9237" width="17.625" style="2" customWidth="1"/>
    <col min="9238" max="9238" width="15.625" style="2" customWidth="1"/>
    <col min="9239" max="9245" width="17.625" style="2" customWidth="1"/>
    <col min="9246" max="9246" width="15.625" style="2" customWidth="1"/>
    <col min="9247" max="9253" width="17.625" style="2" customWidth="1"/>
    <col min="9254" max="9254" width="15.625" style="2" customWidth="1"/>
    <col min="9255" max="9261" width="17.625" style="2" customWidth="1"/>
    <col min="9262" max="9262" width="15.625" style="2" customWidth="1"/>
    <col min="9263" max="9269" width="17.625" style="2" customWidth="1"/>
    <col min="9270" max="9270" width="15.625" style="2" customWidth="1"/>
    <col min="9271" max="9277" width="17.625" style="2" customWidth="1"/>
    <col min="9278" max="9278" width="15.625" style="2" customWidth="1"/>
    <col min="9279" max="9285" width="17.625" style="2" customWidth="1"/>
    <col min="9286" max="9286" width="15.625" style="2" customWidth="1"/>
    <col min="9287" max="9293" width="17.625" style="2" customWidth="1"/>
    <col min="9294" max="9294" width="15.625" style="2" customWidth="1"/>
    <col min="9295" max="9301" width="17.625" style="2" customWidth="1"/>
    <col min="9302" max="9302" width="15.625" style="2" customWidth="1"/>
    <col min="9303" max="9308" width="17.625" style="2" customWidth="1"/>
    <col min="9309" max="9472" width="10.625" style="2"/>
    <col min="9473" max="9473" width="5.25" style="2" customWidth="1"/>
    <col min="9474" max="9474" width="10.625" style="2"/>
    <col min="9475" max="9475" width="3.875" style="2" customWidth="1"/>
    <col min="9476" max="9476" width="14.625" style="2" customWidth="1"/>
    <col min="9477" max="9477" width="17.625" style="2" customWidth="1"/>
    <col min="9478" max="9478" width="15.625" style="2" customWidth="1"/>
    <col min="9479" max="9485" width="17.625" style="2" customWidth="1"/>
    <col min="9486" max="9486" width="15.625" style="2" customWidth="1"/>
    <col min="9487" max="9493" width="17.625" style="2" customWidth="1"/>
    <col min="9494" max="9494" width="15.625" style="2" customWidth="1"/>
    <col min="9495" max="9501" width="17.625" style="2" customWidth="1"/>
    <col min="9502" max="9502" width="15.625" style="2" customWidth="1"/>
    <col min="9503" max="9509" width="17.625" style="2" customWidth="1"/>
    <col min="9510" max="9510" width="15.625" style="2" customWidth="1"/>
    <col min="9511" max="9517" width="17.625" style="2" customWidth="1"/>
    <col min="9518" max="9518" width="15.625" style="2" customWidth="1"/>
    <col min="9519" max="9525" width="17.625" style="2" customWidth="1"/>
    <col min="9526" max="9526" width="15.625" style="2" customWidth="1"/>
    <col min="9527" max="9533" width="17.625" style="2" customWidth="1"/>
    <col min="9534" max="9534" width="15.625" style="2" customWidth="1"/>
    <col min="9535" max="9541" width="17.625" style="2" customWidth="1"/>
    <col min="9542" max="9542" width="15.625" style="2" customWidth="1"/>
    <col min="9543" max="9549" width="17.625" style="2" customWidth="1"/>
    <col min="9550" max="9550" width="15.625" style="2" customWidth="1"/>
    <col min="9551" max="9557" width="17.625" style="2" customWidth="1"/>
    <col min="9558" max="9558" width="15.625" style="2" customWidth="1"/>
    <col min="9559" max="9564" width="17.625" style="2" customWidth="1"/>
    <col min="9565" max="9728" width="10.625" style="2"/>
    <col min="9729" max="9729" width="5.25" style="2" customWidth="1"/>
    <col min="9730" max="9730" width="10.625" style="2"/>
    <col min="9731" max="9731" width="3.875" style="2" customWidth="1"/>
    <col min="9732" max="9732" width="14.625" style="2" customWidth="1"/>
    <col min="9733" max="9733" width="17.625" style="2" customWidth="1"/>
    <col min="9734" max="9734" width="15.625" style="2" customWidth="1"/>
    <col min="9735" max="9741" width="17.625" style="2" customWidth="1"/>
    <col min="9742" max="9742" width="15.625" style="2" customWidth="1"/>
    <col min="9743" max="9749" width="17.625" style="2" customWidth="1"/>
    <col min="9750" max="9750" width="15.625" style="2" customWidth="1"/>
    <col min="9751" max="9757" width="17.625" style="2" customWidth="1"/>
    <col min="9758" max="9758" width="15.625" style="2" customWidth="1"/>
    <col min="9759" max="9765" width="17.625" style="2" customWidth="1"/>
    <col min="9766" max="9766" width="15.625" style="2" customWidth="1"/>
    <col min="9767" max="9773" width="17.625" style="2" customWidth="1"/>
    <col min="9774" max="9774" width="15.625" style="2" customWidth="1"/>
    <col min="9775" max="9781" width="17.625" style="2" customWidth="1"/>
    <col min="9782" max="9782" width="15.625" style="2" customWidth="1"/>
    <col min="9783" max="9789" width="17.625" style="2" customWidth="1"/>
    <col min="9790" max="9790" width="15.625" style="2" customWidth="1"/>
    <col min="9791" max="9797" width="17.625" style="2" customWidth="1"/>
    <col min="9798" max="9798" width="15.625" style="2" customWidth="1"/>
    <col min="9799" max="9805" width="17.625" style="2" customWidth="1"/>
    <col min="9806" max="9806" width="15.625" style="2" customWidth="1"/>
    <col min="9807" max="9813" width="17.625" style="2" customWidth="1"/>
    <col min="9814" max="9814" width="15.625" style="2" customWidth="1"/>
    <col min="9815" max="9820" width="17.625" style="2" customWidth="1"/>
    <col min="9821" max="9984" width="10.625" style="2"/>
    <col min="9985" max="9985" width="5.25" style="2" customWidth="1"/>
    <col min="9986" max="9986" width="10.625" style="2"/>
    <col min="9987" max="9987" width="3.875" style="2" customWidth="1"/>
    <col min="9988" max="9988" width="14.625" style="2" customWidth="1"/>
    <col min="9989" max="9989" width="17.625" style="2" customWidth="1"/>
    <col min="9990" max="9990" width="15.625" style="2" customWidth="1"/>
    <col min="9991" max="9997" width="17.625" style="2" customWidth="1"/>
    <col min="9998" max="9998" width="15.625" style="2" customWidth="1"/>
    <col min="9999" max="10005" width="17.625" style="2" customWidth="1"/>
    <col min="10006" max="10006" width="15.625" style="2" customWidth="1"/>
    <col min="10007" max="10013" width="17.625" style="2" customWidth="1"/>
    <col min="10014" max="10014" width="15.625" style="2" customWidth="1"/>
    <col min="10015" max="10021" width="17.625" style="2" customWidth="1"/>
    <col min="10022" max="10022" width="15.625" style="2" customWidth="1"/>
    <col min="10023" max="10029" width="17.625" style="2" customWidth="1"/>
    <col min="10030" max="10030" width="15.625" style="2" customWidth="1"/>
    <col min="10031" max="10037" width="17.625" style="2" customWidth="1"/>
    <col min="10038" max="10038" width="15.625" style="2" customWidth="1"/>
    <col min="10039" max="10045" width="17.625" style="2" customWidth="1"/>
    <col min="10046" max="10046" width="15.625" style="2" customWidth="1"/>
    <col min="10047" max="10053" width="17.625" style="2" customWidth="1"/>
    <col min="10054" max="10054" width="15.625" style="2" customWidth="1"/>
    <col min="10055" max="10061" width="17.625" style="2" customWidth="1"/>
    <col min="10062" max="10062" width="15.625" style="2" customWidth="1"/>
    <col min="10063" max="10069" width="17.625" style="2" customWidth="1"/>
    <col min="10070" max="10070" width="15.625" style="2" customWidth="1"/>
    <col min="10071" max="10076" width="17.625" style="2" customWidth="1"/>
    <col min="10077" max="10240" width="10.625" style="2"/>
    <col min="10241" max="10241" width="5.25" style="2" customWidth="1"/>
    <col min="10242" max="10242" width="10.625" style="2"/>
    <col min="10243" max="10243" width="3.875" style="2" customWidth="1"/>
    <col min="10244" max="10244" width="14.625" style="2" customWidth="1"/>
    <col min="10245" max="10245" width="17.625" style="2" customWidth="1"/>
    <col min="10246" max="10246" width="15.625" style="2" customWidth="1"/>
    <col min="10247" max="10253" width="17.625" style="2" customWidth="1"/>
    <col min="10254" max="10254" width="15.625" style="2" customWidth="1"/>
    <col min="10255" max="10261" width="17.625" style="2" customWidth="1"/>
    <col min="10262" max="10262" width="15.625" style="2" customWidth="1"/>
    <col min="10263" max="10269" width="17.625" style="2" customWidth="1"/>
    <col min="10270" max="10270" width="15.625" style="2" customWidth="1"/>
    <col min="10271" max="10277" width="17.625" style="2" customWidth="1"/>
    <col min="10278" max="10278" width="15.625" style="2" customWidth="1"/>
    <col min="10279" max="10285" width="17.625" style="2" customWidth="1"/>
    <col min="10286" max="10286" width="15.625" style="2" customWidth="1"/>
    <col min="10287" max="10293" width="17.625" style="2" customWidth="1"/>
    <col min="10294" max="10294" width="15.625" style="2" customWidth="1"/>
    <col min="10295" max="10301" width="17.625" style="2" customWidth="1"/>
    <col min="10302" max="10302" width="15.625" style="2" customWidth="1"/>
    <col min="10303" max="10309" width="17.625" style="2" customWidth="1"/>
    <col min="10310" max="10310" width="15.625" style="2" customWidth="1"/>
    <col min="10311" max="10317" width="17.625" style="2" customWidth="1"/>
    <col min="10318" max="10318" width="15.625" style="2" customWidth="1"/>
    <col min="10319" max="10325" width="17.625" style="2" customWidth="1"/>
    <col min="10326" max="10326" width="15.625" style="2" customWidth="1"/>
    <col min="10327" max="10332" width="17.625" style="2" customWidth="1"/>
    <col min="10333" max="10496" width="10.625" style="2"/>
    <col min="10497" max="10497" width="5.25" style="2" customWidth="1"/>
    <col min="10498" max="10498" width="10.625" style="2"/>
    <col min="10499" max="10499" width="3.875" style="2" customWidth="1"/>
    <col min="10500" max="10500" width="14.625" style="2" customWidth="1"/>
    <col min="10501" max="10501" width="17.625" style="2" customWidth="1"/>
    <col min="10502" max="10502" width="15.625" style="2" customWidth="1"/>
    <col min="10503" max="10509" width="17.625" style="2" customWidth="1"/>
    <col min="10510" max="10510" width="15.625" style="2" customWidth="1"/>
    <col min="10511" max="10517" width="17.625" style="2" customWidth="1"/>
    <col min="10518" max="10518" width="15.625" style="2" customWidth="1"/>
    <col min="10519" max="10525" width="17.625" style="2" customWidth="1"/>
    <col min="10526" max="10526" width="15.625" style="2" customWidth="1"/>
    <col min="10527" max="10533" width="17.625" style="2" customWidth="1"/>
    <col min="10534" max="10534" width="15.625" style="2" customWidth="1"/>
    <col min="10535" max="10541" width="17.625" style="2" customWidth="1"/>
    <col min="10542" max="10542" width="15.625" style="2" customWidth="1"/>
    <col min="10543" max="10549" width="17.625" style="2" customWidth="1"/>
    <col min="10550" max="10550" width="15.625" style="2" customWidth="1"/>
    <col min="10551" max="10557" width="17.625" style="2" customWidth="1"/>
    <col min="10558" max="10558" width="15.625" style="2" customWidth="1"/>
    <col min="10559" max="10565" width="17.625" style="2" customWidth="1"/>
    <col min="10566" max="10566" width="15.625" style="2" customWidth="1"/>
    <col min="10567" max="10573" width="17.625" style="2" customWidth="1"/>
    <col min="10574" max="10574" width="15.625" style="2" customWidth="1"/>
    <col min="10575" max="10581" width="17.625" style="2" customWidth="1"/>
    <col min="10582" max="10582" width="15.625" style="2" customWidth="1"/>
    <col min="10583" max="10588" width="17.625" style="2" customWidth="1"/>
    <col min="10589" max="10752" width="10.625" style="2"/>
    <col min="10753" max="10753" width="5.25" style="2" customWidth="1"/>
    <col min="10754" max="10754" width="10.625" style="2"/>
    <col min="10755" max="10755" width="3.875" style="2" customWidth="1"/>
    <col min="10756" max="10756" width="14.625" style="2" customWidth="1"/>
    <col min="10757" max="10757" width="17.625" style="2" customWidth="1"/>
    <col min="10758" max="10758" width="15.625" style="2" customWidth="1"/>
    <col min="10759" max="10765" width="17.625" style="2" customWidth="1"/>
    <col min="10766" max="10766" width="15.625" style="2" customWidth="1"/>
    <col min="10767" max="10773" width="17.625" style="2" customWidth="1"/>
    <col min="10774" max="10774" width="15.625" style="2" customWidth="1"/>
    <col min="10775" max="10781" width="17.625" style="2" customWidth="1"/>
    <col min="10782" max="10782" width="15.625" style="2" customWidth="1"/>
    <col min="10783" max="10789" width="17.625" style="2" customWidth="1"/>
    <col min="10790" max="10790" width="15.625" style="2" customWidth="1"/>
    <col min="10791" max="10797" width="17.625" style="2" customWidth="1"/>
    <col min="10798" max="10798" width="15.625" style="2" customWidth="1"/>
    <col min="10799" max="10805" width="17.625" style="2" customWidth="1"/>
    <col min="10806" max="10806" width="15.625" style="2" customWidth="1"/>
    <col min="10807" max="10813" width="17.625" style="2" customWidth="1"/>
    <col min="10814" max="10814" width="15.625" style="2" customWidth="1"/>
    <col min="10815" max="10821" width="17.625" style="2" customWidth="1"/>
    <col min="10822" max="10822" width="15.625" style="2" customWidth="1"/>
    <col min="10823" max="10829" width="17.625" style="2" customWidth="1"/>
    <col min="10830" max="10830" width="15.625" style="2" customWidth="1"/>
    <col min="10831" max="10837" width="17.625" style="2" customWidth="1"/>
    <col min="10838" max="10838" width="15.625" style="2" customWidth="1"/>
    <col min="10839" max="10844" width="17.625" style="2" customWidth="1"/>
    <col min="10845" max="11008" width="10.625" style="2"/>
    <col min="11009" max="11009" width="5.25" style="2" customWidth="1"/>
    <col min="11010" max="11010" width="10.625" style="2"/>
    <col min="11011" max="11011" width="3.875" style="2" customWidth="1"/>
    <col min="11012" max="11012" width="14.625" style="2" customWidth="1"/>
    <col min="11013" max="11013" width="17.625" style="2" customWidth="1"/>
    <col min="11014" max="11014" width="15.625" style="2" customWidth="1"/>
    <col min="11015" max="11021" width="17.625" style="2" customWidth="1"/>
    <col min="11022" max="11022" width="15.625" style="2" customWidth="1"/>
    <col min="11023" max="11029" width="17.625" style="2" customWidth="1"/>
    <col min="11030" max="11030" width="15.625" style="2" customWidth="1"/>
    <col min="11031" max="11037" width="17.625" style="2" customWidth="1"/>
    <col min="11038" max="11038" width="15.625" style="2" customWidth="1"/>
    <col min="11039" max="11045" width="17.625" style="2" customWidth="1"/>
    <col min="11046" max="11046" width="15.625" style="2" customWidth="1"/>
    <col min="11047" max="11053" width="17.625" style="2" customWidth="1"/>
    <col min="11054" max="11054" width="15.625" style="2" customWidth="1"/>
    <col min="11055" max="11061" width="17.625" style="2" customWidth="1"/>
    <col min="11062" max="11062" width="15.625" style="2" customWidth="1"/>
    <col min="11063" max="11069" width="17.625" style="2" customWidth="1"/>
    <col min="11070" max="11070" width="15.625" style="2" customWidth="1"/>
    <col min="11071" max="11077" width="17.625" style="2" customWidth="1"/>
    <col min="11078" max="11078" width="15.625" style="2" customWidth="1"/>
    <col min="11079" max="11085" width="17.625" style="2" customWidth="1"/>
    <col min="11086" max="11086" width="15.625" style="2" customWidth="1"/>
    <col min="11087" max="11093" width="17.625" style="2" customWidth="1"/>
    <col min="11094" max="11094" width="15.625" style="2" customWidth="1"/>
    <col min="11095" max="11100" width="17.625" style="2" customWidth="1"/>
    <col min="11101" max="11264" width="10.625" style="2"/>
    <col min="11265" max="11265" width="5.25" style="2" customWidth="1"/>
    <col min="11266" max="11266" width="10.625" style="2"/>
    <col min="11267" max="11267" width="3.875" style="2" customWidth="1"/>
    <col min="11268" max="11268" width="14.625" style="2" customWidth="1"/>
    <col min="11269" max="11269" width="17.625" style="2" customWidth="1"/>
    <col min="11270" max="11270" width="15.625" style="2" customWidth="1"/>
    <col min="11271" max="11277" width="17.625" style="2" customWidth="1"/>
    <col min="11278" max="11278" width="15.625" style="2" customWidth="1"/>
    <col min="11279" max="11285" width="17.625" style="2" customWidth="1"/>
    <col min="11286" max="11286" width="15.625" style="2" customWidth="1"/>
    <col min="11287" max="11293" width="17.625" style="2" customWidth="1"/>
    <col min="11294" max="11294" width="15.625" style="2" customWidth="1"/>
    <col min="11295" max="11301" width="17.625" style="2" customWidth="1"/>
    <col min="11302" max="11302" width="15.625" style="2" customWidth="1"/>
    <col min="11303" max="11309" width="17.625" style="2" customWidth="1"/>
    <col min="11310" max="11310" width="15.625" style="2" customWidth="1"/>
    <col min="11311" max="11317" width="17.625" style="2" customWidth="1"/>
    <col min="11318" max="11318" width="15.625" style="2" customWidth="1"/>
    <col min="11319" max="11325" width="17.625" style="2" customWidth="1"/>
    <col min="11326" max="11326" width="15.625" style="2" customWidth="1"/>
    <col min="11327" max="11333" width="17.625" style="2" customWidth="1"/>
    <col min="11334" max="11334" width="15.625" style="2" customWidth="1"/>
    <col min="11335" max="11341" width="17.625" style="2" customWidth="1"/>
    <col min="11342" max="11342" width="15.625" style="2" customWidth="1"/>
    <col min="11343" max="11349" width="17.625" style="2" customWidth="1"/>
    <col min="11350" max="11350" width="15.625" style="2" customWidth="1"/>
    <col min="11351" max="11356" width="17.625" style="2" customWidth="1"/>
    <col min="11357" max="11520" width="10.625" style="2"/>
    <col min="11521" max="11521" width="5.25" style="2" customWidth="1"/>
    <col min="11522" max="11522" width="10.625" style="2"/>
    <col min="11523" max="11523" width="3.875" style="2" customWidth="1"/>
    <col min="11524" max="11524" width="14.625" style="2" customWidth="1"/>
    <col min="11525" max="11525" width="17.625" style="2" customWidth="1"/>
    <col min="11526" max="11526" width="15.625" style="2" customWidth="1"/>
    <col min="11527" max="11533" width="17.625" style="2" customWidth="1"/>
    <col min="11534" max="11534" width="15.625" style="2" customWidth="1"/>
    <col min="11535" max="11541" width="17.625" style="2" customWidth="1"/>
    <col min="11542" max="11542" width="15.625" style="2" customWidth="1"/>
    <col min="11543" max="11549" width="17.625" style="2" customWidth="1"/>
    <col min="11550" max="11550" width="15.625" style="2" customWidth="1"/>
    <col min="11551" max="11557" width="17.625" style="2" customWidth="1"/>
    <col min="11558" max="11558" width="15.625" style="2" customWidth="1"/>
    <col min="11559" max="11565" width="17.625" style="2" customWidth="1"/>
    <col min="11566" max="11566" width="15.625" style="2" customWidth="1"/>
    <col min="11567" max="11573" width="17.625" style="2" customWidth="1"/>
    <col min="11574" max="11574" width="15.625" style="2" customWidth="1"/>
    <col min="11575" max="11581" width="17.625" style="2" customWidth="1"/>
    <col min="11582" max="11582" width="15.625" style="2" customWidth="1"/>
    <col min="11583" max="11589" width="17.625" style="2" customWidth="1"/>
    <col min="11590" max="11590" width="15.625" style="2" customWidth="1"/>
    <col min="11591" max="11597" width="17.625" style="2" customWidth="1"/>
    <col min="11598" max="11598" width="15.625" style="2" customWidth="1"/>
    <col min="11599" max="11605" width="17.625" style="2" customWidth="1"/>
    <col min="11606" max="11606" width="15.625" style="2" customWidth="1"/>
    <col min="11607" max="11612" width="17.625" style="2" customWidth="1"/>
    <col min="11613" max="11776" width="10.625" style="2"/>
    <col min="11777" max="11777" width="5.25" style="2" customWidth="1"/>
    <col min="11778" max="11778" width="10.625" style="2"/>
    <col min="11779" max="11779" width="3.875" style="2" customWidth="1"/>
    <col min="11780" max="11780" width="14.625" style="2" customWidth="1"/>
    <col min="11781" max="11781" width="17.625" style="2" customWidth="1"/>
    <col min="11782" max="11782" width="15.625" style="2" customWidth="1"/>
    <col min="11783" max="11789" width="17.625" style="2" customWidth="1"/>
    <col min="11790" max="11790" width="15.625" style="2" customWidth="1"/>
    <col min="11791" max="11797" width="17.625" style="2" customWidth="1"/>
    <col min="11798" max="11798" width="15.625" style="2" customWidth="1"/>
    <col min="11799" max="11805" width="17.625" style="2" customWidth="1"/>
    <col min="11806" max="11806" width="15.625" style="2" customWidth="1"/>
    <col min="11807" max="11813" width="17.625" style="2" customWidth="1"/>
    <col min="11814" max="11814" width="15.625" style="2" customWidth="1"/>
    <col min="11815" max="11821" width="17.625" style="2" customWidth="1"/>
    <col min="11822" max="11822" width="15.625" style="2" customWidth="1"/>
    <col min="11823" max="11829" width="17.625" style="2" customWidth="1"/>
    <col min="11830" max="11830" width="15.625" style="2" customWidth="1"/>
    <col min="11831" max="11837" width="17.625" style="2" customWidth="1"/>
    <col min="11838" max="11838" width="15.625" style="2" customWidth="1"/>
    <col min="11839" max="11845" width="17.625" style="2" customWidth="1"/>
    <col min="11846" max="11846" width="15.625" style="2" customWidth="1"/>
    <col min="11847" max="11853" width="17.625" style="2" customWidth="1"/>
    <col min="11854" max="11854" width="15.625" style="2" customWidth="1"/>
    <col min="11855" max="11861" width="17.625" style="2" customWidth="1"/>
    <col min="11862" max="11862" width="15.625" style="2" customWidth="1"/>
    <col min="11863" max="11868" width="17.625" style="2" customWidth="1"/>
    <col min="11869" max="12032" width="10.625" style="2"/>
    <col min="12033" max="12033" width="5.25" style="2" customWidth="1"/>
    <col min="12034" max="12034" width="10.625" style="2"/>
    <col min="12035" max="12035" width="3.875" style="2" customWidth="1"/>
    <col min="12036" max="12036" width="14.625" style="2" customWidth="1"/>
    <col min="12037" max="12037" width="17.625" style="2" customWidth="1"/>
    <col min="12038" max="12038" width="15.625" style="2" customWidth="1"/>
    <col min="12039" max="12045" width="17.625" style="2" customWidth="1"/>
    <col min="12046" max="12046" width="15.625" style="2" customWidth="1"/>
    <col min="12047" max="12053" width="17.625" style="2" customWidth="1"/>
    <col min="12054" max="12054" width="15.625" style="2" customWidth="1"/>
    <col min="12055" max="12061" width="17.625" style="2" customWidth="1"/>
    <col min="12062" max="12062" width="15.625" style="2" customWidth="1"/>
    <col min="12063" max="12069" width="17.625" style="2" customWidth="1"/>
    <col min="12070" max="12070" width="15.625" style="2" customWidth="1"/>
    <col min="12071" max="12077" width="17.625" style="2" customWidth="1"/>
    <col min="12078" max="12078" width="15.625" style="2" customWidth="1"/>
    <col min="12079" max="12085" width="17.625" style="2" customWidth="1"/>
    <col min="12086" max="12086" width="15.625" style="2" customWidth="1"/>
    <col min="12087" max="12093" width="17.625" style="2" customWidth="1"/>
    <col min="12094" max="12094" width="15.625" style="2" customWidth="1"/>
    <col min="12095" max="12101" width="17.625" style="2" customWidth="1"/>
    <col min="12102" max="12102" width="15.625" style="2" customWidth="1"/>
    <col min="12103" max="12109" width="17.625" style="2" customWidth="1"/>
    <col min="12110" max="12110" width="15.625" style="2" customWidth="1"/>
    <col min="12111" max="12117" width="17.625" style="2" customWidth="1"/>
    <col min="12118" max="12118" width="15.625" style="2" customWidth="1"/>
    <col min="12119" max="12124" width="17.625" style="2" customWidth="1"/>
    <col min="12125" max="12288" width="10.625" style="2"/>
    <col min="12289" max="12289" width="5.25" style="2" customWidth="1"/>
    <col min="12290" max="12290" width="10.625" style="2"/>
    <col min="12291" max="12291" width="3.875" style="2" customWidth="1"/>
    <col min="12292" max="12292" width="14.625" style="2" customWidth="1"/>
    <col min="12293" max="12293" width="17.625" style="2" customWidth="1"/>
    <col min="12294" max="12294" width="15.625" style="2" customWidth="1"/>
    <col min="12295" max="12301" width="17.625" style="2" customWidth="1"/>
    <col min="12302" max="12302" width="15.625" style="2" customWidth="1"/>
    <col min="12303" max="12309" width="17.625" style="2" customWidth="1"/>
    <col min="12310" max="12310" width="15.625" style="2" customWidth="1"/>
    <col min="12311" max="12317" width="17.625" style="2" customWidth="1"/>
    <col min="12318" max="12318" width="15.625" style="2" customWidth="1"/>
    <col min="12319" max="12325" width="17.625" style="2" customWidth="1"/>
    <col min="12326" max="12326" width="15.625" style="2" customWidth="1"/>
    <col min="12327" max="12333" width="17.625" style="2" customWidth="1"/>
    <col min="12334" max="12334" width="15.625" style="2" customWidth="1"/>
    <col min="12335" max="12341" width="17.625" style="2" customWidth="1"/>
    <col min="12342" max="12342" width="15.625" style="2" customWidth="1"/>
    <col min="12343" max="12349" width="17.625" style="2" customWidth="1"/>
    <col min="12350" max="12350" width="15.625" style="2" customWidth="1"/>
    <col min="12351" max="12357" width="17.625" style="2" customWidth="1"/>
    <col min="12358" max="12358" width="15.625" style="2" customWidth="1"/>
    <col min="12359" max="12365" width="17.625" style="2" customWidth="1"/>
    <col min="12366" max="12366" width="15.625" style="2" customWidth="1"/>
    <col min="12367" max="12373" width="17.625" style="2" customWidth="1"/>
    <col min="12374" max="12374" width="15.625" style="2" customWidth="1"/>
    <col min="12375" max="12380" width="17.625" style="2" customWidth="1"/>
    <col min="12381" max="12544" width="10.625" style="2"/>
    <col min="12545" max="12545" width="5.25" style="2" customWidth="1"/>
    <col min="12546" max="12546" width="10.625" style="2"/>
    <col min="12547" max="12547" width="3.875" style="2" customWidth="1"/>
    <col min="12548" max="12548" width="14.625" style="2" customWidth="1"/>
    <col min="12549" max="12549" width="17.625" style="2" customWidth="1"/>
    <col min="12550" max="12550" width="15.625" style="2" customWidth="1"/>
    <col min="12551" max="12557" width="17.625" style="2" customWidth="1"/>
    <col min="12558" max="12558" width="15.625" style="2" customWidth="1"/>
    <col min="12559" max="12565" width="17.625" style="2" customWidth="1"/>
    <col min="12566" max="12566" width="15.625" style="2" customWidth="1"/>
    <col min="12567" max="12573" width="17.625" style="2" customWidth="1"/>
    <col min="12574" max="12574" width="15.625" style="2" customWidth="1"/>
    <col min="12575" max="12581" width="17.625" style="2" customWidth="1"/>
    <col min="12582" max="12582" width="15.625" style="2" customWidth="1"/>
    <col min="12583" max="12589" width="17.625" style="2" customWidth="1"/>
    <col min="12590" max="12590" width="15.625" style="2" customWidth="1"/>
    <col min="12591" max="12597" width="17.625" style="2" customWidth="1"/>
    <col min="12598" max="12598" width="15.625" style="2" customWidth="1"/>
    <col min="12599" max="12605" width="17.625" style="2" customWidth="1"/>
    <col min="12606" max="12606" width="15.625" style="2" customWidth="1"/>
    <col min="12607" max="12613" width="17.625" style="2" customWidth="1"/>
    <col min="12614" max="12614" width="15.625" style="2" customWidth="1"/>
    <col min="12615" max="12621" width="17.625" style="2" customWidth="1"/>
    <col min="12622" max="12622" width="15.625" style="2" customWidth="1"/>
    <col min="12623" max="12629" width="17.625" style="2" customWidth="1"/>
    <col min="12630" max="12630" width="15.625" style="2" customWidth="1"/>
    <col min="12631" max="12636" width="17.625" style="2" customWidth="1"/>
    <col min="12637" max="12800" width="10.625" style="2"/>
    <col min="12801" max="12801" width="5.25" style="2" customWidth="1"/>
    <col min="12802" max="12802" width="10.625" style="2"/>
    <col min="12803" max="12803" width="3.875" style="2" customWidth="1"/>
    <col min="12804" max="12804" width="14.625" style="2" customWidth="1"/>
    <col min="12805" max="12805" width="17.625" style="2" customWidth="1"/>
    <col min="12806" max="12806" width="15.625" style="2" customWidth="1"/>
    <col min="12807" max="12813" width="17.625" style="2" customWidth="1"/>
    <col min="12814" max="12814" width="15.625" style="2" customWidth="1"/>
    <col min="12815" max="12821" width="17.625" style="2" customWidth="1"/>
    <col min="12822" max="12822" width="15.625" style="2" customWidth="1"/>
    <col min="12823" max="12829" width="17.625" style="2" customWidth="1"/>
    <col min="12830" max="12830" width="15.625" style="2" customWidth="1"/>
    <col min="12831" max="12837" width="17.625" style="2" customWidth="1"/>
    <col min="12838" max="12838" width="15.625" style="2" customWidth="1"/>
    <col min="12839" max="12845" width="17.625" style="2" customWidth="1"/>
    <col min="12846" max="12846" width="15.625" style="2" customWidth="1"/>
    <col min="12847" max="12853" width="17.625" style="2" customWidth="1"/>
    <col min="12854" max="12854" width="15.625" style="2" customWidth="1"/>
    <col min="12855" max="12861" width="17.625" style="2" customWidth="1"/>
    <col min="12862" max="12862" width="15.625" style="2" customWidth="1"/>
    <col min="12863" max="12869" width="17.625" style="2" customWidth="1"/>
    <col min="12870" max="12870" width="15.625" style="2" customWidth="1"/>
    <col min="12871" max="12877" width="17.625" style="2" customWidth="1"/>
    <col min="12878" max="12878" width="15.625" style="2" customWidth="1"/>
    <col min="12879" max="12885" width="17.625" style="2" customWidth="1"/>
    <col min="12886" max="12886" width="15.625" style="2" customWidth="1"/>
    <col min="12887" max="12892" width="17.625" style="2" customWidth="1"/>
    <col min="12893" max="13056" width="10.625" style="2"/>
    <col min="13057" max="13057" width="5.25" style="2" customWidth="1"/>
    <col min="13058" max="13058" width="10.625" style="2"/>
    <col min="13059" max="13059" width="3.875" style="2" customWidth="1"/>
    <col min="13060" max="13060" width="14.625" style="2" customWidth="1"/>
    <col min="13061" max="13061" width="17.625" style="2" customWidth="1"/>
    <col min="13062" max="13062" width="15.625" style="2" customWidth="1"/>
    <col min="13063" max="13069" width="17.625" style="2" customWidth="1"/>
    <col min="13070" max="13070" width="15.625" style="2" customWidth="1"/>
    <col min="13071" max="13077" width="17.625" style="2" customWidth="1"/>
    <col min="13078" max="13078" width="15.625" style="2" customWidth="1"/>
    <col min="13079" max="13085" width="17.625" style="2" customWidth="1"/>
    <col min="13086" max="13086" width="15.625" style="2" customWidth="1"/>
    <col min="13087" max="13093" width="17.625" style="2" customWidth="1"/>
    <col min="13094" max="13094" width="15.625" style="2" customWidth="1"/>
    <col min="13095" max="13101" width="17.625" style="2" customWidth="1"/>
    <col min="13102" max="13102" width="15.625" style="2" customWidth="1"/>
    <col min="13103" max="13109" width="17.625" style="2" customWidth="1"/>
    <col min="13110" max="13110" width="15.625" style="2" customWidth="1"/>
    <col min="13111" max="13117" width="17.625" style="2" customWidth="1"/>
    <col min="13118" max="13118" width="15.625" style="2" customWidth="1"/>
    <col min="13119" max="13125" width="17.625" style="2" customWidth="1"/>
    <col min="13126" max="13126" width="15.625" style="2" customWidth="1"/>
    <col min="13127" max="13133" width="17.625" style="2" customWidth="1"/>
    <col min="13134" max="13134" width="15.625" style="2" customWidth="1"/>
    <col min="13135" max="13141" width="17.625" style="2" customWidth="1"/>
    <col min="13142" max="13142" width="15.625" style="2" customWidth="1"/>
    <col min="13143" max="13148" width="17.625" style="2" customWidth="1"/>
    <col min="13149" max="13312" width="10.625" style="2"/>
    <col min="13313" max="13313" width="5.25" style="2" customWidth="1"/>
    <col min="13314" max="13314" width="10.625" style="2"/>
    <col min="13315" max="13315" width="3.875" style="2" customWidth="1"/>
    <col min="13316" max="13316" width="14.625" style="2" customWidth="1"/>
    <col min="13317" max="13317" width="17.625" style="2" customWidth="1"/>
    <col min="13318" max="13318" width="15.625" style="2" customWidth="1"/>
    <col min="13319" max="13325" width="17.625" style="2" customWidth="1"/>
    <col min="13326" max="13326" width="15.625" style="2" customWidth="1"/>
    <col min="13327" max="13333" width="17.625" style="2" customWidth="1"/>
    <col min="13334" max="13334" width="15.625" style="2" customWidth="1"/>
    <col min="13335" max="13341" width="17.625" style="2" customWidth="1"/>
    <col min="13342" max="13342" width="15.625" style="2" customWidth="1"/>
    <col min="13343" max="13349" width="17.625" style="2" customWidth="1"/>
    <col min="13350" max="13350" width="15.625" style="2" customWidth="1"/>
    <col min="13351" max="13357" width="17.625" style="2" customWidth="1"/>
    <col min="13358" max="13358" width="15.625" style="2" customWidth="1"/>
    <col min="13359" max="13365" width="17.625" style="2" customWidth="1"/>
    <col min="13366" max="13366" width="15.625" style="2" customWidth="1"/>
    <col min="13367" max="13373" width="17.625" style="2" customWidth="1"/>
    <col min="13374" max="13374" width="15.625" style="2" customWidth="1"/>
    <col min="13375" max="13381" width="17.625" style="2" customWidth="1"/>
    <col min="13382" max="13382" width="15.625" style="2" customWidth="1"/>
    <col min="13383" max="13389" width="17.625" style="2" customWidth="1"/>
    <col min="13390" max="13390" width="15.625" style="2" customWidth="1"/>
    <col min="13391" max="13397" width="17.625" style="2" customWidth="1"/>
    <col min="13398" max="13398" width="15.625" style="2" customWidth="1"/>
    <col min="13399" max="13404" width="17.625" style="2" customWidth="1"/>
    <col min="13405" max="13568" width="10.625" style="2"/>
    <col min="13569" max="13569" width="5.25" style="2" customWidth="1"/>
    <col min="13570" max="13570" width="10.625" style="2"/>
    <col min="13571" max="13571" width="3.875" style="2" customWidth="1"/>
    <col min="13572" max="13572" width="14.625" style="2" customWidth="1"/>
    <col min="13573" max="13573" width="17.625" style="2" customWidth="1"/>
    <col min="13574" max="13574" width="15.625" style="2" customWidth="1"/>
    <col min="13575" max="13581" width="17.625" style="2" customWidth="1"/>
    <col min="13582" max="13582" width="15.625" style="2" customWidth="1"/>
    <col min="13583" max="13589" width="17.625" style="2" customWidth="1"/>
    <col min="13590" max="13590" width="15.625" style="2" customWidth="1"/>
    <col min="13591" max="13597" width="17.625" style="2" customWidth="1"/>
    <col min="13598" max="13598" width="15.625" style="2" customWidth="1"/>
    <col min="13599" max="13605" width="17.625" style="2" customWidth="1"/>
    <col min="13606" max="13606" width="15.625" style="2" customWidth="1"/>
    <col min="13607" max="13613" width="17.625" style="2" customWidth="1"/>
    <col min="13614" max="13614" width="15.625" style="2" customWidth="1"/>
    <col min="13615" max="13621" width="17.625" style="2" customWidth="1"/>
    <col min="13622" max="13622" width="15.625" style="2" customWidth="1"/>
    <col min="13623" max="13629" width="17.625" style="2" customWidth="1"/>
    <col min="13630" max="13630" width="15.625" style="2" customWidth="1"/>
    <col min="13631" max="13637" width="17.625" style="2" customWidth="1"/>
    <col min="13638" max="13638" width="15.625" style="2" customWidth="1"/>
    <col min="13639" max="13645" width="17.625" style="2" customWidth="1"/>
    <col min="13646" max="13646" width="15.625" style="2" customWidth="1"/>
    <col min="13647" max="13653" width="17.625" style="2" customWidth="1"/>
    <col min="13654" max="13654" width="15.625" style="2" customWidth="1"/>
    <col min="13655" max="13660" width="17.625" style="2" customWidth="1"/>
    <col min="13661" max="13824" width="10.625" style="2"/>
    <col min="13825" max="13825" width="5.25" style="2" customWidth="1"/>
    <col min="13826" max="13826" width="10.625" style="2"/>
    <col min="13827" max="13827" width="3.875" style="2" customWidth="1"/>
    <col min="13828" max="13828" width="14.625" style="2" customWidth="1"/>
    <col min="13829" max="13829" width="17.625" style="2" customWidth="1"/>
    <col min="13830" max="13830" width="15.625" style="2" customWidth="1"/>
    <col min="13831" max="13837" width="17.625" style="2" customWidth="1"/>
    <col min="13838" max="13838" width="15.625" style="2" customWidth="1"/>
    <col min="13839" max="13845" width="17.625" style="2" customWidth="1"/>
    <col min="13846" max="13846" width="15.625" style="2" customWidth="1"/>
    <col min="13847" max="13853" width="17.625" style="2" customWidth="1"/>
    <col min="13854" max="13854" width="15.625" style="2" customWidth="1"/>
    <col min="13855" max="13861" width="17.625" style="2" customWidth="1"/>
    <col min="13862" max="13862" width="15.625" style="2" customWidth="1"/>
    <col min="13863" max="13869" width="17.625" style="2" customWidth="1"/>
    <col min="13870" max="13870" width="15.625" style="2" customWidth="1"/>
    <col min="13871" max="13877" width="17.625" style="2" customWidth="1"/>
    <col min="13878" max="13878" width="15.625" style="2" customWidth="1"/>
    <col min="13879" max="13885" width="17.625" style="2" customWidth="1"/>
    <col min="13886" max="13886" width="15.625" style="2" customWidth="1"/>
    <col min="13887" max="13893" width="17.625" style="2" customWidth="1"/>
    <col min="13894" max="13894" width="15.625" style="2" customWidth="1"/>
    <col min="13895" max="13901" width="17.625" style="2" customWidth="1"/>
    <col min="13902" max="13902" width="15.625" style="2" customWidth="1"/>
    <col min="13903" max="13909" width="17.625" style="2" customWidth="1"/>
    <col min="13910" max="13910" width="15.625" style="2" customWidth="1"/>
    <col min="13911" max="13916" width="17.625" style="2" customWidth="1"/>
    <col min="13917" max="14080" width="10.625" style="2"/>
    <col min="14081" max="14081" width="5.25" style="2" customWidth="1"/>
    <col min="14082" max="14082" width="10.625" style="2"/>
    <col min="14083" max="14083" width="3.875" style="2" customWidth="1"/>
    <col min="14084" max="14084" width="14.625" style="2" customWidth="1"/>
    <col min="14085" max="14085" width="17.625" style="2" customWidth="1"/>
    <col min="14086" max="14086" width="15.625" style="2" customWidth="1"/>
    <col min="14087" max="14093" width="17.625" style="2" customWidth="1"/>
    <col min="14094" max="14094" width="15.625" style="2" customWidth="1"/>
    <col min="14095" max="14101" width="17.625" style="2" customWidth="1"/>
    <col min="14102" max="14102" width="15.625" style="2" customWidth="1"/>
    <col min="14103" max="14109" width="17.625" style="2" customWidth="1"/>
    <col min="14110" max="14110" width="15.625" style="2" customWidth="1"/>
    <col min="14111" max="14117" width="17.625" style="2" customWidth="1"/>
    <col min="14118" max="14118" width="15.625" style="2" customWidth="1"/>
    <col min="14119" max="14125" width="17.625" style="2" customWidth="1"/>
    <col min="14126" max="14126" width="15.625" style="2" customWidth="1"/>
    <col min="14127" max="14133" width="17.625" style="2" customWidth="1"/>
    <col min="14134" max="14134" width="15.625" style="2" customWidth="1"/>
    <col min="14135" max="14141" width="17.625" style="2" customWidth="1"/>
    <col min="14142" max="14142" width="15.625" style="2" customWidth="1"/>
    <col min="14143" max="14149" width="17.625" style="2" customWidth="1"/>
    <col min="14150" max="14150" width="15.625" style="2" customWidth="1"/>
    <col min="14151" max="14157" width="17.625" style="2" customWidth="1"/>
    <col min="14158" max="14158" width="15.625" style="2" customWidth="1"/>
    <col min="14159" max="14165" width="17.625" style="2" customWidth="1"/>
    <col min="14166" max="14166" width="15.625" style="2" customWidth="1"/>
    <col min="14167" max="14172" width="17.625" style="2" customWidth="1"/>
    <col min="14173" max="14336" width="10.625" style="2"/>
    <col min="14337" max="14337" width="5.25" style="2" customWidth="1"/>
    <col min="14338" max="14338" width="10.625" style="2"/>
    <col min="14339" max="14339" width="3.875" style="2" customWidth="1"/>
    <col min="14340" max="14340" width="14.625" style="2" customWidth="1"/>
    <col min="14341" max="14341" width="17.625" style="2" customWidth="1"/>
    <col min="14342" max="14342" width="15.625" style="2" customWidth="1"/>
    <col min="14343" max="14349" width="17.625" style="2" customWidth="1"/>
    <col min="14350" max="14350" width="15.625" style="2" customWidth="1"/>
    <col min="14351" max="14357" width="17.625" style="2" customWidth="1"/>
    <col min="14358" max="14358" width="15.625" style="2" customWidth="1"/>
    <col min="14359" max="14365" width="17.625" style="2" customWidth="1"/>
    <col min="14366" max="14366" width="15.625" style="2" customWidth="1"/>
    <col min="14367" max="14373" width="17.625" style="2" customWidth="1"/>
    <col min="14374" max="14374" width="15.625" style="2" customWidth="1"/>
    <col min="14375" max="14381" width="17.625" style="2" customWidth="1"/>
    <col min="14382" max="14382" width="15.625" style="2" customWidth="1"/>
    <col min="14383" max="14389" width="17.625" style="2" customWidth="1"/>
    <col min="14390" max="14390" width="15.625" style="2" customWidth="1"/>
    <col min="14391" max="14397" width="17.625" style="2" customWidth="1"/>
    <col min="14398" max="14398" width="15.625" style="2" customWidth="1"/>
    <col min="14399" max="14405" width="17.625" style="2" customWidth="1"/>
    <col min="14406" max="14406" width="15.625" style="2" customWidth="1"/>
    <col min="14407" max="14413" width="17.625" style="2" customWidth="1"/>
    <col min="14414" max="14414" width="15.625" style="2" customWidth="1"/>
    <col min="14415" max="14421" width="17.625" style="2" customWidth="1"/>
    <col min="14422" max="14422" width="15.625" style="2" customWidth="1"/>
    <col min="14423" max="14428" width="17.625" style="2" customWidth="1"/>
    <col min="14429" max="14592" width="10.625" style="2"/>
    <col min="14593" max="14593" width="5.25" style="2" customWidth="1"/>
    <col min="14594" max="14594" width="10.625" style="2"/>
    <col min="14595" max="14595" width="3.875" style="2" customWidth="1"/>
    <col min="14596" max="14596" width="14.625" style="2" customWidth="1"/>
    <col min="14597" max="14597" width="17.625" style="2" customWidth="1"/>
    <col min="14598" max="14598" width="15.625" style="2" customWidth="1"/>
    <col min="14599" max="14605" width="17.625" style="2" customWidth="1"/>
    <col min="14606" max="14606" width="15.625" style="2" customWidth="1"/>
    <col min="14607" max="14613" width="17.625" style="2" customWidth="1"/>
    <col min="14614" max="14614" width="15.625" style="2" customWidth="1"/>
    <col min="14615" max="14621" width="17.625" style="2" customWidth="1"/>
    <col min="14622" max="14622" width="15.625" style="2" customWidth="1"/>
    <col min="14623" max="14629" width="17.625" style="2" customWidth="1"/>
    <col min="14630" max="14630" width="15.625" style="2" customWidth="1"/>
    <col min="14631" max="14637" width="17.625" style="2" customWidth="1"/>
    <col min="14638" max="14638" width="15.625" style="2" customWidth="1"/>
    <col min="14639" max="14645" width="17.625" style="2" customWidth="1"/>
    <col min="14646" max="14646" width="15.625" style="2" customWidth="1"/>
    <col min="14647" max="14653" width="17.625" style="2" customWidth="1"/>
    <col min="14654" max="14654" width="15.625" style="2" customWidth="1"/>
    <col min="14655" max="14661" width="17.625" style="2" customWidth="1"/>
    <col min="14662" max="14662" width="15.625" style="2" customWidth="1"/>
    <col min="14663" max="14669" width="17.625" style="2" customWidth="1"/>
    <col min="14670" max="14670" width="15.625" style="2" customWidth="1"/>
    <col min="14671" max="14677" width="17.625" style="2" customWidth="1"/>
    <col min="14678" max="14678" width="15.625" style="2" customWidth="1"/>
    <col min="14679" max="14684" width="17.625" style="2" customWidth="1"/>
    <col min="14685" max="14848" width="10.625" style="2"/>
    <col min="14849" max="14849" width="5.25" style="2" customWidth="1"/>
    <col min="14850" max="14850" width="10.625" style="2"/>
    <col min="14851" max="14851" width="3.875" style="2" customWidth="1"/>
    <col min="14852" max="14852" width="14.625" style="2" customWidth="1"/>
    <col min="14853" max="14853" width="17.625" style="2" customWidth="1"/>
    <col min="14854" max="14854" width="15.625" style="2" customWidth="1"/>
    <col min="14855" max="14861" width="17.625" style="2" customWidth="1"/>
    <col min="14862" max="14862" width="15.625" style="2" customWidth="1"/>
    <col min="14863" max="14869" width="17.625" style="2" customWidth="1"/>
    <col min="14870" max="14870" width="15.625" style="2" customWidth="1"/>
    <col min="14871" max="14877" width="17.625" style="2" customWidth="1"/>
    <col min="14878" max="14878" width="15.625" style="2" customWidth="1"/>
    <col min="14879" max="14885" width="17.625" style="2" customWidth="1"/>
    <col min="14886" max="14886" width="15.625" style="2" customWidth="1"/>
    <col min="14887" max="14893" width="17.625" style="2" customWidth="1"/>
    <col min="14894" max="14894" width="15.625" style="2" customWidth="1"/>
    <col min="14895" max="14901" width="17.625" style="2" customWidth="1"/>
    <col min="14902" max="14902" width="15.625" style="2" customWidth="1"/>
    <col min="14903" max="14909" width="17.625" style="2" customWidth="1"/>
    <col min="14910" max="14910" width="15.625" style="2" customWidth="1"/>
    <col min="14911" max="14917" width="17.625" style="2" customWidth="1"/>
    <col min="14918" max="14918" width="15.625" style="2" customWidth="1"/>
    <col min="14919" max="14925" width="17.625" style="2" customWidth="1"/>
    <col min="14926" max="14926" width="15.625" style="2" customWidth="1"/>
    <col min="14927" max="14933" width="17.625" style="2" customWidth="1"/>
    <col min="14934" max="14934" width="15.625" style="2" customWidth="1"/>
    <col min="14935" max="14940" width="17.625" style="2" customWidth="1"/>
    <col min="14941" max="15104" width="10.625" style="2"/>
    <col min="15105" max="15105" width="5.25" style="2" customWidth="1"/>
    <col min="15106" max="15106" width="10.625" style="2"/>
    <col min="15107" max="15107" width="3.875" style="2" customWidth="1"/>
    <col min="15108" max="15108" width="14.625" style="2" customWidth="1"/>
    <col min="15109" max="15109" width="17.625" style="2" customWidth="1"/>
    <col min="15110" max="15110" width="15.625" style="2" customWidth="1"/>
    <col min="15111" max="15117" width="17.625" style="2" customWidth="1"/>
    <col min="15118" max="15118" width="15.625" style="2" customWidth="1"/>
    <col min="15119" max="15125" width="17.625" style="2" customWidth="1"/>
    <col min="15126" max="15126" width="15.625" style="2" customWidth="1"/>
    <col min="15127" max="15133" width="17.625" style="2" customWidth="1"/>
    <col min="15134" max="15134" width="15.625" style="2" customWidth="1"/>
    <col min="15135" max="15141" width="17.625" style="2" customWidth="1"/>
    <col min="15142" max="15142" width="15.625" style="2" customWidth="1"/>
    <col min="15143" max="15149" width="17.625" style="2" customWidth="1"/>
    <col min="15150" max="15150" width="15.625" style="2" customWidth="1"/>
    <col min="15151" max="15157" width="17.625" style="2" customWidth="1"/>
    <col min="15158" max="15158" width="15.625" style="2" customWidth="1"/>
    <col min="15159" max="15165" width="17.625" style="2" customWidth="1"/>
    <col min="15166" max="15166" width="15.625" style="2" customWidth="1"/>
    <col min="15167" max="15173" width="17.625" style="2" customWidth="1"/>
    <col min="15174" max="15174" width="15.625" style="2" customWidth="1"/>
    <col min="15175" max="15181" width="17.625" style="2" customWidth="1"/>
    <col min="15182" max="15182" width="15.625" style="2" customWidth="1"/>
    <col min="15183" max="15189" width="17.625" style="2" customWidth="1"/>
    <col min="15190" max="15190" width="15.625" style="2" customWidth="1"/>
    <col min="15191" max="15196" width="17.625" style="2" customWidth="1"/>
    <col min="15197" max="15360" width="10.625" style="2"/>
    <col min="15361" max="15361" width="5.25" style="2" customWidth="1"/>
    <col min="15362" max="15362" width="10.625" style="2"/>
    <col min="15363" max="15363" width="3.875" style="2" customWidth="1"/>
    <col min="15364" max="15364" width="14.625" style="2" customWidth="1"/>
    <col min="15365" max="15365" width="17.625" style="2" customWidth="1"/>
    <col min="15366" max="15366" width="15.625" style="2" customWidth="1"/>
    <col min="15367" max="15373" width="17.625" style="2" customWidth="1"/>
    <col min="15374" max="15374" width="15.625" style="2" customWidth="1"/>
    <col min="15375" max="15381" width="17.625" style="2" customWidth="1"/>
    <col min="15382" max="15382" width="15.625" style="2" customWidth="1"/>
    <col min="15383" max="15389" width="17.625" style="2" customWidth="1"/>
    <col min="15390" max="15390" width="15.625" style="2" customWidth="1"/>
    <col min="15391" max="15397" width="17.625" style="2" customWidth="1"/>
    <col min="15398" max="15398" width="15.625" style="2" customWidth="1"/>
    <col min="15399" max="15405" width="17.625" style="2" customWidth="1"/>
    <col min="15406" max="15406" width="15.625" style="2" customWidth="1"/>
    <col min="15407" max="15413" width="17.625" style="2" customWidth="1"/>
    <col min="15414" max="15414" width="15.625" style="2" customWidth="1"/>
    <col min="15415" max="15421" width="17.625" style="2" customWidth="1"/>
    <col min="15422" max="15422" width="15.625" style="2" customWidth="1"/>
    <col min="15423" max="15429" width="17.625" style="2" customWidth="1"/>
    <col min="15430" max="15430" width="15.625" style="2" customWidth="1"/>
    <col min="15431" max="15437" width="17.625" style="2" customWidth="1"/>
    <col min="15438" max="15438" width="15.625" style="2" customWidth="1"/>
    <col min="15439" max="15445" width="17.625" style="2" customWidth="1"/>
    <col min="15446" max="15446" width="15.625" style="2" customWidth="1"/>
    <col min="15447" max="15452" width="17.625" style="2" customWidth="1"/>
    <col min="15453" max="15616" width="10.625" style="2"/>
    <col min="15617" max="15617" width="5.25" style="2" customWidth="1"/>
    <col min="15618" max="15618" width="10.625" style="2"/>
    <col min="15619" max="15619" width="3.875" style="2" customWidth="1"/>
    <col min="15620" max="15620" width="14.625" style="2" customWidth="1"/>
    <col min="15621" max="15621" width="17.625" style="2" customWidth="1"/>
    <col min="15622" max="15622" width="15.625" style="2" customWidth="1"/>
    <col min="15623" max="15629" width="17.625" style="2" customWidth="1"/>
    <col min="15630" max="15630" width="15.625" style="2" customWidth="1"/>
    <col min="15631" max="15637" width="17.625" style="2" customWidth="1"/>
    <col min="15638" max="15638" width="15.625" style="2" customWidth="1"/>
    <col min="15639" max="15645" width="17.625" style="2" customWidth="1"/>
    <col min="15646" max="15646" width="15.625" style="2" customWidth="1"/>
    <col min="15647" max="15653" width="17.625" style="2" customWidth="1"/>
    <col min="15654" max="15654" width="15.625" style="2" customWidth="1"/>
    <col min="15655" max="15661" width="17.625" style="2" customWidth="1"/>
    <col min="15662" max="15662" width="15.625" style="2" customWidth="1"/>
    <col min="15663" max="15669" width="17.625" style="2" customWidth="1"/>
    <col min="15670" max="15670" width="15.625" style="2" customWidth="1"/>
    <col min="15671" max="15677" width="17.625" style="2" customWidth="1"/>
    <col min="15678" max="15678" width="15.625" style="2" customWidth="1"/>
    <col min="15679" max="15685" width="17.625" style="2" customWidth="1"/>
    <col min="15686" max="15686" width="15.625" style="2" customWidth="1"/>
    <col min="15687" max="15693" width="17.625" style="2" customWidth="1"/>
    <col min="15694" max="15694" width="15.625" style="2" customWidth="1"/>
    <col min="15695" max="15701" width="17.625" style="2" customWidth="1"/>
    <col min="15702" max="15702" width="15.625" style="2" customWidth="1"/>
    <col min="15703" max="15708" width="17.625" style="2" customWidth="1"/>
    <col min="15709" max="15872" width="10.625" style="2"/>
    <col min="15873" max="15873" width="5.25" style="2" customWidth="1"/>
    <col min="15874" max="15874" width="10.625" style="2"/>
    <col min="15875" max="15875" width="3.875" style="2" customWidth="1"/>
    <col min="15876" max="15876" width="14.625" style="2" customWidth="1"/>
    <col min="15877" max="15877" width="17.625" style="2" customWidth="1"/>
    <col min="15878" max="15878" width="15.625" style="2" customWidth="1"/>
    <col min="15879" max="15885" width="17.625" style="2" customWidth="1"/>
    <col min="15886" max="15886" width="15.625" style="2" customWidth="1"/>
    <col min="15887" max="15893" width="17.625" style="2" customWidth="1"/>
    <col min="15894" max="15894" width="15.625" style="2" customWidth="1"/>
    <col min="15895" max="15901" width="17.625" style="2" customWidth="1"/>
    <col min="15902" max="15902" width="15.625" style="2" customWidth="1"/>
    <col min="15903" max="15909" width="17.625" style="2" customWidth="1"/>
    <col min="15910" max="15910" width="15.625" style="2" customWidth="1"/>
    <col min="15911" max="15917" width="17.625" style="2" customWidth="1"/>
    <col min="15918" max="15918" width="15.625" style="2" customWidth="1"/>
    <col min="15919" max="15925" width="17.625" style="2" customWidth="1"/>
    <col min="15926" max="15926" width="15.625" style="2" customWidth="1"/>
    <col min="15927" max="15933" width="17.625" style="2" customWidth="1"/>
    <col min="15934" max="15934" width="15.625" style="2" customWidth="1"/>
    <col min="15935" max="15941" width="17.625" style="2" customWidth="1"/>
    <col min="15942" max="15942" width="15.625" style="2" customWidth="1"/>
    <col min="15943" max="15949" width="17.625" style="2" customWidth="1"/>
    <col min="15950" max="15950" width="15.625" style="2" customWidth="1"/>
    <col min="15951" max="15957" width="17.625" style="2" customWidth="1"/>
    <col min="15958" max="15958" width="15.625" style="2" customWidth="1"/>
    <col min="15959" max="15964" width="17.625" style="2" customWidth="1"/>
    <col min="15965" max="16128" width="10.625" style="2"/>
    <col min="16129" max="16129" width="5.25" style="2" customWidth="1"/>
    <col min="16130" max="16130" width="10.625" style="2"/>
    <col min="16131" max="16131" width="3.875" style="2" customWidth="1"/>
    <col min="16132" max="16132" width="14.625" style="2" customWidth="1"/>
    <col min="16133" max="16133" width="17.625" style="2" customWidth="1"/>
    <col min="16134" max="16134" width="15.625" style="2" customWidth="1"/>
    <col min="16135" max="16141" width="17.625" style="2" customWidth="1"/>
    <col min="16142" max="16142" width="15.625" style="2" customWidth="1"/>
    <col min="16143" max="16149" width="17.625" style="2" customWidth="1"/>
    <col min="16150" max="16150" width="15.625" style="2" customWidth="1"/>
    <col min="16151" max="16157" width="17.625" style="2" customWidth="1"/>
    <col min="16158" max="16158" width="15.625" style="2" customWidth="1"/>
    <col min="16159" max="16165" width="17.625" style="2" customWidth="1"/>
    <col min="16166" max="16166" width="15.625" style="2" customWidth="1"/>
    <col min="16167" max="16173" width="17.625" style="2" customWidth="1"/>
    <col min="16174" max="16174" width="15.625" style="2" customWidth="1"/>
    <col min="16175" max="16181" width="17.625" style="2" customWidth="1"/>
    <col min="16182" max="16182" width="15.625" style="2" customWidth="1"/>
    <col min="16183" max="16189" width="17.625" style="2" customWidth="1"/>
    <col min="16190" max="16190" width="15.625" style="2" customWidth="1"/>
    <col min="16191" max="16197" width="17.625" style="2" customWidth="1"/>
    <col min="16198" max="16198" width="15.625" style="2" customWidth="1"/>
    <col min="16199" max="16205" width="17.625" style="2" customWidth="1"/>
    <col min="16206" max="16206" width="15.625" style="2" customWidth="1"/>
    <col min="16207" max="16213" width="17.625" style="2" customWidth="1"/>
    <col min="16214" max="16214" width="15.625" style="2" customWidth="1"/>
    <col min="16215" max="16220" width="17.625" style="2" customWidth="1"/>
    <col min="16221" max="16384" width="10.625" style="2"/>
  </cols>
  <sheetData>
    <row r="1" spans="1:92" ht="18.75" x14ac:dyDescent="0.2">
      <c r="A1" s="128" t="s">
        <v>123</v>
      </c>
      <c r="B1" s="129"/>
      <c r="C1" s="129"/>
      <c r="D1" s="129"/>
      <c r="E1" s="129"/>
      <c r="F1" s="129"/>
      <c r="G1" s="129"/>
      <c r="H1" s="129"/>
      <c r="I1" s="129"/>
      <c r="J1" s="129"/>
      <c r="K1" s="130"/>
      <c r="L1" s="130"/>
      <c r="M1" s="129"/>
      <c r="N1" s="129"/>
      <c r="O1" s="129"/>
      <c r="P1" s="129"/>
      <c r="Q1" s="129"/>
      <c r="R1" s="129"/>
      <c r="S1" s="130"/>
      <c r="T1" s="130"/>
      <c r="U1" s="129"/>
      <c r="V1" s="129"/>
      <c r="W1" s="129"/>
      <c r="X1" s="129"/>
      <c r="Y1" s="129"/>
      <c r="Z1" s="129"/>
      <c r="AA1" s="130"/>
      <c r="AB1" s="130"/>
      <c r="AC1" s="129"/>
      <c r="AD1" s="129"/>
      <c r="AE1" s="129"/>
      <c r="AF1" s="129"/>
      <c r="AG1" s="129"/>
      <c r="AH1" s="129"/>
      <c r="AI1" s="130"/>
      <c r="AJ1" s="130"/>
      <c r="AK1" s="129"/>
      <c r="AL1" s="129"/>
      <c r="AM1" s="129"/>
      <c r="AN1" s="129"/>
      <c r="AO1" s="129"/>
      <c r="AP1" s="129"/>
      <c r="AQ1" s="130"/>
      <c r="AR1" s="130"/>
      <c r="AS1" s="129"/>
      <c r="AT1" s="129"/>
      <c r="AU1" s="129"/>
      <c r="AV1" s="129"/>
      <c r="AW1" s="129"/>
      <c r="AX1" s="129"/>
      <c r="AY1" s="130"/>
      <c r="AZ1" s="130"/>
      <c r="BA1" s="129"/>
      <c r="BB1" s="129"/>
      <c r="BC1" s="129"/>
      <c r="BD1" s="129"/>
      <c r="BE1" s="129"/>
      <c r="BF1" s="129"/>
      <c r="BG1" s="130"/>
      <c r="BH1" s="130"/>
      <c r="BI1" s="129"/>
      <c r="BJ1" s="129"/>
      <c r="BK1" s="129"/>
      <c r="BL1" s="129"/>
      <c r="BM1" s="129"/>
      <c r="BN1" s="129"/>
      <c r="BO1" s="130"/>
      <c r="BP1" s="130"/>
      <c r="BQ1" s="129"/>
      <c r="BR1" s="129"/>
      <c r="BS1" s="129"/>
      <c r="BT1" s="129"/>
      <c r="BU1" s="129"/>
      <c r="BV1" s="129"/>
      <c r="BW1" s="130"/>
      <c r="BX1" s="130"/>
      <c r="BY1" s="129"/>
      <c r="BZ1" s="129"/>
      <c r="CA1" s="129"/>
      <c r="CB1" s="129"/>
      <c r="CC1" s="129"/>
      <c r="CD1" s="129"/>
      <c r="CE1" s="130"/>
      <c r="CF1" s="130"/>
      <c r="CG1" s="129"/>
      <c r="CH1" s="129"/>
      <c r="CI1" s="129"/>
      <c r="CJ1" s="129"/>
      <c r="CK1" s="129"/>
      <c r="CL1" s="129"/>
      <c r="CM1" s="130"/>
      <c r="CN1" s="130"/>
    </row>
    <row r="2" spans="1:92" ht="17.25" x14ac:dyDescent="0.15">
      <c r="A2" s="131"/>
      <c r="B2" s="132"/>
      <c r="C2" s="133"/>
      <c r="D2" s="134" t="s">
        <v>49</v>
      </c>
      <c r="E2" s="253" t="s">
        <v>38</v>
      </c>
      <c r="F2" s="254"/>
      <c r="G2" s="254"/>
      <c r="H2" s="254"/>
      <c r="I2" s="254"/>
      <c r="J2" s="254"/>
      <c r="K2" s="254"/>
      <c r="L2" s="255"/>
      <c r="M2" s="253" t="s">
        <v>39</v>
      </c>
      <c r="N2" s="254"/>
      <c r="O2" s="254"/>
      <c r="P2" s="254"/>
      <c r="Q2" s="254"/>
      <c r="R2" s="254"/>
      <c r="S2" s="254"/>
      <c r="T2" s="255"/>
      <c r="U2" s="253" t="s">
        <v>40</v>
      </c>
      <c r="V2" s="254"/>
      <c r="W2" s="254"/>
      <c r="X2" s="254"/>
      <c r="Y2" s="254"/>
      <c r="Z2" s="254"/>
      <c r="AA2" s="254"/>
      <c r="AB2" s="255"/>
      <c r="AC2" s="253" t="s">
        <v>41</v>
      </c>
      <c r="AD2" s="254"/>
      <c r="AE2" s="254"/>
      <c r="AF2" s="254"/>
      <c r="AG2" s="254"/>
      <c r="AH2" s="254"/>
      <c r="AI2" s="254"/>
      <c r="AJ2" s="255"/>
      <c r="AK2" s="254" t="s">
        <v>42</v>
      </c>
      <c r="AL2" s="254"/>
      <c r="AM2" s="254"/>
      <c r="AN2" s="254"/>
      <c r="AO2" s="254"/>
      <c r="AP2" s="254"/>
      <c r="AQ2" s="254"/>
      <c r="AR2" s="255"/>
      <c r="AS2" s="253" t="s">
        <v>43</v>
      </c>
      <c r="AT2" s="254"/>
      <c r="AU2" s="254"/>
      <c r="AV2" s="254"/>
      <c r="AW2" s="254"/>
      <c r="AX2" s="254"/>
      <c r="AY2" s="254"/>
      <c r="AZ2" s="255"/>
      <c r="BA2" s="253" t="s">
        <v>44</v>
      </c>
      <c r="BB2" s="254"/>
      <c r="BC2" s="254"/>
      <c r="BD2" s="254"/>
      <c r="BE2" s="254"/>
      <c r="BF2" s="254"/>
      <c r="BG2" s="254"/>
      <c r="BH2" s="255"/>
      <c r="BI2" s="253" t="s">
        <v>45</v>
      </c>
      <c r="BJ2" s="254"/>
      <c r="BK2" s="254"/>
      <c r="BL2" s="254"/>
      <c r="BM2" s="254"/>
      <c r="BN2" s="254"/>
      <c r="BO2" s="254"/>
      <c r="BP2" s="255"/>
      <c r="BQ2" s="253" t="s">
        <v>46</v>
      </c>
      <c r="BR2" s="254"/>
      <c r="BS2" s="254"/>
      <c r="BT2" s="254"/>
      <c r="BU2" s="254"/>
      <c r="BV2" s="254"/>
      <c r="BW2" s="254"/>
      <c r="BX2" s="255"/>
      <c r="BY2" s="253" t="s">
        <v>47</v>
      </c>
      <c r="BZ2" s="254"/>
      <c r="CA2" s="254"/>
      <c r="CB2" s="254"/>
      <c r="CC2" s="254"/>
      <c r="CD2" s="254"/>
      <c r="CE2" s="254"/>
      <c r="CF2" s="255"/>
      <c r="CG2" s="254" t="s">
        <v>48</v>
      </c>
      <c r="CH2" s="254"/>
      <c r="CI2" s="254"/>
      <c r="CJ2" s="254"/>
      <c r="CK2" s="254"/>
      <c r="CL2" s="254"/>
      <c r="CM2" s="254"/>
      <c r="CN2" s="256"/>
    </row>
    <row r="3" spans="1:92" ht="15" customHeight="1" x14ac:dyDescent="0.15">
      <c r="A3" s="257" t="s">
        <v>4</v>
      </c>
      <c r="B3" s="260" t="s">
        <v>91</v>
      </c>
      <c r="C3" s="261"/>
      <c r="D3" s="261"/>
      <c r="E3" s="247" t="s">
        <v>12</v>
      </c>
      <c r="F3" s="241" t="s">
        <v>13</v>
      </c>
      <c r="G3" s="244" t="s">
        <v>14</v>
      </c>
      <c r="H3" s="245"/>
      <c r="I3" s="245"/>
      <c r="J3" s="245"/>
      <c r="K3" s="246"/>
      <c r="L3" s="235" t="s">
        <v>15</v>
      </c>
      <c r="M3" s="247" t="s">
        <v>12</v>
      </c>
      <c r="N3" s="241" t="s">
        <v>13</v>
      </c>
      <c r="O3" s="244" t="s">
        <v>14</v>
      </c>
      <c r="P3" s="245"/>
      <c r="Q3" s="245"/>
      <c r="R3" s="245"/>
      <c r="S3" s="246"/>
      <c r="T3" s="235" t="s">
        <v>15</v>
      </c>
      <c r="U3" s="247" t="s">
        <v>12</v>
      </c>
      <c r="V3" s="241" t="s">
        <v>13</v>
      </c>
      <c r="W3" s="244" t="s">
        <v>14</v>
      </c>
      <c r="X3" s="245"/>
      <c r="Y3" s="245"/>
      <c r="Z3" s="245"/>
      <c r="AA3" s="246"/>
      <c r="AB3" s="235" t="s">
        <v>15</v>
      </c>
      <c r="AC3" s="247" t="s">
        <v>12</v>
      </c>
      <c r="AD3" s="241" t="s">
        <v>13</v>
      </c>
      <c r="AE3" s="244" t="s">
        <v>14</v>
      </c>
      <c r="AF3" s="245"/>
      <c r="AG3" s="245"/>
      <c r="AH3" s="245"/>
      <c r="AI3" s="246"/>
      <c r="AJ3" s="235" t="s">
        <v>15</v>
      </c>
      <c r="AK3" s="238" t="s">
        <v>12</v>
      </c>
      <c r="AL3" s="241" t="s">
        <v>13</v>
      </c>
      <c r="AM3" s="244" t="s">
        <v>14</v>
      </c>
      <c r="AN3" s="245"/>
      <c r="AO3" s="245"/>
      <c r="AP3" s="245"/>
      <c r="AQ3" s="246"/>
      <c r="AR3" s="235" t="s">
        <v>15</v>
      </c>
      <c r="AS3" s="247" t="s">
        <v>12</v>
      </c>
      <c r="AT3" s="241" t="s">
        <v>13</v>
      </c>
      <c r="AU3" s="244" t="s">
        <v>14</v>
      </c>
      <c r="AV3" s="245"/>
      <c r="AW3" s="245"/>
      <c r="AX3" s="245"/>
      <c r="AY3" s="246"/>
      <c r="AZ3" s="235" t="s">
        <v>15</v>
      </c>
      <c r="BA3" s="247" t="s">
        <v>12</v>
      </c>
      <c r="BB3" s="241" t="s">
        <v>13</v>
      </c>
      <c r="BC3" s="244" t="s">
        <v>14</v>
      </c>
      <c r="BD3" s="245"/>
      <c r="BE3" s="245"/>
      <c r="BF3" s="245"/>
      <c r="BG3" s="246"/>
      <c r="BH3" s="235" t="s">
        <v>15</v>
      </c>
      <c r="BI3" s="247" t="s">
        <v>12</v>
      </c>
      <c r="BJ3" s="241" t="s">
        <v>13</v>
      </c>
      <c r="BK3" s="244" t="s">
        <v>14</v>
      </c>
      <c r="BL3" s="245"/>
      <c r="BM3" s="245"/>
      <c r="BN3" s="245"/>
      <c r="BO3" s="246"/>
      <c r="BP3" s="235" t="s">
        <v>15</v>
      </c>
      <c r="BQ3" s="247" t="s">
        <v>12</v>
      </c>
      <c r="BR3" s="241" t="s">
        <v>13</v>
      </c>
      <c r="BS3" s="244" t="s">
        <v>14</v>
      </c>
      <c r="BT3" s="245"/>
      <c r="BU3" s="245"/>
      <c r="BV3" s="245"/>
      <c r="BW3" s="246"/>
      <c r="BX3" s="235" t="s">
        <v>15</v>
      </c>
      <c r="BY3" s="247" t="s">
        <v>12</v>
      </c>
      <c r="BZ3" s="241" t="s">
        <v>13</v>
      </c>
      <c r="CA3" s="244" t="s">
        <v>14</v>
      </c>
      <c r="CB3" s="245"/>
      <c r="CC3" s="245"/>
      <c r="CD3" s="245"/>
      <c r="CE3" s="246"/>
      <c r="CF3" s="235" t="s">
        <v>15</v>
      </c>
      <c r="CG3" s="238" t="s">
        <v>12</v>
      </c>
      <c r="CH3" s="241" t="s">
        <v>13</v>
      </c>
      <c r="CI3" s="244" t="s">
        <v>14</v>
      </c>
      <c r="CJ3" s="245"/>
      <c r="CK3" s="245"/>
      <c r="CL3" s="245"/>
      <c r="CM3" s="246"/>
      <c r="CN3" s="250" t="s">
        <v>15</v>
      </c>
    </row>
    <row r="4" spans="1:92" ht="15" customHeight="1" x14ac:dyDescent="0.15">
      <c r="A4" s="258"/>
      <c r="B4" s="262"/>
      <c r="C4" s="196"/>
      <c r="D4" s="196"/>
      <c r="E4" s="248"/>
      <c r="F4" s="242"/>
      <c r="G4" s="226" t="s">
        <v>34</v>
      </c>
      <c r="H4" s="226" t="s">
        <v>35</v>
      </c>
      <c r="I4" s="226" t="s">
        <v>2</v>
      </c>
      <c r="J4" s="228" t="s">
        <v>37</v>
      </c>
      <c r="K4" s="64"/>
      <c r="L4" s="236"/>
      <c r="M4" s="248"/>
      <c r="N4" s="242"/>
      <c r="O4" s="226" t="s">
        <v>34</v>
      </c>
      <c r="P4" s="226" t="s">
        <v>35</v>
      </c>
      <c r="Q4" s="226" t="s">
        <v>2</v>
      </c>
      <c r="R4" s="228" t="s">
        <v>37</v>
      </c>
      <c r="S4" s="64"/>
      <c r="T4" s="236"/>
      <c r="U4" s="248"/>
      <c r="V4" s="242"/>
      <c r="W4" s="226" t="s">
        <v>34</v>
      </c>
      <c r="X4" s="226" t="s">
        <v>35</v>
      </c>
      <c r="Y4" s="226" t="s">
        <v>2</v>
      </c>
      <c r="Z4" s="228" t="s">
        <v>37</v>
      </c>
      <c r="AA4" s="64"/>
      <c r="AB4" s="236"/>
      <c r="AC4" s="248"/>
      <c r="AD4" s="242"/>
      <c r="AE4" s="226" t="s">
        <v>34</v>
      </c>
      <c r="AF4" s="226" t="s">
        <v>35</v>
      </c>
      <c r="AG4" s="226" t="s">
        <v>2</v>
      </c>
      <c r="AH4" s="228" t="s">
        <v>37</v>
      </c>
      <c r="AI4" s="64"/>
      <c r="AJ4" s="236"/>
      <c r="AK4" s="239"/>
      <c r="AL4" s="242"/>
      <c r="AM4" s="226" t="s">
        <v>34</v>
      </c>
      <c r="AN4" s="226" t="s">
        <v>35</v>
      </c>
      <c r="AO4" s="226" t="s">
        <v>2</v>
      </c>
      <c r="AP4" s="228" t="s">
        <v>37</v>
      </c>
      <c r="AQ4" s="64"/>
      <c r="AR4" s="236"/>
      <c r="AS4" s="248"/>
      <c r="AT4" s="242"/>
      <c r="AU4" s="226" t="s">
        <v>34</v>
      </c>
      <c r="AV4" s="226" t="s">
        <v>35</v>
      </c>
      <c r="AW4" s="226" t="s">
        <v>2</v>
      </c>
      <c r="AX4" s="228" t="s">
        <v>37</v>
      </c>
      <c r="AY4" s="64"/>
      <c r="AZ4" s="236"/>
      <c r="BA4" s="248"/>
      <c r="BB4" s="242"/>
      <c r="BC4" s="226" t="s">
        <v>34</v>
      </c>
      <c r="BD4" s="226" t="s">
        <v>35</v>
      </c>
      <c r="BE4" s="226" t="s">
        <v>2</v>
      </c>
      <c r="BF4" s="228" t="s">
        <v>37</v>
      </c>
      <c r="BG4" s="64"/>
      <c r="BH4" s="236"/>
      <c r="BI4" s="248"/>
      <c r="BJ4" s="242"/>
      <c r="BK4" s="226" t="s">
        <v>34</v>
      </c>
      <c r="BL4" s="226" t="s">
        <v>35</v>
      </c>
      <c r="BM4" s="226" t="s">
        <v>2</v>
      </c>
      <c r="BN4" s="228" t="s">
        <v>37</v>
      </c>
      <c r="BO4" s="64"/>
      <c r="BP4" s="236"/>
      <c r="BQ4" s="248"/>
      <c r="BR4" s="242"/>
      <c r="BS4" s="226" t="s">
        <v>34</v>
      </c>
      <c r="BT4" s="226" t="s">
        <v>35</v>
      </c>
      <c r="BU4" s="226" t="s">
        <v>2</v>
      </c>
      <c r="BV4" s="228" t="s">
        <v>37</v>
      </c>
      <c r="BW4" s="64"/>
      <c r="BX4" s="236"/>
      <c r="BY4" s="248"/>
      <c r="BZ4" s="242"/>
      <c r="CA4" s="226" t="s">
        <v>34</v>
      </c>
      <c r="CB4" s="226" t="s">
        <v>35</v>
      </c>
      <c r="CC4" s="226" t="s">
        <v>2</v>
      </c>
      <c r="CD4" s="228" t="s">
        <v>37</v>
      </c>
      <c r="CE4" s="64"/>
      <c r="CF4" s="236"/>
      <c r="CG4" s="239"/>
      <c r="CH4" s="242"/>
      <c r="CI4" s="226" t="s">
        <v>34</v>
      </c>
      <c r="CJ4" s="226" t="s">
        <v>35</v>
      </c>
      <c r="CK4" s="226" t="s">
        <v>2</v>
      </c>
      <c r="CL4" s="228" t="s">
        <v>37</v>
      </c>
      <c r="CM4" s="64"/>
      <c r="CN4" s="251"/>
    </row>
    <row r="5" spans="1:92" ht="39.950000000000003" customHeight="1" x14ac:dyDescent="0.15">
      <c r="A5" s="259"/>
      <c r="B5" s="263"/>
      <c r="C5" s="264"/>
      <c r="D5" s="264"/>
      <c r="E5" s="249"/>
      <c r="F5" s="243"/>
      <c r="G5" s="227"/>
      <c r="H5" s="234"/>
      <c r="I5" s="227"/>
      <c r="J5" s="229"/>
      <c r="K5" s="65" t="s">
        <v>36</v>
      </c>
      <c r="L5" s="237"/>
      <c r="M5" s="249"/>
      <c r="N5" s="243"/>
      <c r="O5" s="227"/>
      <c r="P5" s="234"/>
      <c r="Q5" s="227"/>
      <c r="R5" s="229"/>
      <c r="S5" s="65" t="s">
        <v>36</v>
      </c>
      <c r="T5" s="237"/>
      <c r="U5" s="249"/>
      <c r="V5" s="243"/>
      <c r="W5" s="227"/>
      <c r="X5" s="234"/>
      <c r="Y5" s="227"/>
      <c r="Z5" s="229"/>
      <c r="AA5" s="65" t="s">
        <v>36</v>
      </c>
      <c r="AB5" s="237"/>
      <c r="AC5" s="249"/>
      <c r="AD5" s="243"/>
      <c r="AE5" s="227"/>
      <c r="AF5" s="234"/>
      <c r="AG5" s="227"/>
      <c r="AH5" s="229"/>
      <c r="AI5" s="65" t="s">
        <v>36</v>
      </c>
      <c r="AJ5" s="237"/>
      <c r="AK5" s="240"/>
      <c r="AL5" s="243"/>
      <c r="AM5" s="227"/>
      <c r="AN5" s="234"/>
      <c r="AO5" s="227"/>
      <c r="AP5" s="229"/>
      <c r="AQ5" s="65" t="s">
        <v>36</v>
      </c>
      <c r="AR5" s="237"/>
      <c r="AS5" s="249"/>
      <c r="AT5" s="243"/>
      <c r="AU5" s="227"/>
      <c r="AV5" s="234"/>
      <c r="AW5" s="227"/>
      <c r="AX5" s="229"/>
      <c r="AY5" s="65" t="s">
        <v>36</v>
      </c>
      <c r="AZ5" s="237"/>
      <c r="BA5" s="249"/>
      <c r="BB5" s="243"/>
      <c r="BC5" s="227"/>
      <c r="BD5" s="234"/>
      <c r="BE5" s="227"/>
      <c r="BF5" s="229"/>
      <c r="BG5" s="65" t="s">
        <v>36</v>
      </c>
      <c r="BH5" s="237"/>
      <c r="BI5" s="249"/>
      <c r="BJ5" s="243"/>
      <c r="BK5" s="227"/>
      <c r="BL5" s="234"/>
      <c r="BM5" s="227"/>
      <c r="BN5" s="229"/>
      <c r="BO5" s="65" t="s">
        <v>36</v>
      </c>
      <c r="BP5" s="237"/>
      <c r="BQ5" s="249"/>
      <c r="BR5" s="243"/>
      <c r="BS5" s="227"/>
      <c r="BT5" s="234"/>
      <c r="BU5" s="227"/>
      <c r="BV5" s="229"/>
      <c r="BW5" s="65" t="s">
        <v>36</v>
      </c>
      <c r="BX5" s="237"/>
      <c r="BY5" s="249"/>
      <c r="BZ5" s="243"/>
      <c r="CA5" s="227"/>
      <c r="CB5" s="234"/>
      <c r="CC5" s="227"/>
      <c r="CD5" s="229"/>
      <c r="CE5" s="65" t="s">
        <v>36</v>
      </c>
      <c r="CF5" s="237"/>
      <c r="CG5" s="240"/>
      <c r="CH5" s="243"/>
      <c r="CI5" s="227"/>
      <c r="CJ5" s="234"/>
      <c r="CK5" s="227"/>
      <c r="CL5" s="229"/>
      <c r="CM5" s="65" t="s">
        <v>36</v>
      </c>
      <c r="CN5" s="252"/>
    </row>
    <row r="6" spans="1:92" ht="18" customHeight="1" x14ac:dyDescent="0.15">
      <c r="A6" s="135"/>
      <c r="B6" s="230" t="s">
        <v>6</v>
      </c>
      <c r="C6" s="211"/>
      <c r="D6" s="212"/>
      <c r="E6" s="136">
        <v>14383</v>
      </c>
      <c r="F6" s="137">
        <v>105</v>
      </c>
      <c r="G6" s="137">
        <v>1034</v>
      </c>
      <c r="H6" s="137">
        <v>456</v>
      </c>
      <c r="I6" s="137">
        <v>0</v>
      </c>
      <c r="J6" s="138">
        <v>1490</v>
      </c>
      <c r="K6" s="139">
        <v>0</v>
      </c>
      <c r="L6" s="140">
        <v>12788</v>
      </c>
      <c r="M6" s="136">
        <v>57512</v>
      </c>
      <c r="N6" s="137">
        <v>1907</v>
      </c>
      <c r="O6" s="137">
        <v>26599</v>
      </c>
      <c r="P6" s="137">
        <v>10237</v>
      </c>
      <c r="Q6" s="137">
        <v>0</v>
      </c>
      <c r="R6" s="138">
        <v>36836</v>
      </c>
      <c r="S6" s="139">
        <v>0</v>
      </c>
      <c r="T6" s="140">
        <v>18769</v>
      </c>
      <c r="U6" s="136">
        <v>19742</v>
      </c>
      <c r="V6" s="137">
        <v>660</v>
      </c>
      <c r="W6" s="137">
        <v>8383</v>
      </c>
      <c r="X6" s="137">
        <v>10070</v>
      </c>
      <c r="Y6" s="137">
        <v>0</v>
      </c>
      <c r="Z6" s="138">
        <v>18453</v>
      </c>
      <c r="AA6" s="139">
        <v>0</v>
      </c>
      <c r="AB6" s="140">
        <v>629</v>
      </c>
      <c r="AC6" s="136">
        <v>35699</v>
      </c>
      <c r="AD6" s="137">
        <v>1485</v>
      </c>
      <c r="AE6" s="137">
        <v>2433</v>
      </c>
      <c r="AF6" s="137">
        <v>55</v>
      </c>
      <c r="AG6" s="137">
        <v>0</v>
      </c>
      <c r="AH6" s="138">
        <v>2487</v>
      </c>
      <c r="AI6" s="139">
        <v>0</v>
      </c>
      <c r="AJ6" s="140">
        <v>31726</v>
      </c>
      <c r="AK6" s="141">
        <v>3815</v>
      </c>
      <c r="AL6" s="137">
        <v>38</v>
      </c>
      <c r="AM6" s="137">
        <v>2556</v>
      </c>
      <c r="AN6" s="137">
        <v>55</v>
      </c>
      <c r="AO6" s="137">
        <v>0</v>
      </c>
      <c r="AP6" s="138">
        <v>2611</v>
      </c>
      <c r="AQ6" s="139">
        <v>0</v>
      </c>
      <c r="AR6" s="140">
        <v>1166</v>
      </c>
      <c r="AS6" s="136">
        <v>0</v>
      </c>
      <c r="AT6" s="137">
        <v>0</v>
      </c>
      <c r="AU6" s="137">
        <v>0</v>
      </c>
      <c r="AV6" s="137">
        <v>0</v>
      </c>
      <c r="AW6" s="137">
        <v>0</v>
      </c>
      <c r="AX6" s="138">
        <v>0</v>
      </c>
      <c r="AY6" s="139">
        <v>0</v>
      </c>
      <c r="AZ6" s="140">
        <v>0</v>
      </c>
      <c r="BA6" s="136">
        <v>1274</v>
      </c>
      <c r="BB6" s="137">
        <v>46</v>
      </c>
      <c r="BC6" s="137">
        <v>1228</v>
      </c>
      <c r="BD6" s="137">
        <v>0</v>
      </c>
      <c r="BE6" s="137">
        <v>0</v>
      </c>
      <c r="BF6" s="138">
        <v>1228</v>
      </c>
      <c r="BG6" s="139">
        <v>0</v>
      </c>
      <c r="BH6" s="140">
        <v>0</v>
      </c>
      <c r="BI6" s="136">
        <v>0</v>
      </c>
      <c r="BJ6" s="137">
        <v>0</v>
      </c>
      <c r="BK6" s="137">
        <v>0</v>
      </c>
      <c r="BL6" s="137">
        <v>0</v>
      </c>
      <c r="BM6" s="137">
        <v>0</v>
      </c>
      <c r="BN6" s="138">
        <v>0</v>
      </c>
      <c r="BO6" s="139">
        <v>0</v>
      </c>
      <c r="BP6" s="140">
        <v>0</v>
      </c>
      <c r="BQ6" s="136">
        <v>45378</v>
      </c>
      <c r="BR6" s="137">
        <v>2176</v>
      </c>
      <c r="BS6" s="137">
        <v>3614</v>
      </c>
      <c r="BT6" s="137">
        <v>4525</v>
      </c>
      <c r="BU6" s="137">
        <v>0</v>
      </c>
      <c r="BV6" s="138">
        <v>8139</v>
      </c>
      <c r="BW6" s="139">
        <v>0</v>
      </c>
      <c r="BX6" s="140">
        <v>35063</v>
      </c>
      <c r="BY6" s="136">
        <v>443</v>
      </c>
      <c r="BZ6" s="137">
        <v>1</v>
      </c>
      <c r="CA6" s="137">
        <v>417</v>
      </c>
      <c r="CB6" s="137">
        <v>0</v>
      </c>
      <c r="CC6" s="137">
        <v>0</v>
      </c>
      <c r="CD6" s="138">
        <v>417</v>
      </c>
      <c r="CE6" s="139">
        <v>0</v>
      </c>
      <c r="CF6" s="140">
        <v>24</v>
      </c>
      <c r="CG6" s="141">
        <v>178246</v>
      </c>
      <c r="CH6" s="137">
        <v>6418</v>
      </c>
      <c r="CI6" s="137">
        <v>46264</v>
      </c>
      <c r="CJ6" s="137">
        <v>25398</v>
      </c>
      <c r="CK6" s="137">
        <v>0</v>
      </c>
      <c r="CL6" s="138">
        <v>71661</v>
      </c>
      <c r="CM6" s="139">
        <v>0</v>
      </c>
      <c r="CN6" s="142">
        <v>100165</v>
      </c>
    </row>
    <row r="7" spans="1:92" ht="18" customHeight="1" x14ac:dyDescent="0.15">
      <c r="A7" s="66"/>
      <c r="B7" s="231" t="s">
        <v>7</v>
      </c>
      <c r="C7" s="216" t="s">
        <v>92</v>
      </c>
      <c r="D7" s="126" t="s">
        <v>93</v>
      </c>
      <c r="E7" s="143">
        <v>142963</v>
      </c>
      <c r="F7" s="144">
        <v>14723</v>
      </c>
      <c r="G7" s="144">
        <v>7690</v>
      </c>
      <c r="H7" s="144">
        <v>1395</v>
      </c>
      <c r="I7" s="144">
        <v>1646</v>
      </c>
      <c r="J7" s="145">
        <v>10731</v>
      </c>
      <c r="K7" s="146">
        <v>0</v>
      </c>
      <c r="L7" s="147">
        <v>117509</v>
      </c>
      <c r="M7" s="143">
        <v>331303</v>
      </c>
      <c r="N7" s="144">
        <v>30312</v>
      </c>
      <c r="O7" s="144">
        <v>48497</v>
      </c>
      <c r="P7" s="144">
        <v>3571</v>
      </c>
      <c r="Q7" s="144">
        <v>8777</v>
      </c>
      <c r="R7" s="145">
        <v>60845</v>
      </c>
      <c r="S7" s="146">
        <v>0</v>
      </c>
      <c r="T7" s="147">
        <v>240146</v>
      </c>
      <c r="U7" s="143">
        <v>798120</v>
      </c>
      <c r="V7" s="144">
        <v>103631</v>
      </c>
      <c r="W7" s="144">
        <v>78542</v>
      </c>
      <c r="X7" s="144">
        <v>189082</v>
      </c>
      <c r="Y7" s="144">
        <v>109</v>
      </c>
      <c r="Z7" s="145">
        <v>267733</v>
      </c>
      <c r="AA7" s="146">
        <v>1653</v>
      </c>
      <c r="AB7" s="147">
        <v>426756</v>
      </c>
      <c r="AC7" s="143">
        <v>1054275</v>
      </c>
      <c r="AD7" s="144">
        <v>129493</v>
      </c>
      <c r="AE7" s="144">
        <v>287046</v>
      </c>
      <c r="AF7" s="144">
        <v>173307</v>
      </c>
      <c r="AG7" s="144">
        <v>5030</v>
      </c>
      <c r="AH7" s="145">
        <v>465384</v>
      </c>
      <c r="AI7" s="146">
        <v>3822</v>
      </c>
      <c r="AJ7" s="147">
        <v>459398</v>
      </c>
      <c r="AK7" s="148">
        <v>99331</v>
      </c>
      <c r="AL7" s="144">
        <v>14345</v>
      </c>
      <c r="AM7" s="144">
        <v>26078</v>
      </c>
      <c r="AN7" s="144">
        <v>25</v>
      </c>
      <c r="AO7" s="144">
        <v>0</v>
      </c>
      <c r="AP7" s="145">
        <v>26103</v>
      </c>
      <c r="AQ7" s="146">
        <v>0</v>
      </c>
      <c r="AR7" s="147">
        <v>58883</v>
      </c>
      <c r="AS7" s="143">
        <v>722786</v>
      </c>
      <c r="AT7" s="144">
        <v>66551</v>
      </c>
      <c r="AU7" s="144">
        <v>156124</v>
      </c>
      <c r="AV7" s="144">
        <v>9570</v>
      </c>
      <c r="AW7" s="144">
        <v>412</v>
      </c>
      <c r="AX7" s="145">
        <v>166107</v>
      </c>
      <c r="AY7" s="146">
        <v>0</v>
      </c>
      <c r="AZ7" s="147">
        <v>490128</v>
      </c>
      <c r="BA7" s="143">
        <v>1986620</v>
      </c>
      <c r="BB7" s="144">
        <v>170567</v>
      </c>
      <c r="BC7" s="144">
        <v>316920</v>
      </c>
      <c r="BD7" s="144">
        <v>61408</v>
      </c>
      <c r="BE7" s="144">
        <v>1180</v>
      </c>
      <c r="BF7" s="145">
        <v>379508</v>
      </c>
      <c r="BG7" s="146">
        <v>439</v>
      </c>
      <c r="BH7" s="147">
        <v>1436545</v>
      </c>
      <c r="BI7" s="143">
        <v>104744</v>
      </c>
      <c r="BJ7" s="144">
        <v>16879</v>
      </c>
      <c r="BK7" s="144">
        <v>18285</v>
      </c>
      <c r="BL7" s="144">
        <v>79</v>
      </c>
      <c r="BM7" s="144">
        <v>0</v>
      </c>
      <c r="BN7" s="145">
        <v>18364</v>
      </c>
      <c r="BO7" s="146">
        <v>0</v>
      </c>
      <c r="BP7" s="147">
        <v>69501</v>
      </c>
      <c r="BQ7" s="143">
        <v>347200</v>
      </c>
      <c r="BR7" s="144">
        <v>49498</v>
      </c>
      <c r="BS7" s="144">
        <v>60367</v>
      </c>
      <c r="BT7" s="144">
        <v>6940</v>
      </c>
      <c r="BU7" s="144">
        <v>0</v>
      </c>
      <c r="BV7" s="145">
        <v>67307</v>
      </c>
      <c r="BW7" s="146">
        <v>0</v>
      </c>
      <c r="BX7" s="147">
        <v>230395</v>
      </c>
      <c r="BY7" s="143">
        <v>13460</v>
      </c>
      <c r="BZ7" s="144">
        <v>2521</v>
      </c>
      <c r="CA7" s="144">
        <v>5257</v>
      </c>
      <c r="CB7" s="144">
        <v>0</v>
      </c>
      <c r="CC7" s="144">
        <v>0</v>
      </c>
      <c r="CD7" s="145">
        <v>5257</v>
      </c>
      <c r="CE7" s="146">
        <v>0</v>
      </c>
      <c r="CF7" s="147">
        <v>5682</v>
      </c>
      <c r="CG7" s="148">
        <v>5600802</v>
      </c>
      <c r="CH7" s="144">
        <v>598520</v>
      </c>
      <c r="CI7" s="144">
        <v>1004806</v>
      </c>
      <c r="CJ7" s="144">
        <v>445377</v>
      </c>
      <c r="CK7" s="144">
        <v>17154</v>
      </c>
      <c r="CL7" s="145">
        <v>1467339</v>
      </c>
      <c r="CM7" s="146">
        <v>5914</v>
      </c>
      <c r="CN7" s="149">
        <v>3534943</v>
      </c>
    </row>
    <row r="8" spans="1:92" ht="18" customHeight="1" x14ac:dyDescent="0.15">
      <c r="A8" s="66"/>
      <c r="B8" s="232"/>
      <c r="C8" s="217"/>
      <c r="D8" s="117" t="s">
        <v>3</v>
      </c>
      <c r="E8" s="143">
        <v>13633</v>
      </c>
      <c r="F8" s="144">
        <v>153</v>
      </c>
      <c r="G8" s="144">
        <v>3117</v>
      </c>
      <c r="H8" s="144">
        <v>491</v>
      </c>
      <c r="I8" s="144">
        <v>0</v>
      </c>
      <c r="J8" s="145">
        <v>3608</v>
      </c>
      <c r="K8" s="146">
        <v>0</v>
      </c>
      <c r="L8" s="147">
        <v>9872</v>
      </c>
      <c r="M8" s="143">
        <v>16128</v>
      </c>
      <c r="N8" s="144">
        <v>354</v>
      </c>
      <c r="O8" s="144">
        <v>0</v>
      </c>
      <c r="P8" s="144">
        <v>0</v>
      </c>
      <c r="Q8" s="144">
        <v>0</v>
      </c>
      <c r="R8" s="145">
        <v>0</v>
      </c>
      <c r="S8" s="146">
        <v>0</v>
      </c>
      <c r="T8" s="147">
        <v>15774</v>
      </c>
      <c r="U8" s="143">
        <v>384838</v>
      </c>
      <c r="V8" s="144">
        <v>33852</v>
      </c>
      <c r="W8" s="144">
        <v>10233</v>
      </c>
      <c r="X8" s="144">
        <v>5109</v>
      </c>
      <c r="Y8" s="144">
        <v>0</v>
      </c>
      <c r="Z8" s="145">
        <v>15342</v>
      </c>
      <c r="AA8" s="146">
        <v>0</v>
      </c>
      <c r="AB8" s="147">
        <v>335644</v>
      </c>
      <c r="AC8" s="143">
        <v>316208</v>
      </c>
      <c r="AD8" s="144">
        <v>14760</v>
      </c>
      <c r="AE8" s="144">
        <v>9703</v>
      </c>
      <c r="AF8" s="144">
        <v>0</v>
      </c>
      <c r="AG8" s="144">
        <v>31447</v>
      </c>
      <c r="AH8" s="145">
        <v>41149</v>
      </c>
      <c r="AI8" s="146">
        <v>0</v>
      </c>
      <c r="AJ8" s="147">
        <v>260299</v>
      </c>
      <c r="AK8" s="148">
        <v>545</v>
      </c>
      <c r="AL8" s="144">
        <v>35</v>
      </c>
      <c r="AM8" s="144">
        <v>0</v>
      </c>
      <c r="AN8" s="144">
        <v>0</v>
      </c>
      <c r="AO8" s="144">
        <v>0</v>
      </c>
      <c r="AP8" s="145">
        <v>0</v>
      </c>
      <c r="AQ8" s="146">
        <v>0</v>
      </c>
      <c r="AR8" s="147">
        <v>510</v>
      </c>
      <c r="AS8" s="143">
        <v>407199</v>
      </c>
      <c r="AT8" s="144">
        <v>14774</v>
      </c>
      <c r="AU8" s="144">
        <v>39861</v>
      </c>
      <c r="AV8" s="144">
        <v>4791</v>
      </c>
      <c r="AW8" s="144">
        <v>1082</v>
      </c>
      <c r="AX8" s="145">
        <v>45734</v>
      </c>
      <c r="AY8" s="146">
        <v>0</v>
      </c>
      <c r="AZ8" s="147">
        <v>346690</v>
      </c>
      <c r="BA8" s="143">
        <v>440465</v>
      </c>
      <c r="BB8" s="144">
        <v>9451</v>
      </c>
      <c r="BC8" s="144">
        <v>82453</v>
      </c>
      <c r="BD8" s="144">
        <v>0</v>
      </c>
      <c r="BE8" s="144">
        <v>0</v>
      </c>
      <c r="BF8" s="145">
        <v>82453</v>
      </c>
      <c r="BG8" s="146">
        <v>0</v>
      </c>
      <c r="BH8" s="147">
        <v>348561</v>
      </c>
      <c r="BI8" s="143">
        <v>40686</v>
      </c>
      <c r="BJ8" s="144">
        <v>1251</v>
      </c>
      <c r="BK8" s="144">
        <v>1544</v>
      </c>
      <c r="BL8" s="144">
        <v>0</v>
      </c>
      <c r="BM8" s="144">
        <v>0</v>
      </c>
      <c r="BN8" s="145">
        <v>1544</v>
      </c>
      <c r="BO8" s="146">
        <v>0</v>
      </c>
      <c r="BP8" s="147">
        <v>37891</v>
      </c>
      <c r="BQ8" s="143">
        <v>112569</v>
      </c>
      <c r="BR8" s="144">
        <v>2661</v>
      </c>
      <c r="BS8" s="144">
        <v>746</v>
      </c>
      <c r="BT8" s="144">
        <v>5584</v>
      </c>
      <c r="BU8" s="144">
        <v>0</v>
      </c>
      <c r="BV8" s="145">
        <v>6330</v>
      </c>
      <c r="BW8" s="146">
        <v>0</v>
      </c>
      <c r="BX8" s="147">
        <v>103578</v>
      </c>
      <c r="BY8" s="143">
        <v>0</v>
      </c>
      <c r="BZ8" s="144">
        <v>0</v>
      </c>
      <c r="CA8" s="144">
        <v>0</v>
      </c>
      <c r="CB8" s="144">
        <v>0</v>
      </c>
      <c r="CC8" s="144">
        <v>0</v>
      </c>
      <c r="CD8" s="145">
        <v>0</v>
      </c>
      <c r="CE8" s="146">
        <v>0</v>
      </c>
      <c r="CF8" s="147">
        <v>0</v>
      </c>
      <c r="CG8" s="148">
        <v>1732271</v>
      </c>
      <c r="CH8" s="144">
        <v>77291</v>
      </c>
      <c r="CI8" s="144">
        <v>147657</v>
      </c>
      <c r="CJ8" s="144">
        <v>15975</v>
      </c>
      <c r="CK8" s="144">
        <v>32529</v>
      </c>
      <c r="CL8" s="145">
        <v>196160</v>
      </c>
      <c r="CM8" s="146">
        <v>0</v>
      </c>
      <c r="CN8" s="149">
        <v>1458819</v>
      </c>
    </row>
    <row r="9" spans="1:92" ht="18" customHeight="1" x14ac:dyDescent="0.15">
      <c r="A9" s="66"/>
      <c r="B9" s="232"/>
      <c r="C9" s="217"/>
      <c r="D9" s="125" t="s">
        <v>94</v>
      </c>
      <c r="E9" s="143">
        <v>23750</v>
      </c>
      <c r="F9" s="144">
        <v>1060</v>
      </c>
      <c r="G9" s="144">
        <v>2197</v>
      </c>
      <c r="H9" s="144">
        <v>389</v>
      </c>
      <c r="I9" s="144">
        <v>0</v>
      </c>
      <c r="J9" s="145">
        <v>2586</v>
      </c>
      <c r="K9" s="146">
        <v>0</v>
      </c>
      <c r="L9" s="147">
        <v>20104</v>
      </c>
      <c r="M9" s="143">
        <v>46665</v>
      </c>
      <c r="N9" s="144">
        <v>1430</v>
      </c>
      <c r="O9" s="144">
        <v>1161</v>
      </c>
      <c r="P9" s="144">
        <v>558</v>
      </c>
      <c r="Q9" s="144">
        <v>0</v>
      </c>
      <c r="R9" s="145">
        <v>1719</v>
      </c>
      <c r="S9" s="146">
        <v>0</v>
      </c>
      <c r="T9" s="147">
        <v>43516</v>
      </c>
      <c r="U9" s="143">
        <v>238212</v>
      </c>
      <c r="V9" s="144">
        <v>8784</v>
      </c>
      <c r="W9" s="144">
        <v>19120</v>
      </c>
      <c r="X9" s="144">
        <v>2178</v>
      </c>
      <c r="Y9" s="144">
        <v>1864</v>
      </c>
      <c r="Z9" s="145">
        <v>23162</v>
      </c>
      <c r="AA9" s="146">
        <v>667</v>
      </c>
      <c r="AB9" s="147">
        <v>206266</v>
      </c>
      <c r="AC9" s="143">
        <v>141708</v>
      </c>
      <c r="AD9" s="144">
        <v>6339</v>
      </c>
      <c r="AE9" s="144">
        <v>4</v>
      </c>
      <c r="AF9" s="144">
        <v>1436</v>
      </c>
      <c r="AG9" s="144">
        <v>1</v>
      </c>
      <c r="AH9" s="145">
        <v>1440</v>
      </c>
      <c r="AI9" s="146">
        <v>0</v>
      </c>
      <c r="AJ9" s="147">
        <v>133929</v>
      </c>
      <c r="AK9" s="148">
        <v>2247</v>
      </c>
      <c r="AL9" s="144">
        <v>124</v>
      </c>
      <c r="AM9" s="144">
        <v>15</v>
      </c>
      <c r="AN9" s="144">
        <v>0</v>
      </c>
      <c r="AO9" s="144">
        <v>0</v>
      </c>
      <c r="AP9" s="145">
        <v>15</v>
      </c>
      <c r="AQ9" s="146">
        <v>0</v>
      </c>
      <c r="AR9" s="147">
        <v>2108</v>
      </c>
      <c r="AS9" s="143">
        <v>71697</v>
      </c>
      <c r="AT9" s="144">
        <v>3387</v>
      </c>
      <c r="AU9" s="144">
        <v>5251</v>
      </c>
      <c r="AV9" s="144">
        <v>0</v>
      </c>
      <c r="AW9" s="144">
        <v>0</v>
      </c>
      <c r="AX9" s="145">
        <v>5251</v>
      </c>
      <c r="AY9" s="146">
        <v>0</v>
      </c>
      <c r="AZ9" s="147">
        <v>63060</v>
      </c>
      <c r="BA9" s="143">
        <v>52635</v>
      </c>
      <c r="BB9" s="144">
        <v>1696</v>
      </c>
      <c r="BC9" s="144">
        <v>3612</v>
      </c>
      <c r="BD9" s="144">
        <v>0</v>
      </c>
      <c r="BE9" s="144">
        <v>0</v>
      </c>
      <c r="BF9" s="145">
        <v>3612</v>
      </c>
      <c r="BG9" s="146">
        <v>0</v>
      </c>
      <c r="BH9" s="147">
        <v>47328</v>
      </c>
      <c r="BI9" s="143">
        <v>1660</v>
      </c>
      <c r="BJ9" s="144">
        <v>47</v>
      </c>
      <c r="BK9" s="144">
        <v>107</v>
      </c>
      <c r="BL9" s="144">
        <v>0</v>
      </c>
      <c r="BM9" s="144">
        <v>0</v>
      </c>
      <c r="BN9" s="145">
        <v>107</v>
      </c>
      <c r="BO9" s="146">
        <v>0</v>
      </c>
      <c r="BP9" s="147">
        <v>1506</v>
      </c>
      <c r="BQ9" s="143">
        <v>21099</v>
      </c>
      <c r="BR9" s="144">
        <v>1788</v>
      </c>
      <c r="BS9" s="144">
        <v>1383</v>
      </c>
      <c r="BT9" s="144">
        <v>1711</v>
      </c>
      <c r="BU9" s="144">
        <v>0</v>
      </c>
      <c r="BV9" s="145">
        <v>3094</v>
      </c>
      <c r="BW9" s="146">
        <v>0</v>
      </c>
      <c r="BX9" s="147">
        <v>16217</v>
      </c>
      <c r="BY9" s="143">
        <v>2009</v>
      </c>
      <c r="BZ9" s="144">
        <v>109</v>
      </c>
      <c r="CA9" s="144">
        <v>618</v>
      </c>
      <c r="CB9" s="144">
        <v>0</v>
      </c>
      <c r="CC9" s="144">
        <v>0</v>
      </c>
      <c r="CD9" s="145">
        <v>618</v>
      </c>
      <c r="CE9" s="146">
        <v>0</v>
      </c>
      <c r="CF9" s="147">
        <v>1283</v>
      </c>
      <c r="CG9" s="148">
        <v>601682</v>
      </c>
      <c r="CH9" s="144">
        <v>24764</v>
      </c>
      <c r="CI9" s="144">
        <v>33468</v>
      </c>
      <c r="CJ9" s="144">
        <v>6272</v>
      </c>
      <c r="CK9" s="144">
        <v>1865</v>
      </c>
      <c r="CL9" s="145">
        <v>41604</v>
      </c>
      <c r="CM9" s="146">
        <v>667</v>
      </c>
      <c r="CN9" s="149">
        <v>535317</v>
      </c>
    </row>
    <row r="10" spans="1:92" ht="18" customHeight="1" x14ac:dyDescent="0.15">
      <c r="A10" s="66"/>
      <c r="B10" s="232"/>
      <c r="C10" s="217"/>
      <c r="D10" s="67" t="s">
        <v>1</v>
      </c>
      <c r="E10" s="150">
        <v>180346</v>
      </c>
      <c r="F10" s="144">
        <v>15936</v>
      </c>
      <c r="G10" s="144">
        <v>13004</v>
      </c>
      <c r="H10" s="144">
        <v>2275</v>
      </c>
      <c r="I10" s="144">
        <v>1646</v>
      </c>
      <c r="J10" s="145">
        <v>16925</v>
      </c>
      <c r="K10" s="146">
        <v>0</v>
      </c>
      <c r="L10" s="147">
        <v>147485</v>
      </c>
      <c r="M10" s="150">
        <v>394096</v>
      </c>
      <c r="N10" s="151">
        <v>32096</v>
      </c>
      <c r="O10" s="151">
        <v>49658</v>
      </c>
      <c r="P10" s="151">
        <v>4129</v>
      </c>
      <c r="Q10" s="151">
        <v>8777</v>
      </c>
      <c r="R10" s="152">
        <v>62564</v>
      </c>
      <c r="S10" s="153">
        <v>0</v>
      </c>
      <c r="T10" s="147">
        <v>299436</v>
      </c>
      <c r="U10" s="150">
        <v>1421170</v>
      </c>
      <c r="V10" s="151">
        <v>146267</v>
      </c>
      <c r="W10" s="151">
        <v>107895</v>
      </c>
      <c r="X10" s="151">
        <v>196369</v>
      </c>
      <c r="Y10" s="151">
        <v>1973</v>
      </c>
      <c r="Z10" s="152">
        <v>306237</v>
      </c>
      <c r="AA10" s="153">
        <v>2320</v>
      </c>
      <c r="AB10" s="147">
        <v>968666</v>
      </c>
      <c r="AC10" s="150">
        <v>1512191</v>
      </c>
      <c r="AD10" s="151">
        <v>150592</v>
      </c>
      <c r="AE10" s="151">
        <v>296752</v>
      </c>
      <c r="AF10" s="151">
        <v>174743</v>
      </c>
      <c r="AG10" s="151">
        <v>36478</v>
      </c>
      <c r="AH10" s="152">
        <v>507973</v>
      </c>
      <c r="AI10" s="153">
        <v>3822</v>
      </c>
      <c r="AJ10" s="147">
        <v>853626</v>
      </c>
      <c r="AK10" s="154">
        <v>102123</v>
      </c>
      <c r="AL10" s="151">
        <v>14504</v>
      </c>
      <c r="AM10" s="151">
        <v>26093</v>
      </c>
      <c r="AN10" s="151">
        <v>25</v>
      </c>
      <c r="AO10" s="151">
        <v>0</v>
      </c>
      <c r="AP10" s="152">
        <v>26118</v>
      </c>
      <c r="AQ10" s="153">
        <v>0</v>
      </c>
      <c r="AR10" s="147">
        <v>61501</v>
      </c>
      <c r="AS10" s="150">
        <v>1201682</v>
      </c>
      <c r="AT10" s="151">
        <v>84712</v>
      </c>
      <c r="AU10" s="151">
        <v>201236</v>
      </c>
      <c r="AV10" s="151">
        <v>14361</v>
      </c>
      <c r="AW10" s="151">
        <v>1495</v>
      </c>
      <c r="AX10" s="152">
        <v>217092</v>
      </c>
      <c r="AY10" s="153">
        <v>0</v>
      </c>
      <c r="AZ10" s="147">
        <v>899879</v>
      </c>
      <c r="BA10" s="150">
        <v>2479721</v>
      </c>
      <c r="BB10" s="151">
        <v>181715</v>
      </c>
      <c r="BC10" s="151">
        <v>402985</v>
      </c>
      <c r="BD10" s="151">
        <v>61408</v>
      </c>
      <c r="BE10" s="151">
        <v>1180</v>
      </c>
      <c r="BF10" s="152">
        <v>465573</v>
      </c>
      <c r="BG10" s="153">
        <v>439</v>
      </c>
      <c r="BH10" s="147">
        <v>1832433</v>
      </c>
      <c r="BI10" s="150">
        <v>147090</v>
      </c>
      <c r="BJ10" s="151">
        <v>18177</v>
      </c>
      <c r="BK10" s="151">
        <v>19936</v>
      </c>
      <c r="BL10" s="151">
        <v>79</v>
      </c>
      <c r="BM10" s="151">
        <v>0</v>
      </c>
      <c r="BN10" s="152">
        <v>20015</v>
      </c>
      <c r="BO10" s="153">
        <v>0</v>
      </c>
      <c r="BP10" s="147">
        <v>108898</v>
      </c>
      <c r="BQ10" s="150">
        <v>480868</v>
      </c>
      <c r="BR10" s="151">
        <v>53947</v>
      </c>
      <c r="BS10" s="151">
        <v>62496</v>
      </c>
      <c r="BT10" s="151">
        <v>14235</v>
      </c>
      <c r="BU10" s="151">
        <v>0</v>
      </c>
      <c r="BV10" s="152">
        <v>76731</v>
      </c>
      <c r="BW10" s="153">
        <v>0</v>
      </c>
      <c r="BX10" s="147">
        <v>350190</v>
      </c>
      <c r="BY10" s="150">
        <v>15469</v>
      </c>
      <c r="BZ10" s="151">
        <v>2629</v>
      </c>
      <c r="CA10" s="151">
        <v>5875</v>
      </c>
      <c r="CB10" s="151">
        <v>0</v>
      </c>
      <c r="CC10" s="151">
        <v>0</v>
      </c>
      <c r="CD10" s="152">
        <v>5875</v>
      </c>
      <c r="CE10" s="153">
        <v>0</v>
      </c>
      <c r="CF10" s="147">
        <v>6965</v>
      </c>
      <c r="CG10" s="154">
        <v>7934756</v>
      </c>
      <c r="CH10" s="151">
        <v>700575</v>
      </c>
      <c r="CI10" s="151">
        <v>1185930</v>
      </c>
      <c r="CJ10" s="151">
        <v>467624</v>
      </c>
      <c r="CK10" s="151">
        <v>51549</v>
      </c>
      <c r="CL10" s="152">
        <v>1705103</v>
      </c>
      <c r="CM10" s="153">
        <v>6581</v>
      </c>
      <c r="CN10" s="149">
        <v>5529079</v>
      </c>
    </row>
    <row r="11" spans="1:92" ht="18" customHeight="1" x14ac:dyDescent="0.15">
      <c r="A11" s="66"/>
      <c r="B11" s="232"/>
      <c r="C11" s="218"/>
      <c r="D11" s="68" t="s">
        <v>66</v>
      </c>
      <c r="E11" s="155">
        <v>34446</v>
      </c>
      <c r="F11" s="156" t="s">
        <v>33</v>
      </c>
      <c r="G11" s="156" t="s">
        <v>33</v>
      </c>
      <c r="H11" s="156" t="s">
        <v>33</v>
      </c>
      <c r="I11" s="156" t="s">
        <v>33</v>
      </c>
      <c r="J11" s="157" t="s">
        <v>33</v>
      </c>
      <c r="K11" s="158" t="s">
        <v>33</v>
      </c>
      <c r="L11" s="159" t="s">
        <v>33</v>
      </c>
      <c r="M11" s="155">
        <v>99218</v>
      </c>
      <c r="N11" s="156" t="s">
        <v>33</v>
      </c>
      <c r="O11" s="156" t="s">
        <v>33</v>
      </c>
      <c r="P11" s="156" t="s">
        <v>33</v>
      </c>
      <c r="Q11" s="156" t="s">
        <v>33</v>
      </c>
      <c r="R11" s="157" t="s">
        <v>33</v>
      </c>
      <c r="S11" s="158" t="s">
        <v>33</v>
      </c>
      <c r="T11" s="159" t="s">
        <v>33</v>
      </c>
      <c r="U11" s="155">
        <v>544386</v>
      </c>
      <c r="V11" s="156" t="s">
        <v>33</v>
      </c>
      <c r="W11" s="156" t="s">
        <v>33</v>
      </c>
      <c r="X11" s="156" t="s">
        <v>33</v>
      </c>
      <c r="Y11" s="156" t="s">
        <v>33</v>
      </c>
      <c r="Z11" s="157" t="s">
        <v>33</v>
      </c>
      <c r="AA11" s="158" t="s">
        <v>33</v>
      </c>
      <c r="AB11" s="159" t="s">
        <v>33</v>
      </c>
      <c r="AC11" s="155">
        <v>447847</v>
      </c>
      <c r="AD11" s="156" t="s">
        <v>33</v>
      </c>
      <c r="AE11" s="156" t="s">
        <v>33</v>
      </c>
      <c r="AF11" s="156" t="s">
        <v>33</v>
      </c>
      <c r="AG11" s="156" t="s">
        <v>33</v>
      </c>
      <c r="AH11" s="157" t="s">
        <v>33</v>
      </c>
      <c r="AI11" s="158" t="s">
        <v>33</v>
      </c>
      <c r="AJ11" s="159" t="s">
        <v>33</v>
      </c>
      <c r="AK11" s="160">
        <v>87039</v>
      </c>
      <c r="AL11" s="156" t="s">
        <v>33</v>
      </c>
      <c r="AM11" s="156" t="s">
        <v>33</v>
      </c>
      <c r="AN11" s="156" t="s">
        <v>33</v>
      </c>
      <c r="AO11" s="156" t="s">
        <v>33</v>
      </c>
      <c r="AP11" s="157" t="s">
        <v>33</v>
      </c>
      <c r="AQ11" s="158" t="s">
        <v>33</v>
      </c>
      <c r="AR11" s="159" t="s">
        <v>33</v>
      </c>
      <c r="AS11" s="155">
        <v>329369</v>
      </c>
      <c r="AT11" s="156" t="s">
        <v>33</v>
      </c>
      <c r="AU11" s="156" t="s">
        <v>33</v>
      </c>
      <c r="AV11" s="156" t="s">
        <v>33</v>
      </c>
      <c r="AW11" s="156" t="s">
        <v>33</v>
      </c>
      <c r="AX11" s="157" t="s">
        <v>33</v>
      </c>
      <c r="AY11" s="158" t="s">
        <v>33</v>
      </c>
      <c r="AZ11" s="159" t="s">
        <v>33</v>
      </c>
      <c r="BA11" s="155">
        <v>572213</v>
      </c>
      <c r="BB11" s="156" t="s">
        <v>33</v>
      </c>
      <c r="BC11" s="156" t="s">
        <v>33</v>
      </c>
      <c r="BD11" s="156" t="s">
        <v>33</v>
      </c>
      <c r="BE11" s="156" t="s">
        <v>33</v>
      </c>
      <c r="BF11" s="157" t="s">
        <v>33</v>
      </c>
      <c r="BG11" s="158" t="s">
        <v>33</v>
      </c>
      <c r="BH11" s="159" t="s">
        <v>33</v>
      </c>
      <c r="BI11" s="155">
        <v>115700</v>
      </c>
      <c r="BJ11" s="156" t="s">
        <v>33</v>
      </c>
      <c r="BK11" s="156" t="s">
        <v>33</v>
      </c>
      <c r="BL11" s="156" t="s">
        <v>33</v>
      </c>
      <c r="BM11" s="156" t="s">
        <v>33</v>
      </c>
      <c r="BN11" s="157" t="s">
        <v>33</v>
      </c>
      <c r="BO11" s="158" t="s">
        <v>33</v>
      </c>
      <c r="BP11" s="159" t="s">
        <v>33</v>
      </c>
      <c r="BQ11" s="155">
        <v>43052</v>
      </c>
      <c r="BR11" s="156" t="s">
        <v>33</v>
      </c>
      <c r="BS11" s="156" t="s">
        <v>33</v>
      </c>
      <c r="BT11" s="156" t="s">
        <v>33</v>
      </c>
      <c r="BU11" s="156" t="s">
        <v>33</v>
      </c>
      <c r="BV11" s="157" t="s">
        <v>33</v>
      </c>
      <c r="BW11" s="158" t="s">
        <v>33</v>
      </c>
      <c r="BX11" s="159" t="s">
        <v>33</v>
      </c>
      <c r="BY11" s="155">
        <v>5485</v>
      </c>
      <c r="BZ11" s="156" t="s">
        <v>33</v>
      </c>
      <c r="CA11" s="156" t="s">
        <v>33</v>
      </c>
      <c r="CB11" s="156" t="s">
        <v>33</v>
      </c>
      <c r="CC11" s="156" t="s">
        <v>33</v>
      </c>
      <c r="CD11" s="157" t="s">
        <v>33</v>
      </c>
      <c r="CE11" s="158" t="s">
        <v>33</v>
      </c>
      <c r="CF11" s="159" t="s">
        <v>33</v>
      </c>
      <c r="CG11" s="160">
        <v>2278755</v>
      </c>
      <c r="CH11" s="156" t="s">
        <v>33</v>
      </c>
      <c r="CI11" s="156" t="s">
        <v>33</v>
      </c>
      <c r="CJ11" s="156" t="s">
        <v>33</v>
      </c>
      <c r="CK11" s="156" t="s">
        <v>33</v>
      </c>
      <c r="CL11" s="157" t="s">
        <v>33</v>
      </c>
      <c r="CM11" s="158" t="s">
        <v>33</v>
      </c>
      <c r="CN11" s="161" t="s">
        <v>33</v>
      </c>
    </row>
    <row r="12" spans="1:92" ht="18" customHeight="1" x14ac:dyDescent="0.15">
      <c r="A12" s="66"/>
      <c r="B12" s="232"/>
      <c r="C12" s="216" t="s">
        <v>29</v>
      </c>
      <c r="D12" s="69" t="s">
        <v>24</v>
      </c>
      <c r="E12" s="162">
        <v>102803</v>
      </c>
      <c r="F12" s="156" t="s">
        <v>33</v>
      </c>
      <c r="G12" s="156" t="s">
        <v>33</v>
      </c>
      <c r="H12" s="156" t="s">
        <v>33</v>
      </c>
      <c r="I12" s="156" t="s">
        <v>33</v>
      </c>
      <c r="J12" s="157" t="s">
        <v>33</v>
      </c>
      <c r="K12" s="158" t="s">
        <v>33</v>
      </c>
      <c r="L12" s="159" t="s">
        <v>33</v>
      </c>
      <c r="M12" s="162">
        <v>25957</v>
      </c>
      <c r="N12" s="156" t="s">
        <v>33</v>
      </c>
      <c r="O12" s="156" t="s">
        <v>33</v>
      </c>
      <c r="P12" s="156" t="s">
        <v>33</v>
      </c>
      <c r="Q12" s="156" t="s">
        <v>33</v>
      </c>
      <c r="R12" s="157" t="s">
        <v>33</v>
      </c>
      <c r="S12" s="158" t="s">
        <v>33</v>
      </c>
      <c r="T12" s="159" t="s">
        <v>33</v>
      </c>
      <c r="U12" s="162">
        <v>48481</v>
      </c>
      <c r="V12" s="156" t="s">
        <v>33</v>
      </c>
      <c r="W12" s="156" t="s">
        <v>33</v>
      </c>
      <c r="X12" s="156" t="s">
        <v>33</v>
      </c>
      <c r="Y12" s="156" t="s">
        <v>33</v>
      </c>
      <c r="Z12" s="157" t="s">
        <v>33</v>
      </c>
      <c r="AA12" s="158" t="s">
        <v>33</v>
      </c>
      <c r="AB12" s="159" t="s">
        <v>33</v>
      </c>
      <c r="AC12" s="162">
        <v>614757</v>
      </c>
      <c r="AD12" s="156" t="s">
        <v>33</v>
      </c>
      <c r="AE12" s="156" t="s">
        <v>33</v>
      </c>
      <c r="AF12" s="156" t="s">
        <v>33</v>
      </c>
      <c r="AG12" s="156" t="s">
        <v>33</v>
      </c>
      <c r="AH12" s="157" t="s">
        <v>33</v>
      </c>
      <c r="AI12" s="158" t="s">
        <v>33</v>
      </c>
      <c r="AJ12" s="159" t="s">
        <v>33</v>
      </c>
      <c r="AK12" s="163">
        <v>14447</v>
      </c>
      <c r="AL12" s="156" t="s">
        <v>33</v>
      </c>
      <c r="AM12" s="156" t="s">
        <v>33</v>
      </c>
      <c r="AN12" s="156" t="s">
        <v>33</v>
      </c>
      <c r="AO12" s="156" t="s">
        <v>33</v>
      </c>
      <c r="AP12" s="157" t="s">
        <v>33</v>
      </c>
      <c r="AQ12" s="158" t="s">
        <v>33</v>
      </c>
      <c r="AR12" s="159" t="s">
        <v>33</v>
      </c>
      <c r="AS12" s="162">
        <v>231192</v>
      </c>
      <c r="AT12" s="156" t="s">
        <v>33</v>
      </c>
      <c r="AU12" s="156" t="s">
        <v>33</v>
      </c>
      <c r="AV12" s="156" t="s">
        <v>33</v>
      </c>
      <c r="AW12" s="156" t="s">
        <v>33</v>
      </c>
      <c r="AX12" s="157" t="s">
        <v>33</v>
      </c>
      <c r="AY12" s="158" t="s">
        <v>33</v>
      </c>
      <c r="AZ12" s="159" t="s">
        <v>33</v>
      </c>
      <c r="BA12" s="162">
        <v>810138</v>
      </c>
      <c r="BB12" s="156" t="s">
        <v>33</v>
      </c>
      <c r="BC12" s="156" t="s">
        <v>33</v>
      </c>
      <c r="BD12" s="156" t="s">
        <v>33</v>
      </c>
      <c r="BE12" s="156" t="s">
        <v>33</v>
      </c>
      <c r="BF12" s="157" t="s">
        <v>33</v>
      </c>
      <c r="BG12" s="158" t="s">
        <v>33</v>
      </c>
      <c r="BH12" s="159" t="s">
        <v>33</v>
      </c>
      <c r="BI12" s="162">
        <v>67283</v>
      </c>
      <c r="BJ12" s="156" t="s">
        <v>33</v>
      </c>
      <c r="BK12" s="156" t="s">
        <v>33</v>
      </c>
      <c r="BL12" s="156" t="s">
        <v>33</v>
      </c>
      <c r="BM12" s="156" t="s">
        <v>33</v>
      </c>
      <c r="BN12" s="157" t="s">
        <v>33</v>
      </c>
      <c r="BO12" s="158" t="s">
        <v>33</v>
      </c>
      <c r="BP12" s="159" t="s">
        <v>33</v>
      </c>
      <c r="BQ12" s="162">
        <v>69896</v>
      </c>
      <c r="BR12" s="156" t="s">
        <v>33</v>
      </c>
      <c r="BS12" s="156" t="s">
        <v>33</v>
      </c>
      <c r="BT12" s="156" t="s">
        <v>33</v>
      </c>
      <c r="BU12" s="156" t="s">
        <v>33</v>
      </c>
      <c r="BV12" s="157" t="s">
        <v>33</v>
      </c>
      <c r="BW12" s="158" t="s">
        <v>33</v>
      </c>
      <c r="BX12" s="159" t="s">
        <v>33</v>
      </c>
      <c r="BY12" s="162">
        <v>0</v>
      </c>
      <c r="BZ12" s="156" t="s">
        <v>33</v>
      </c>
      <c r="CA12" s="156" t="s">
        <v>33</v>
      </c>
      <c r="CB12" s="156" t="s">
        <v>33</v>
      </c>
      <c r="CC12" s="156" t="s">
        <v>33</v>
      </c>
      <c r="CD12" s="157" t="s">
        <v>33</v>
      </c>
      <c r="CE12" s="158" t="s">
        <v>33</v>
      </c>
      <c r="CF12" s="159" t="s">
        <v>33</v>
      </c>
      <c r="CG12" s="163">
        <v>1984954</v>
      </c>
      <c r="CH12" s="156" t="s">
        <v>33</v>
      </c>
      <c r="CI12" s="156" t="s">
        <v>33</v>
      </c>
      <c r="CJ12" s="156" t="s">
        <v>33</v>
      </c>
      <c r="CK12" s="156" t="s">
        <v>33</v>
      </c>
      <c r="CL12" s="157" t="s">
        <v>33</v>
      </c>
      <c r="CM12" s="158" t="s">
        <v>33</v>
      </c>
      <c r="CN12" s="161" t="s">
        <v>33</v>
      </c>
    </row>
    <row r="13" spans="1:92" ht="18" customHeight="1" x14ac:dyDescent="0.15">
      <c r="A13" s="66"/>
      <c r="B13" s="232"/>
      <c r="C13" s="217"/>
      <c r="D13" s="69" t="s">
        <v>95</v>
      </c>
      <c r="E13" s="162">
        <v>1305</v>
      </c>
      <c r="F13" s="156" t="s">
        <v>33</v>
      </c>
      <c r="G13" s="156" t="s">
        <v>33</v>
      </c>
      <c r="H13" s="156" t="s">
        <v>33</v>
      </c>
      <c r="I13" s="156" t="s">
        <v>33</v>
      </c>
      <c r="J13" s="157" t="s">
        <v>33</v>
      </c>
      <c r="K13" s="158" t="s">
        <v>33</v>
      </c>
      <c r="L13" s="159" t="s">
        <v>33</v>
      </c>
      <c r="M13" s="162">
        <v>2218</v>
      </c>
      <c r="N13" s="156" t="s">
        <v>33</v>
      </c>
      <c r="O13" s="156" t="s">
        <v>33</v>
      </c>
      <c r="P13" s="156" t="s">
        <v>33</v>
      </c>
      <c r="Q13" s="156" t="s">
        <v>33</v>
      </c>
      <c r="R13" s="157" t="s">
        <v>33</v>
      </c>
      <c r="S13" s="158" t="s">
        <v>33</v>
      </c>
      <c r="T13" s="159" t="s">
        <v>33</v>
      </c>
      <c r="U13" s="162">
        <v>105337</v>
      </c>
      <c r="V13" s="156" t="s">
        <v>33</v>
      </c>
      <c r="W13" s="156" t="s">
        <v>33</v>
      </c>
      <c r="X13" s="156" t="s">
        <v>33</v>
      </c>
      <c r="Y13" s="156" t="s">
        <v>33</v>
      </c>
      <c r="Z13" s="157" t="s">
        <v>33</v>
      </c>
      <c r="AA13" s="158" t="s">
        <v>33</v>
      </c>
      <c r="AB13" s="159" t="s">
        <v>33</v>
      </c>
      <c r="AC13" s="162">
        <v>18493</v>
      </c>
      <c r="AD13" s="156" t="s">
        <v>33</v>
      </c>
      <c r="AE13" s="156" t="s">
        <v>33</v>
      </c>
      <c r="AF13" s="156" t="s">
        <v>33</v>
      </c>
      <c r="AG13" s="156" t="s">
        <v>33</v>
      </c>
      <c r="AH13" s="157" t="s">
        <v>33</v>
      </c>
      <c r="AI13" s="158" t="s">
        <v>33</v>
      </c>
      <c r="AJ13" s="159" t="s">
        <v>33</v>
      </c>
      <c r="AK13" s="163">
        <v>1832</v>
      </c>
      <c r="AL13" s="156" t="s">
        <v>33</v>
      </c>
      <c r="AM13" s="156" t="s">
        <v>33</v>
      </c>
      <c r="AN13" s="156" t="s">
        <v>33</v>
      </c>
      <c r="AO13" s="156" t="s">
        <v>33</v>
      </c>
      <c r="AP13" s="157" t="s">
        <v>33</v>
      </c>
      <c r="AQ13" s="158" t="s">
        <v>33</v>
      </c>
      <c r="AR13" s="159" t="s">
        <v>33</v>
      </c>
      <c r="AS13" s="162">
        <v>4371</v>
      </c>
      <c r="AT13" s="156" t="s">
        <v>33</v>
      </c>
      <c r="AU13" s="156" t="s">
        <v>33</v>
      </c>
      <c r="AV13" s="156" t="s">
        <v>33</v>
      </c>
      <c r="AW13" s="156" t="s">
        <v>33</v>
      </c>
      <c r="AX13" s="157" t="s">
        <v>33</v>
      </c>
      <c r="AY13" s="158" t="s">
        <v>33</v>
      </c>
      <c r="AZ13" s="159" t="s">
        <v>33</v>
      </c>
      <c r="BA13" s="162">
        <v>66312</v>
      </c>
      <c r="BB13" s="156" t="s">
        <v>33</v>
      </c>
      <c r="BC13" s="156" t="s">
        <v>33</v>
      </c>
      <c r="BD13" s="156" t="s">
        <v>33</v>
      </c>
      <c r="BE13" s="156" t="s">
        <v>33</v>
      </c>
      <c r="BF13" s="157" t="s">
        <v>33</v>
      </c>
      <c r="BG13" s="158" t="s">
        <v>33</v>
      </c>
      <c r="BH13" s="159" t="s">
        <v>33</v>
      </c>
      <c r="BI13" s="162">
        <v>3626</v>
      </c>
      <c r="BJ13" s="156" t="s">
        <v>33</v>
      </c>
      <c r="BK13" s="156" t="s">
        <v>33</v>
      </c>
      <c r="BL13" s="156" t="s">
        <v>33</v>
      </c>
      <c r="BM13" s="156" t="s">
        <v>33</v>
      </c>
      <c r="BN13" s="157" t="s">
        <v>33</v>
      </c>
      <c r="BO13" s="158" t="s">
        <v>33</v>
      </c>
      <c r="BP13" s="159" t="s">
        <v>33</v>
      </c>
      <c r="BQ13" s="162">
        <v>2782</v>
      </c>
      <c r="BR13" s="156" t="s">
        <v>33</v>
      </c>
      <c r="BS13" s="156" t="s">
        <v>33</v>
      </c>
      <c r="BT13" s="156" t="s">
        <v>33</v>
      </c>
      <c r="BU13" s="156" t="s">
        <v>33</v>
      </c>
      <c r="BV13" s="157" t="s">
        <v>33</v>
      </c>
      <c r="BW13" s="158" t="s">
        <v>33</v>
      </c>
      <c r="BX13" s="159" t="s">
        <v>33</v>
      </c>
      <c r="BY13" s="162">
        <v>0</v>
      </c>
      <c r="BZ13" s="156" t="s">
        <v>33</v>
      </c>
      <c r="CA13" s="156" t="s">
        <v>33</v>
      </c>
      <c r="CB13" s="156" t="s">
        <v>33</v>
      </c>
      <c r="CC13" s="156" t="s">
        <v>33</v>
      </c>
      <c r="CD13" s="157" t="s">
        <v>33</v>
      </c>
      <c r="CE13" s="158" t="s">
        <v>33</v>
      </c>
      <c r="CF13" s="159" t="s">
        <v>33</v>
      </c>
      <c r="CG13" s="163">
        <v>206276</v>
      </c>
      <c r="CH13" s="156" t="s">
        <v>33</v>
      </c>
      <c r="CI13" s="156" t="s">
        <v>33</v>
      </c>
      <c r="CJ13" s="156" t="s">
        <v>33</v>
      </c>
      <c r="CK13" s="156" t="s">
        <v>33</v>
      </c>
      <c r="CL13" s="157" t="s">
        <v>33</v>
      </c>
      <c r="CM13" s="158" t="s">
        <v>33</v>
      </c>
      <c r="CN13" s="161" t="s">
        <v>33</v>
      </c>
    </row>
    <row r="14" spans="1:92" ht="18" customHeight="1" x14ac:dyDescent="0.15">
      <c r="A14" s="66"/>
      <c r="B14" s="232"/>
      <c r="C14" s="217"/>
      <c r="D14" s="69" t="s">
        <v>25</v>
      </c>
      <c r="E14" s="162">
        <v>19544</v>
      </c>
      <c r="F14" s="156" t="s">
        <v>33</v>
      </c>
      <c r="G14" s="156" t="s">
        <v>33</v>
      </c>
      <c r="H14" s="156" t="s">
        <v>33</v>
      </c>
      <c r="I14" s="156" t="s">
        <v>33</v>
      </c>
      <c r="J14" s="157" t="s">
        <v>33</v>
      </c>
      <c r="K14" s="158" t="s">
        <v>33</v>
      </c>
      <c r="L14" s="159" t="s">
        <v>33</v>
      </c>
      <c r="M14" s="162">
        <v>120876</v>
      </c>
      <c r="N14" s="156" t="s">
        <v>33</v>
      </c>
      <c r="O14" s="156" t="s">
        <v>33</v>
      </c>
      <c r="P14" s="156" t="s">
        <v>33</v>
      </c>
      <c r="Q14" s="156" t="s">
        <v>33</v>
      </c>
      <c r="R14" s="157" t="s">
        <v>33</v>
      </c>
      <c r="S14" s="158" t="s">
        <v>33</v>
      </c>
      <c r="T14" s="159" t="s">
        <v>33</v>
      </c>
      <c r="U14" s="162">
        <v>303044</v>
      </c>
      <c r="V14" s="156" t="s">
        <v>33</v>
      </c>
      <c r="W14" s="156" t="s">
        <v>33</v>
      </c>
      <c r="X14" s="156" t="s">
        <v>33</v>
      </c>
      <c r="Y14" s="156" t="s">
        <v>33</v>
      </c>
      <c r="Z14" s="157" t="s">
        <v>33</v>
      </c>
      <c r="AA14" s="158" t="s">
        <v>33</v>
      </c>
      <c r="AB14" s="159" t="s">
        <v>33</v>
      </c>
      <c r="AC14" s="162">
        <v>258576</v>
      </c>
      <c r="AD14" s="156" t="s">
        <v>33</v>
      </c>
      <c r="AE14" s="156" t="s">
        <v>33</v>
      </c>
      <c r="AF14" s="156" t="s">
        <v>33</v>
      </c>
      <c r="AG14" s="156" t="s">
        <v>33</v>
      </c>
      <c r="AH14" s="157" t="s">
        <v>33</v>
      </c>
      <c r="AI14" s="158" t="s">
        <v>33</v>
      </c>
      <c r="AJ14" s="159" t="s">
        <v>33</v>
      </c>
      <c r="AK14" s="163">
        <v>36957</v>
      </c>
      <c r="AL14" s="156" t="s">
        <v>33</v>
      </c>
      <c r="AM14" s="156" t="s">
        <v>33</v>
      </c>
      <c r="AN14" s="156" t="s">
        <v>33</v>
      </c>
      <c r="AO14" s="156" t="s">
        <v>33</v>
      </c>
      <c r="AP14" s="157" t="s">
        <v>33</v>
      </c>
      <c r="AQ14" s="158" t="s">
        <v>33</v>
      </c>
      <c r="AR14" s="159" t="s">
        <v>33</v>
      </c>
      <c r="AS14" s="162">
        <v>46413</v>
      </c>
      <c r="AT14" s="156" t="s">
        <v>33</v>
      </c>
      <c r="AU14" s="156" t="s">
        <v>33</v>
      </c>
      <c r="AV14" s="156" t="s">
        <v>33</v>
      </c>
      <c r="AW14" s="156" t="s">
        <v>33</v>
      </c>
      <c r="AX14" s="157" t="s">
        <v>33</v>
      </c>
      <c r="AY14" s="158" t="s">
        <v>33</v>
      </c>
      <c r="AZ14" s="159" t="s">
        <v>33</v>
      </c>
      <c r="BA14" s="162">
        <v>126970</v>
      </c>
      <c r="BB14" s="156" t="s">
        <v>33</v>
      </c>
      <c r="BC14" s="156" t="s">
        <v>33</v>
      </c>
      <c r="BD14" s="156" t="s">
        <v>33</v>
      </c>
      <c r="BE14" s="156" t="s">
        <v>33</v>
      </c>
      <c r="BF14" s="157" t="s">
        <v>33</v>
      </c>
      <c r="BG14" s="158" t="s">
        <v>33</v>
      </c>
      <c r="BH14" s="159" t="s">
        <v>33</v>
      </c>
      <c r="BI14" s="162">
        <v>6000</v>
      </c>
      <c r="BJ14" s="156" t="s">
        <v>33</v>
      </c>
      <c r="BK14" s="156" t="s">
        <v>33</v>
      </c>
      <c r="BL14" s="156" t="s">
        <v>33</v>
      </c>
      <c r="BM14" s="156" t="s">
        <v>33</v>
      </c>
      <c r="BN14" s="157" t="s">
        <v>33</v>
      </c>
      <c r="BO14" s="158" t="s">
        <v>33</v>
      </c>
      <c r="BP14" s="159" t="s">
        <v>33</v>
      </c>
      <c r="BQ14" s="162">
        <v>69255</v>
      </c>
      <c r="BR14" s="156" t="s">
        <v>33</v>
      </c>
      <c r="BS14" s="156" t="s">
        <v>33</v>
      </c>
      <c r="BT14" s="156" t="s">
        <v>33</v>
      </c>
      <c r="BU14" s="156" t="s">
        <v>33</v>
      </c>
      <c r="BV14" s="157" t="s">
        <v>33</v>
      </c>
      <c r="BW14" s="158" t="s">
        <v>33</v>
      </c>
      <c r="BX14" s="159" t="s">
        <v>33</v>
      </c>
      <c r="BY14" s="162">
        <v>912</v>
      </c>
      <c r="BZ14" s="156" t="s">
        <v>33</v>
      </c>
      <c r="CA14" s="156" t="s">
        <v>33</v>
      </c>
      <c r="CB14" s="156" t="s">
        <v>33</v>
      </c>
      <c r="CC14" s="156" t="s">
        <v>33</v>
      </c>
      <c r="CD14" s="157" t="s">
        <v>33</v>
      </c>
      <c r="CE14" s="158" t="s">
        <v>33</v>
      </c>
      <c r="CF14" s="159" t="s">
        <v>33</v>
      </c>
      <c r="CG14" s="163">
        <v>988547</v>
      </c>
      <c r="CH14" s="156" t="s">
        <v>33</v>
      </c>
      <c r="CI14" s="156" t="s">
        <v>33</v>
      </c>
      <c r="CJ14" s="156" t="s">
        <v>33</v>
      </c>
      <c r="CK14" s="156" t="s">
        <v>33</v>
      </c>
      <c r="CL14" s="157" t="s">
        <v>33</v>
      </c>
      <c r="CM14" s="158" t="s">
        <v>33</v>
      </c>
      <c r="CN14" s="161" t="s">
        <v>33</v>
      </c>
    </row>
    <row r="15" spans="1:92" ht="18" customHeight="1" x14ac:dyDescent="0.15">
      <c r="A15" s="66"/>
      <c r="B15" s="232"/>
      <c r="C15" s="217"/>
      <c r="D15" s="69" t="s">
        <v>96</v>
      </c>
      <c r="E15" s="162">
        <v>0</v>
      </c>
      <c r="F15" s="156" t="s">
        <v>33</v>
      </c>
      <c r="G15" s="156" t="s">
        <v>33</v>
      </c>
      <c r="H15" s="156" t="s">
        <v>33</v>
      </c>
      <c r="I15" s="156" t="s">
        <v>33</v>
      </c>
      <c r="J15" s="157" t="s">
        <v>33</v>
      </c>
      <c r="K15" s="158" t="s">
        <v>33</v>
      </c>
      <c r="L15" s="159" t="s">
        <v>33</v>
      </c>
      <c r="M15" s="162">
        <v>0</v>
      </c>
      <c r="N15" s="156" t="s">
        <v>33</v>
      </c>
      <c r="O15" s="156" t="s">
        <v>33</v>
      </c>
      <c r="P15" s="156" t="s">
        <v>33</v>
      </c>
      <c r="Q15" s="156" t="s">
        <v>33</v>
      </c>
      <c r="R15" s="157" t="s">
        <v>33</v>
      </c>
      <c r="S15" s="158" t="s">
        <v>33</v>
      </c>
      <c r="T15" s="159" t="s">
        <v>33</v>
      </c>
      <c r="U15" s="162">
        <v>212</v>
      </c>
      <c r="V15" s="156" t="s">
        <v>33</v>
      </c>
      <c r="W15" s="156" t="s">
        <v>33</v>
      </c>
      <c r="X15" s="156" t="s">
        <v>33</v>
      </c>
      <c r="Y15" s="156" t="s">
        <v>33</v>
      </c>
      <c r="Z15" s="157" t="s">
        <v>33</v>
      </c>
      <c r="AA15" s="158" t="s">
        <v>33</v>
      </c>
      <c r="AB15" s="159" t="s">
        <v>33</v>
      </c>
      <c r="AC15" s="162">
        <v>0</v>
      </c>
      <c r="AD15" s="156" t="s">
        <v>33</v>
      </c>
      <c r="AE15" s="156" t="s">
        <v>33</v>
      </c>
      <c r="AF15" s="156" t="s">
        <v>33</v>
      </c>
      <c r="AG15" s="156" t="s">
        <v>33</v>
      </c>
      <c r="AH15" s="157" t="s">
        <v>33</v>
      </c>
      <c r="AI15" s="158" t="s">
        <v>33</v>
      </c>
      <c r="AJ15" s="159" t="s">
        <v>33</v>
      </c>
      <c r="AK15" s="163">
        <v>0</v>
      </c>
      <c r="AL15" s="156" t="s">
        <v>33</v>
      </c>
      <c r="AM15" s="156" t="s">
        <v>33</v>
      </c>
      <c r="AN15" s="156" t="s">
        <v>33</v>
      </c>
      <c r="AO15" s="156" t="s">
        <v>33</v>
      </c>
      <c r="AP15" s="157" t="s">
        <v>33</v>
      </c>
      <c r="AQ15" s="158" t="s">
        <v>33</v>
      </c>
      <c r="AR15" s="159" t="s">
        <v>33</v>
      </c>
      <c r="AS15" s="162">
        <v>14988</v>
      </c>
      <c r="AT15" s="156" t="s">
        <v>33</v>
      </c>
      <c r="AU15" s="156" t="s">
        <v>33</v>
      </c>
      <c r="AV15" s="156" t="s">
        <v>33</v>
      </c>
      <c r="AW15" s="156" t="s">
        <v>33</v>
      </c>
      <c r="AX15" s="157" t="s">
        <v>33</v>
      </c>
      <c r="AY15" s="158" t="s">
        <v>33</v>
      </c>
      <c r="AZ15" s="159" t="s">
        <v>33</v>
      </c>
      <c r="BA15" s="162">
        <v>0</v>
      </c>
      <c r="BB15" s="156" t="s">
        <v>33</v>
      </c>
      <c r="BC15" s="156" t="s">
        <v>33</v>
      </c>
      <c r="BD15" s="156" t="s">
        <v>33</v>
      </c>
      <c r="BE15" s="156" t="s">
        <v>33</v>
      </c>
      <c r="BF15" s="157" t="s">
        <v>33</v>
      </c>
      <c r="BG15" s="158" t="s">
        <v>33</v>
      </c>
      <c r="BH15" s="159" t="s">
        <v>33</v>
      </c>
      <c r="BI15" s="162">
        <v>0</v>
      </c>
      <c r="BJ15" s="156" t="s">
        <v>33</v>
      </c>
      <c r="BK15" s="156" t="s">
        <v>33</v>
      </c>
      <c r="BL15" s="156" t="s">
        <v>33</v>
      </c>
      <c r="BM15" s="156" t="s">
        <v>33</v>
      </c>
      <c r="BN15" s="157" t="s">
        <v>33</v>
      </c>
      <c r="BO15" s="158" t="s">
        <v>33</v>
      </c>
      <c r="BP15" s="159" t="s">
        <v>33</v>
      </c>
      <c r="BQ15" s="162">
        <v>88</v>
      </c>
      <c r="BR15" s="156" t="s">
        <v>33</v>
      </c>
      <c r="BS15" s="156" t="s">
        <v>33</v>
      </c>
      <c r="BT15" s="156" t="s">
        <v>33</v>
      </c>
      <c r="BU15" s="156" t="s">
        <v>33</v>
      </c>
      <c r="BV15" s="157" t="s">
        <v>33</v>
      </c>
      <c r="BW15" s="158" t="s">
        <v>33</v>
      </c>
      <c r="BX15" s="159" t="s">
        <v>33</v>
      </c>
      <c r="BY15" s="162">
        <v>0</v>
      </c>
      <c r="BZ15" s="156" t="s">
        <v>33</v>
      </c>
      <c r="CA15" s="156" t="s">
        <v>33</v>
      </c>
      <c r="CB15" s="156" t="s">
        <v>33</v>
      </c>
      <c r="CC15" s="156" t="s">
        <v>33</v>
      </c>
      <c r="CD15" s="157" t="s">
        <v>33</v>
      </c>
      <c r="CE15" s="158" t="s">
        <v>33</v>
      </c>
      <c r="CF15" s="159" t="s">
        <v>33</v>
      </c>
      <c r="CG15" s="163">
        <v>15288</v>
      </c>
      <c r="CH15" s="156" t="s">
        <v>33</v>
      </c>
      <c r="CI15" s="156" t="s">
        <v>33</v>
      </c>
      <c r="CJ15" s="156" t="s">
        <v>33</v>
      </c>
      <c r="CK15" s="156" t="s">
        <v>33</v>
      </c>
      <c r="CL15" s="157" t="s">
        <v>33</v>
      </c>
      <c r="CM15" s="158" t="s">
        <v>33</v>
      </c>
      <c r="CN15" s="161" t="s">
        <v>33</v>
      </c>
    </row>
    <row r="16" spans="1:92" ht="18" customHeight="1" x14ac:dyDescent="0.15">
      <c r="A16" s="66">
        <v>4</v>
      </c>
      <c r="B16" s="232"/>
      <c r="C16" s="217"/>
      <c r="D16" s="69" t="s">
        <v>26</v>
      </c>
      <c r="E16" s="162">
        <v>16510</v>
      </c>
      <c r="F16" s="156" t="s">
        <v>33</v>
      </c>
      <c r="G16" s="156" t="s">
        <v>33</v>
      </c>
      <c r="H16" s="156" t="s">
        <v>33</v>
      </c>
      <c r="I16" s="156" t="s">
        <v>33</v>
      </c>
      <c r="J16" s="157" t="s">
        <v>33</v>
      </c>
      <c r="K16" s="158" t="s">
        <v>33</v>
      </c>
      <c r="L16" s="159" t="s">
        <v>33</v>
      </c>
      <c r="M16" s="162">
        <v>113473</v>
      </c>
      <c r="N16" s="156" t="s">
        <v>33</v>
      </c>
      <c r="O16" s="156" t="s">
        <v>33</v>
      </c>
      <c r="P16" s="156" t="s">
        <v>33</v>
      </c>
      <c r="Q16" s="156" t="s">
        <v>33</v>
      </c>
      <c r="R16" s="157" t="s">
        <v>33</v>
      </c>
      <c r="S16" s="158" t="s">
        <v>33</v>
      </c>
      <c r="T16" s="159" t="s">
        <v>33</v>
      </c>
      <c r="U16" s="162">
        <v>647273</v>
      </c>
      <c r="V16" s="156" t="s">
        <v>33</v>
      </c>
      <c r="W16" s="156" t="s">
        <v>33</v>
      </c>
      <c r="X16" s="156" t="s">
        <v>33</v>
      </c>
      <c r="Y16" s="156" t="s">
        <v>33</v>
      </c>
      <c r="Z16" s="157" t="s">
        <v>33</v>
      </c>
      <c r="AA16" s="158" t="s">
        <v>33</v>
      </c>
      <c r="AB16" s="159" t="s">
        <v>33</v>
      </c>
      <c r="AC16" s="162">
        <v>447933</v>
      </c>
      <c r="AD16" s="156" t="s">
        <v>33</v>
      </c>
      <c r="AE16" s="156" t="s">
        <v>33</v>
      </c>
      <c r="AF16" s="156" t="s">
        <v>33</v>
      </c>
      <c r="AG16" s="156" t="s">
        <v>33</v>
      </c>
      <c r="AH16" s="157" t="s">
        <v>33</v>
      </c>
      <c r="AI16" s="158" t="s">
        <v>33</v>
      </c>
      <c r="AJ16" s="159" t="s">
        <v>33</v>
      </c>
      <c r="AK16" s="163">
        <v>0</v>
      </c>
      <c r="AL16" s="156" t="s">
        <v>33</v>
      </c>
      <c r="AM16" s="156" t="s">
        <v>33</v>
      </c>
      <c r="AN16" s="156" t="s">
        <v>33</v>
      </c>
      <c r="AO16" s="156" t="s">
        <v>33</v>
      </c>
      <c r="AP16" s="157" t="s">
        <v>33</v>
      </c>
      <c r="AQ16" s="158" t="s">
        <v>33</v>
      </c>
      <c r="AR16" s="159" t="s">
        <v>33</v>
      </c>
      <c r="AS16" s="162">
        <v>555667</v>
      </c>
      <c r="AT16" s="156" t="s">
        <v>33</v>
      </c>
      <c r="AU16" s="156" t="s">
        <v>33</v>
      </c>
      <c r="AV16" s="156" t="s">
        <v>33</v>
      </c>
      <c r="AW16" s="156" t="s">
        <v>33</v>
      </c>
      <c r="AX16" s="157" t="s">
        <v>33</v>
      </c>
      <c r="AY16" s="158" t="s">
        <v>33</v>
      </c>
      <c r="AZ16" s="159" t="s">
        <v>33</v>
      </c>
      <c r="BA16" s="162">
        <v>1360854</v>
      </c>
      <c r="BB16" s="156" t="s">
        <v>33</v>
      </c>
      <c r="BC16" s="156" t="s">
        <v>33</v>
      </c>
      <c r="BD16" s="156" t="s">
        <v>33</v>
      </c>
      <c r="BE16" s="156" t="s">
        <v>33</v>
      </c>
      <c r="BF16" s="157" t="s">
        <v>33</v>
      </c>
      <c r="BG16" s="158" t="s">
        <v>33</v>
      </c>
      <c r="BH16" s="159" t="s">
        <v>33</v>
      </c>
      <c r="BI16" s="162">
        <v>39116</v>
      </c>
      <c r="BJ16" s="156" t="s">
        <v>33</v>
      </c>
      <c r="BK16" s="156" t="s">
        <v>33</v>
      </c>
      <c r="BL16" s="156" t="s">
        <v>33</v>
      </c>
      <c r="BM16" s="156" t="s">
        <v>33</v>
      </c>
      <c r="BN16" s="157" t="s">
        <v>33</v>
      </c>
      <c r="BO16" s="158" t="s">
        <v>33</v>
      </c>
      <c r="BP16" s="159" t="s">
        <v>33</v>
      </c>
      <c r="BQ16" s="162">
        <v>132704</v>
      </c>
      <c r="BR16" s="156" t="s">
        <v>33</v>
      </c>
      <c r="BS16" s="156" t="s">
        <v>33</v>
      </c>
      <c r="BT16" s="156" t="s">
        <v>33</v>
      </c>
      <c r="BU16" s="156" t="s">
        <v>33</v>
      </c>
      <c r="BV16" s="157" t="s">
        <v>33</v>
      </c>
      <c r="BW16" s="158" t="s">
        <v>33</v>
      </c>
      <c r="BX16" s="159" t="s">
        <v>33</v>
      </c>
      <c r="BY16" s="162">
        <v>0</v>
      </c>
      <c r="BZ16" s="156" t="s">
        <v>33</v>
      </c>
      <c r="CA16" s="156" t="s">
        <v>33</v>
      </c>
      <c r="CB16" s="156" t="s">
        <v>33</v>
      </c>
      <c r="CC16" s="156" t="s">
        <v>33</v>
      </c>
      <c r="CD16" s="157" t="s">
        <v>33</v>
      </c>
      <c r="CE16" s="158" t="s">
        <v>33</v>
      </c>
      <c r="CF16" s="159" t="s">
        <v>33</v>
      </c>
      <c r="CG16" s="163">
        <v>3313530</v>
      </c>
      <c r="CH16" s="156" t="s">
        <v>33</v>
      </c>
      <c r="CI16" s="156" t="s">
        <v>33</v>
      </c>
      <c r="CJ16" s="156" t="s">
        <v>33</v>
      </c>
      <c r="CK16" s="156" t="s">
        <v>33</v>
      </c>
      <c r="CL16" s="157" t="s">
        <v>33</v>
      </c>
      <c r="CM16" s="158" t="s">
        <v>33</v>
      </c>
      <c r="CN16" s="161" t="s">
        <v>33</v>
      </c>
    </row>
    <row r="17" spans="1:92" ht="18" customHeight="1" x14ac:dyDescent="0.15">
      <c r="A17" s="66" t="s">
        <v>22</v>
      </c>
      <c r="B17" s="232"/>
      <c r="C17" s="217"/>
      <c r="D17" s="69" t="s">
        <v>32</v>
      </c>
      <c r="E17" s="162">
        <v>0</v>
      </c>
      <c r="F17" s="156" t="s">
        <v>33</v>
      </c>
      <c r="G17" s="156" t="s">
        <v>33</v>
      </c>
      <c r="H17" s="156" t="s">
        <v>33</v>
      </c>
      <c r="I17" s="156" t="s">
        <v>33</v>
      </c>
      <c r="J17" s="157" t="s">
        <v>33</v>
      </c>
      <c r="K17" s="158" t="s">
        <v>33</v>
      </c>
      <c r="L17" s="159" t="s">
        <v>33</v>
      </c>
      <c r="M17" s="162">
        <v>0</v>
      </c>
      <c r="N17" s="156" t="s">
        <v>33</v>
      </c>
      <c r="O17" s="156" t="s">
        <v>33</v>
      </c>
      <c r="P17" s="156" t="s">
        <v>33</v>
      </c>
      <c r="Q17" s="156" t="s">
        <v>33</v>
      </c>
      <c r="R17" s="157" t="s">
        <v>33</v>
      </c>
      <c r="S17" s="158" t="s">
        <v>33</v>
      </c>
      <c r="T17" s="159" t="s">
        <v>33</v>
      </c>
      <c r="U17" s="162">
        <v>1427</v>
      </c>
      <c r="V17" s="156" t="s">
        <v>33</v>
      </c>
      <c r="W17" s="156" t="s">
        <v>33</v>
      </c>
      <c r="X17" s="156" t="s">
        <v>33</v>
      </c>
      <c r="Y17" s="156" t="s">
        <v>33</v>
      </c>
      <c r="Z17" s="157" t="s">
        <v>33</v>
      </c>
      <c r="AA17" s="158" t="s">
        <v>33</v>
      </c>
      <c r="AB17" s="159" t="s">
        <v>33</v>
      </c>
      <c r="AC17" s="162">
        <v>0</v>
      </c>
      <c r="AD17" s="156" t="s">
        <v>33</v>
      </c>
      <c r="AE17" s="156" t="s">
        <v>33</v>
      </c>
      <c r="AF17" s="156" t="s">
        <v>33</v>
      </c>
      <c r="AG17" s="156" t="s">
        <v>33</v>
      </c>
      <c r="AH17" s="157" t="s">
        <v>33</v>
      </c>
      <c r="AI17" s="158" t="s">
        <v>33</v>
      </c>
      <c r="AJ17" s="159" t="s">
        <v>33</v>
      </c>
      <c r="AK17" s="163">
        <v>0</v>
      </c>
      <c r="AL17" s="156" t="s">
        <v>33</v>
      </c>
      <c r="AM17" s="156" t="s">
        <v>33</v>
      </c>
      <c r="AN17" s="156" t="s">
        <v>33</v>
      </c>
      <c r="AO17" s="156" t="s">
        <v>33</v>
      </c>
      <c r="AP17" s="157" t="s">
        <v>33</v>
      </c>
      <c r="AQ17" s="158" t="s">
        <v>33</v>
      </c>
      <c r="AR17" s="159" t="s">
        <v>33</v>
      </c>
      <c r="AS17" s="162">
        <v>0</v>
      </c>
      <c r="AT17" s="156" t="s">
        <v>33</v>
      </c>
      <c r="AU17" s="156" t="s">
        <v>33</v>
      </c>
      <c r="AV17" s="156" t="s">
        <v>33</v>
      </c>
      <c r="AW17" s="156" t="s">
        <v>33</v>
      </c>
      <c r="AX17" s="157" t="s">
        <v>33</v>
      </c>
      <c r="AY17" s="158" t="s">
        <v>33</v>
      </c>
      <c r="AZ17" s="159" t="s">
        <v>33</v>
      </c>
      <c r="BA17" s="162">
        <v>0</v>
      </c>
      <c r="BB17" s="156" t="s">
        <v>33</v>
      </c>
      <c r="BC17" s="156" t="s">
        <v>33</v>
      </c>
      <c r="BD17" s="156" t="s">
        <v>33</v>
      </c>
      <c r="BE17" s="156" t="s">
        <v>33</v>
      </c>
      <c r="BF17" s="157" t="s">
        <v>33</v>
      </c>
      <c r="BG17" s="158" t="s">
        <v>33</v>
      </c>
      <c r="BH17" s="159" t="s">
        <v>33</v>
      </c>
      <c r="BI17" s="162">
        <v>0</v>
      </c>
      <c r="BJ17" s="156" t="s">
        <v>33</v>
      </c>
      <c r="BK17" s="156" t="s">
        <v>33</v>
      </c>
      <c r="BL17" s="156" t="s">
        <v>33</v>
      </c>
      <c r="BM17" s="156" t="s">
        <v>33</v>
      </c>
      <c r="BN17" s="157" t="s">
        <v>33</v>
      </c>
      <c r="BO17" s="158" t="s">
        <v>33</v>
      </c>
      <c r="BP17" s="159" t="s">
        <v>33</v>
      </c>
      <c r="BQ17" s="162">
        <v>0</v>
      </c>
      <c r="BR17" s="156" t="s">
        <v>33</v>
      </c>
      <c r="BS17" s="156" t="s">
        <v>33</v>
      </c>
      <c r="BT17" s="156" t="s">
        <v>33</v>
      </c>
      <c r="BU17" s="156" t="s">
        <v>33</v>
      </c>
      <c r="BV17" s="157" t="s">
        <v>33</v>
      </c>
      <c r="BW17" s="158" t="s">
        <v>33</v>
      </c>
      <c r="BX17" s="159" t="s">
        <v>33</v>
      </c>
      <c r="BY17" s="162">
        <v>0</v>
      </c>
      <c r="BZ17" s="156" t="s">
        <v>33</v>
      </c>
      <c r="CA17" s="156" t="s">
        <v>33</v>
      </c>
      <c r="CB17" s="156" t="s">
        <v>33</v>
      </c>
      <c r="CC17" s="156" t="s">
        <v>33</v>
      </c>
      <c r="CD17" s="157" t="s">
        <v>33</v>
      </c>
      <c r="CE17" s="158" t="s">
        <v>33</v>
      </c>
      <c r="CF17" s="159" t="s">
        <v>33</v>
      </c>
      <c r="CG17" s="163">
        <v>1427</v>
      </c>
      <c r="CH17" s="156" t="s">
        <v>33</v>
      </c>
      <c r="CI17" s="156" t="s">
        <v>33</v>
      </c>
      <c r="CJ17" s="156" t="s">
        <v>33</v>
      </c>
      <c r="CK17" s="156" t="s">
        <v>33</v>
      </c>
      <c r="CL17" s="157" t="s">
        <v>33</v>
      </c>
      <c r="CM17" s="158" t="s">
        <v>33</v>
      </c>
      <c r="CN17" s="161" t="s">
        <v>33</v>
      </c>
    </row>
    <row r="18" spans="1:92" ht="18" customHeight="1" x14ac:dyDescent="0.15">
      <c r="A18" s="66"/>
      <c r="B18" s="232"/>
      <c r="C18" s="217"/>
      <c r="D18" s="69" t="s">
        <v>20</v>
      </c>
      <c r="E18" s="162">
        <v>40185</v>
      </c>
      <c r="F18" s="156" t="s">
        <v>33</v>
      </c>
      <c r="G18" s="156" t="s">
        <v>33</v>
      </c>
      <c r="H18" s="156" t="s">
        <v>33</v>
      </c>
      <c r="I18" s="156" t="s">
        <v>33</v>
      </c>
      <c r="J18" s="157" t="s">
        <v>33</v>
      </c>
      <c r="K18" s="158" t="s">
        <v>33</v>
      </c>
      <c r="L18" s="159" t="s">
        <v>33</v>
      </c>
      <c r="M18" s="162">
        <v>131572</v>
      </c>
      <c r="N18" s="156" t="s">
        <v>33</v>
      </c>
      <c r="O18" s="156" t="s">
        <v>33</v>
      </c>
      <c r="P18" s="156" t="s">
        <v>33</v>
      </c>
      <c r="Q18" s="156" t="s">
        <v>33</v>
      </c>
      <c r="R18" s="157" t="s">
        <v>33</v>
      </c>
      <c r="S18" s="158" t="s">
        <v>33</v>
      </c>
      <c r="T18" s="159" t="s">
        <v>33</v>
      </c>
      <c r="U18" s="162">
        <v>315396</v>
      </c>
      <c r="V18" s="156" t="s">
        <v>33</v>
      </c>
      <c r="W18" s="156" t="s">
        <v>33</v>
      </c>
      <c r="X18" s="156" t="s">
        <v>33</v>
      </c>
      <c r="Y18" s="156" t="s">
        <v>33</v>
      </c>
      <c r="Z18" s="157" t="s">
        <v>33</v>
      </c>
      <c r="AA18" s="158" t="s">
        <v>33</v>
      </c>
      <c r="AB18" s="159" t="s">
        <v>33</v>
      </c>
      <c r="AC18" s="162">
        <v>172432</v>
      </c>
      <c r="AD18" s="156" t="s">
        <v>33</v>
      </c>
      <c r="AE18" s="156" t="s">
        <v>33</v>
      </c>
      <c r="AF18" s="156" t="s">
        <v>33</v>
      </c>
      <c r="AG18" s="156" t="s">
        <v>33</v>
      </c>
      <c r="AH18" s="157" t="s">
        <v>33</v>
      </c>
      <c r="AI18" s="158" t="s">
        <v>33</v>
      </c>
      <c r="AJ18" s="159" t="s">
        <v>33</v>
      </c>
      <c r="AK18" s="163">
        <v>48887</v>
      </c>
      <c r="AL18" s="156" t="s">
        <v>33</v>
      </c>
      <c r="AM18" s="156" t="s">
        <v>33</v>
      </c>
      <c r="AN18" s="156" t="s">
        <v>33</v>
      </c>
      <c r="AO18" s="156" t="s">
        <v>33</v>
      </c>
      <c r="AP18" s="157" t="s">
        <v>33</v>
      </c>
      <c r="AQ18" s="158" t="s">
        <v>33</v>
      </c>
      <c r="AR18" s="159" t="s">
        <v>33</v>
      </c>
      <c r="AS18" s="162">
        <v>349051</v>
      </c>
      <c r="AT18" s="156" t="s">
        <v>33</v>
      </c>
      <c r="AU18" s="156" t="s">
        <v>33</v>
      </c>
      <c r="AV18" s="156" t="s">
        <v>33</v>
      </c>
      <c r="AW18" s="156" t="s">
        <v>33</v>
      </c>
      <c r="AX18" s="157" t="s">
        <v>33</v>
      </c>
      <c r="AY18" s="158" t="s">
        <v>33</v>
      </c>
      <c r="AZ18" s="159" t="s">
        <v>33</v>
      </c>
      <c r="BA18" s="162">
        <v>115446</v>
      </c>
      <c r="BB18" s="156" t="s">
        <v>33</v>
      </c>
      <c r="BC18" s="156" t="s">
        <v>33</v>
      </c>
      <c r="BD18" s="156" t="s">
        <v>33</v>
      </c>
      <c r="BE18" s="156" t="s">
        <v>33</v>
      </c>
      <c r="BF18" s="157" t="s">
        <v>33</v>
      </c>
      <c r="BG18" s="158" t="s">
        <v>33</v>
      </c>
      <c r="BH18" s="159" t="s">
        <v>33</v>
      </c>
      <c r="BI18" s="162">
        <v>31065</v>
      </c>
      <c r="BJ18" s="156" t="s">
        <v>33</v>
      </c>
      <c r="BK18" s="156" t="s">
        <v>33</v>
      </c>
      <c r="BL18" s="156" t="s">
        <v>33</v>
      </c>
      <c r="BM18" s="156" t="s">
        <v>33</v>
      </c>
      <c r="BN18" s="157" t="s">
        <v>33</v>
      </c>
      <c r="BO18" s="158" t="s">
        <v>33</v>
      </c>
      <c r="BP18" s="159" t="s">
        <v>33</v>
      </c>
      <c r="BQ18" s="162">
        <v>206143</v>
      </c>
      <c r="BR18" s="156" t="s">
        <v>33</v>
      </c>
      <c r="BS18" s="156" t="s">
        <v>33</v>
      </c>
      <c r="BT18" s="156" t="s">
        <v>33</v>
      </c>
      <c r="BU18" s="156" t="s">
        <v>33</v>
      </c>
      <c r="BV18" s="157" t="s">
        <v>33</v>
      </c>
      <c r="BW18" s="158" t="s">
        <v>33</v>
      </c>
      <c r="BX18" s="159" t="s">
        <v>33</v>
      </c>
      <c r="BY18" s="162">
        <v>14558</v>
      </c>
      <c r="BZ18" s="156" t="s">
        <v>33</v>
      </c>
      <c r="CA18" s="156" t="s">
        <v>33</v>
      </c>
      <c r="CB18" s="156" t="s">
        <v>33</v>
      </c>
      <c r="CC18" s="156" t="s">
        <v>33</v>
      </c>
      <c r="CD18" s="157" t="s">
        <v>33</v>
      </c>
      <c r="CE18" s="158" t="s">
        <v>33</v>
      </c>
      <c r="CF18" s="159" t="s">
        <v>33</v>
      </c>
      <c r="CG18" s="163">
        <v>1424735</v>
      </c>
      <c r="CH18" s="156" t="s">
        <v>33</v>
      </c>
      <c r="CI18" s="156" t="s">
        <v>33</v>
      </c>
      <c r="CJ18" s="156" t="s">
        <v>33</v>
      </c>
      <c r="CK18" s="156" t="s">
        <v>33</v>
      </c>
      <c r="CL18" s="157" t="s">
        <v>33</v>
      </c>
      <c r="CM18" s="158" t="s">
        <v>33</v>
      </c>
      <c r="CN18" s="161" t="s">
        <v>33</v>
      </c>
    </row>
    <row r="19" spans="1:92" ht="18" customHeight="1" x14ac:dyDescent="0.15">
      <c r="A19" s="66"/>
      <c r="B19" s="233"/>
      <c r="C19" s="218"/>
      <c r="D19" s="69" t="s">
        <v>1</v>
      </c>
      <c r="E19" s="162">
        <v>180347</v>
      </c>
      <c r="F19" s="156" t="s">
        <v>33</v>
      </c>
      <c r="G19" s="156" t="s">
        <v>33</v>
      </c>
      <c r="H19" s="156" t="s">
        <v>33</v>
      </c>
      <c r="I19" s="156" t="s">
        <v>33</v>
      </c>
      <c r="J19" s="157" t="s">
        <v>33</v>
      </c>
      <c r="K19" s="158" t="s">
        <v>33</v>
      </c>
      <c r="L19" s="159" t="s">
        <v>33</v>
      </c>
      <c r="M19" s="162">
        <v>394096</v>
      </c>
      <c r="N19" s="156" t="s">
        <v>33</v>
      </c>
      <c r="O19" s="156" t="s">
        <v>33</v>
      </c>
      <c r="P19" s="156" t="s">
        <v>33</v>
      </c>
      <c r="Q19" s="156" t="s">
        <v>33</v>
      </c>
      <c r="R19" s="157" t="s">
        <v>33</v>
      </c>
      <c r="S19" s="158" t="s">
        <v>33</v>
      </c>
      <c r="T19" s="159" t="s">
        <v>33</v>
      </c>
      <c r="U19" s="162">
        <v>1421170</v>
      </c>
      <c r="V19" s="156" t="s">
        <v>33</v>
      </c>
      <c r="W19" s="156" t="s">
        <v>33</v>
      </c>
      <c r="X19" s="156" t="s">
        <v>33</v>
      </c>
      <c r="Y19" s="156" t="s">
        <v>33</v>
      </c>
      <c r="Z19" s="157" t="s">
        <v>33</v>
      </c>
      <c r="AA19" s="158" t="s">
        <v>33</v>
      </c>
      <c r="AB19" s="159" t="s">
        <v>33</v>
      </c>
      <c r="AC19" s="162">
        <v>1512191</v>
      </c>
      <c r="AD19" s="156" t="s">
        <v>33</v>
      </c>
      <c r="AE19" s="156" t="s">
        <v>33</v>
      </c>
      <c r="AF19" s="156" t="s">
        <v>33</v>
      </c>
      <c r="AG19" s="156" t="s">
        <v>33</v>
      </c>
      <c r="AH19" s="157" t="s">
        <v>33</v>
      </c>
      <c r="AI19" s="158" t="s">
        <v>33</v>
      </c>
      <c r="AJ19" s="159" t="s">
        <v>33</v>
      </c>
      <c r="AK19" s="163">
        <v>102123</v>
      </c>
      <c r="AL19" s="156" t="s">
        <v>33</v>
      </c>
      <c r="AM19" s="156" t="s">
        <v>33</v>
      </c>
      <c r="AN19" s="156" t="s">
        <v>33</v>
      </c>
      <c r="AO19" s="156" t="s">
        <v>33</v>
      </c>
      <c r="AP19" s="157" t="s">
        <v>33</v>
      </c>
      <c r="AQ19" s="158" t="s">
        <v>33</v>
      </c>
      <c r="AR19" s="159" t="s">
        <v>33</v>
      </c>
      <c r="AS19" s="162">
        <v>1201682</v>
      </c>
      <c r="AT19" s="156" t="s">
        <v>33</v>
      </c>
      <c r="AU19" s="156" t="s">
        <v>33</v>
      </c>
      <c r="AV19" s="156" t="s">
        <v>33</v>
      </c>
      <c r="AW19" s="156" t="s">
        <v>33</v>
      </c>
      <c r="AX19" s="157" t="s">
        <v>33</v>
      </c>
      <c r="AY19" s="158" t="s">
        <v>33</v>
      </c>
      <c r="AZ19" s="159" t="s">
        <v>33</v>
      </c>
      <c r="BA19" s="162">
        <v>2479721</v>
      </c>
      <c r="BB19" s="156" t="s">
        <v>33</v>
      </c>
      <c r="BC19" s="156" t="s">
        <v>33</v>
      </c>
      <c r="BD19" s="156" t="s">
        <v>33</v>
      </c>
      <c r="BE19" s="156" t="s">
        <v>33</v>
      </c>
      <c r="BF19" s="157" t="s">
        <v>33</v>
      </c>
      <c r="BG19" s="158" t="s">
        <v>33</v>
      </c>
      <c r="BH19" s="159" t="s">
        <v>33</v>
      </c>
      <c r="BI19" s="162">
        <v>147090</v>
      </c>
      <c r="BJ19" s="156" t="s">
        <v>33</v>
      </c>
      <c r="BK19" s="156" t="s">
        <v>33</v>
      </c>
      <c r="BL19" s="156" t="s">
        <v>33</v>
      </c>
      <c r="BM19" s="156" t="s">
        <v>33</v>
      </c>
      <c r="BN19" s="157" t="s">
        <v>33</v>
      </c>
      <c r="BO19" s="158" t="s">
        <v>33</v>
      </c>
      <c r="BP19" s="159" t="s">
        <v>33</v>
      </c>
      <c r="BQ19" s="162">
        <v>480868</v>
      </c>
      <c r="BR19" s="156" t="s">
        <v>33</v>
      </c>
      <c r="BS19" s="156" t="s">
        <v>33</v>
      </c>
      <c r="BT19" s="156" t="s">
        <v>33</v>
      </c>
      <c r="BU19" s="156" t="s">
        <v>33</v>
      </c>
      <c r="BV19" s="157" t="s">
        <v>33</v>
      </c>
      <c r="BW19" s="158" t="s">
        <v>33</v>
      </c>
      <c r="BX19" s="159" t="s">
        <v>33</v>
      </c>
      <c r="BY19" s="162">
        <v>15469</v>
      </c>
      <c r="BZ19" s="156" t="s">
        <v>33</v>
      </c>
      <c r="CA19" s="156" t="s">
        <v>33</v>
      </c>
      <c r="CB19" s="156" t="s">
        <v>33</v>
      </c>
      <c r="CC19" s="156" t="s">
        <v>33</v>
      </c>
      <c r="CD19" s="157" t="s">
        <v>33</v>
      </c>
      <c r="CE19" s="158" t="s">
        <v>33</v>
      </c>
      <c r="CF19" s="159" t="s">
        <v>33</v>
      </c>
      <c r="CG19" s="163">
        <v>7934757</v>
      </c>
      <c r="CH19" s="156" t="s">
        <v>33</v>
      </c>
      <c r="CI19" s="156" t="s">
        <v>33</v>
      </c>
      <c r="CJ19" s="156" t="s">
        <v>33</v>
      </c>
      <c r="CK19" s="156" t="s">
        <v>33</v>
      </c>
      <c r="CL19" s="157" t="s">
        <v>33</v>
      </c>
      <c r="CM19" s="158" t="s">
        <v>33</v>
      </c>
      <c r="CN19" s="161" t="s">
        <v>33</v>
      </c>
    </row>
    <row r="20" spans="1:92" ht="18" customHeight="1" x14ac:dyDescent="0.15">
      <c r="A20" s="66"/>
      <c r="B20" s="195" t="s">
        <v>9</v>
      </c>
      <c r="C20" s="196"/>
      <c r="D20" s="225"/>
      <c r="E20" s="143">
        <v>0</v>
      </c>
      <c r="F20" s="144">
        <v>0</v>
      </c>
      <c r="G20" s="144">
        <v>0</v>
      </c>
      <c r="H20" s="144">
        <v>0</v>
      </c>
      <c r="I20" s="144">
        <v>0</v>
      </c>
      <c r="J20" s="145">
        <v>0</v>
      </c>
      <c r="K20" s="146">
        <v>0</v>
      </c>
      <c r="L20" s="147">
        <v>0</v>
      </c>
      <c r="M20" s="143">
        <v>0</v>
      </c>
      <c r="N20" s="144">
        <v>0</v>
      </c>
      <c r="O20" s="144">
        <v>0</v>
      </c>
      <c r="P20" s="144">
        <v>0</v>
      </c>
      <c r="Q20" s="144">
        <v>0</v>
      </c>
      <c r="R20" s="145">
        <v>0</v>
      </c>
      <c r="S20" s="146">
        <v>0</v>
      </c>
      <c r="T20" s="147">
        <v>0</v>
      </c>
      <c r="U20" s="143">
        <v>0</v>
      </c>
      <c r="V20" s="144">
        <v>0</v>
      </c>
      <c r="W20" s="144">
        <v>0</v>
      </c>
      <c r="X20" s="144">
        <v>0</v>
      </c>
      <c r="Y20" s="144">
        <v>0</v>
      </c>
      <c r="Z20" s="145">
        <v>0</v>
      </c>
      <c r="AA20" s="146">
        <v>0</v>
      </c>
      <c r="AB20" s="147">
        <v>0</v>
      </c>
      <c r="AC20" s="143">
        <v>0</v>
      </c>
      <c r="AD20" s="144">
        <v>0</v>
      </c>
      <c r="AE20" s="144">
        <v>0</v>
      </c>
      <c r="AF20" s="144">
        <v>0</v>
      </c>
      <c r="AG20" s="144">
        <v>0</v>
      </c>
      <c r="AH20" s="145">
        <v>0</v>
      </c>
      <c r="AI20" s="146">
        <v>0</v>
      </c>
      <c r="AJ20" s="147">
        <v>0</v>
      </c>
      <c r="AK20" s="148">
        <v>0</v>
      </c>
      <c r="AL20" s="144">
        <v>0</v>
      </c>
      <c r="AM20" s="144">
        <v>0</v>
      </c>
      <c r="AN20" s="144">
        <v>0</v>
      </c>
      <c r="AO20" s="144">
        <v>0</v>
      </c>
      <c r="AP20" s="145">
        <v>0</v>
      </c>
      <c r="AQ20" s="146">
        <v>0</v>
      </c>
      <c r="AR20" s="147">
        <v>0</v>
      </c>
      <c r="AS20" s="143">
        <v>0</v>
      </c>
      <c r="AT20" s="144">
        <v>0</v>
      </c>
      <c r="AU20" s="144">
        <v>0</v>
      </c>
      <c r="AV20" s="144">
        <v>0</v>
      </c>
      <c r="AW20" s="144">
        <v>0</v>
      </c>
      <c r="AX20" s="145">
        <v>0</v>
      </c>
      <c r="AY20" s="146">
        <v>0</v>
      </c>
      <c r="AZ20" s="147">
        <v>0</v>
      </c>
      <c r="BA20" s="143">
        <v>0</v>
      </c>
      <c r="BB20" s="144">
        <v>0</v>
      </c>
      <c r="BC20" s="144">
        <v>0</v>
      </c>
      <c r="BD20" s="144">
        <v>0</v>
      </c>
      <c r="BE20" s="144">
        <v>0</v>
      </c>
      <c r="BF20" s="145">
        <v>0</v>
      </c>
      <c r="BG20" s="146">
        <v>0</v>
      </c>
      <c r="BH20" s="147">
        <v>0</v>
      </c>
      <c r="BI20" s="143">
        <v>0</v>
      </c>
      <c r="BJ20" s="144">
        <v>0</v>
      </c>
      <c r="BK20" s="144">
        <v>0</v>
      </c>
      <c r="BL20" s="144">
        <v>0</v>
      </c>
      <c r="BM20" s="144">
        <v>0</v>
      </c>
      <c r="BN20" s="145">
        <v>0</v>
      </c>
      <c r="BO20" s="146">
        <v>0</v>
      </c>
      <c r="BP20" s="147">
        <v>0</v>
      </c>
      <c r="BQ20" s="143">
        <v>0</v>
      </c>
      <c r="BR20" s="144">
        <v>0</v>
      </c>
      <c r="BS20" s="144">
        <v>0</v>
      </c>
      <c r="BT20" s="144">
        <v>0</v>
      </c>
      <c r="BU20" s="144">
        <v>0</v>
      </c>
      <c r="BV20" s="145">
        <v>0</v>
      </c>
      <c r="BW20" s="146">
        <v>0</v>
      </c>
      <c r="BX20" s="147">
        <v>0</v>
      </c>
      <c r="BY20" s="143">
        <v>0</v>
      </c>
      <c r="BZ20" s="144">
        <v>0</v>
      </c>
      <c r="CA20" s="144">
        <v>0</v>
      </c>
      <c r="CB20" s="144">
        <v>0</v>
      </c>
      <c r="CC20" s="144">
        <v>0</v>
      </c>
      <c r="CD20" s="145">
        <v>0</v>
      </c>
      <c r="CE20" s="146">
        <v>0</v>
      </c>
      <c r="CF20" s="147">
        <v>0</v>
      </c>
      <c r="CG20" s="148">
        <v>0</v>
      </c>
      <c r="CH20" s="144">
        <v>0</v>
      </c>
      <c r="CI20" s="144">
        <v>0</v>
      </c>
      <c r="CJ20" s="144">
        <v>0</v>
      </c>
      <c r="CK20" s="144">
        <v>0</v>
      </c>
      <c r="CL20" s="145">
        <v>0</v>
      </c>
      <c r="CM20" s="146">
        <v>0</v>
      </c>
      <c r="CN20" s="149">
        <v>0</v>
      </c>
    </row>
    <row r="21" spans="1:92" ht="18" customHeight="1" x14ac:dyDescent="0.15">
      <c r="A21" s="66"/>
      <c r="B21" s="198" t="s">
        <v>19</v>
      </c>
      <c r="C21" s="199"/>
      <c r="D21" s="70" t="s">
        <v>16</v>
      </c>
      <c r="E21" s="143">
        <v>3311</v>
      </c>
      <c r="F21" s="144">
        <v>75</v>
      </c>
      <c r="G21" s="144">
        <v>3182</v>
      </c>
      <c r="H21" s="144">
        <v>0</v>
      </c>
      <c r="I21" s="144">
        <v>0</v>
      </c>
      <c r="J21" s="145">
        <v>3182</v>
      </c>
      <c r="K21" s="146">
        <v>0</v>
      </c>
      <c r="L21" s="147">
        <v>54</v>
      </c>
      <c r="M21" s="143">
        <v>17731</v>
      </c>
      <c r="N21" s="144">
        <v>377</v>
      </c>
      <c r="O21" s="144">
        <v>17231</v>
      </c>
      <c r="P21" s="144">
        <v>0</v>
      </c>
      <c r="Q21" s="144">
        <v>0</v>
      </c>
      <c r="R21" s="145">
        <v>17231</v>
      </c>
      <c r="S21" s="146">
        <v>0</v>
      </c>
      <c r="T21" s="147">
        <v>123</v>
      </c>
      <c r="U21" s="143">
        <v>5372</v>
      </c>
      <c r="V21" s="144">
        <v>134</v>
      </c>
      <c r="W21" s="144">
        <v>4414</v>
      </c>
      <c r="X21" s="144">
        <v>0</v>
      </c>
      <c r="Y21" s="144">
        <v>0</v>
      </c>
      <c r="Z21" s="145">
        <v>4414</v>
      </c>
      <c r="AA21" s="146">
        <v>0</v>
      </c>
      <c r="AB21" s="147">
        <v>824</v>
      </c>
      <c r="AC21" s="143">
        <v>4656</v>
      </c>
      <c r="AD21" s="144">
        <v>64</v>
      </c>
      <c r="AE21" s="144">
        <v>4409</v>
      </c>
      <c r="AF21" s="144">
        <v>0</v>
      </c>
      <c r="AG21" s="144">
        <v>0</v>
      </c>
      <c r="AH21" s="145">
        <v>4409</v>
      </c>
      <c r="AI21" s="146">
        <v>0</v>
      </c>
      <c r="AJ21" s="147">
        <v>183</v>
      </c>
      <c r="AK21" s="148">
        <v>1991</v>
      </c>
      <c r="AL21" s="144">
        <v>11</v>
      </c>
      <c r="AM21" s="144">
        <v>1917</v>
      </c>
      <c r="AN21" s="144">
        <v>0</v>
      </c>
      <c r="AO21" s="144">
        <v>0</v>
      </c>
      <c r="AP21" s="145">
        <v>1917</v>
      </c>
      <c r="AQ21" s="146">
        <v>0</v>
      </c>
      <c r="AR21" s="147">
        <v>63</v>
      </c>
      <c r="AS21" s="143">
        <v>498</v>
      </c>
      <c r="AT21" s="144">
        <v>18</v>
      </c>
      <c r="AU21" s="144">
        <v>480</v>
      </c>
      <c r="AV21" s="144">
        <v>0</v>
      </c>
      <c r="AW21" s="144">
        <v>0</v>
      </c>
      <c r="AX21" s="145">
        <v>480</v>
      </c>
      <c r="AY21" s="146">
        <v>0</v>
      </c>
      <c r="AZ21" s="147">
        <v>0</v>
      </c>
      <c r="BA21" s="143">
        <v>3571</v>
      </c>
      <c r="BB21" s="144">
        <v>325</v>
      </c>
      <c r="BC21" s="144">
        <v>3234</v>
      </c>
      <c r="BD21" s="144">
        <v>0</v>
      </c>
      <c r="BE21" s="144">
        <v>0</v>
      </c>
      <c r="BF21" s="145">
        <v>3234</v>
      </c>
      <c r="BG21" s="146">
        <v>0</v>
      </c>
      <c r="BH21" s="147">
        <v>12</v>
      </c>
      <c r="BI21" s="143">
        <v>3060</v>
      </c>
      <c r="BJ21" s="144">
        <v>27</v>
      </c>
      <c r="BK21" s="144">
        <v>3033</v>
      </c>
      <c r="BL21" s="144">
        <v>0</v>
      </c>
      <c r="BM21" s="144">
        <v>0</v>
      </c>
      <c r="BN21" s="145">
        <v>3033</v>
      </c>
      <c r="BO21" s="146">
        <v>0</v>
      </c>
      <c r="BP21" s="147">
        <v>0</v>
      </c>
      <c r="BQ21" s="143">
        <v>6846</v>
      </c>
      <c r="BR21" s="144">
        <v>98</v>
      </c>
      <c r="BS21" s="144">
        <v>6446</v>
      </c>
      <c r="BT21" s="144">
        <v>0</v>
      </c>
      <c r="BU21" s="144">
        <v>0</v>
      </c>
      <c r="BV21" s="145">
        <v>6446</v>
      </c>
      <c r="BW21" s="146">
        <v>0</v>
      </c>
      <c r="BX21" s="147">
        <v>302</v>
      </c>
      <c r="BY21" s="143">
        <v>0</v>
      </c>
      <c r="BZ21" s="144">
        <v>0</v>
      </c>
      <c r="CA21" s="144">
        <v>0</v>
      </c>
      <c r="CB21" s="144">
        <v>0</v>
      </c>
      <c r="CC21" s="144">
        <v>0</v>
      </c>
      <c r="CD21" s="145">
        <v>0</v>
      </c>
      <c r="CE21" s="146">
        <v>0</v>
      </c>
      <c r="CF21" s="147">
        <v>0</v>
      </c>
      <c r="CG21" s="148">
        <v>47036</v>
      </c>
      <c r="CH21" s="144">
        <v>1129</v>
      </c>
      <c r="CI21" s="144">
        <v>44346</v>
      </c>
      <c r="CJ21" s="144">
        <v>0</v>
      </c>
      <c r="CK21" s="144">
        <v>0</v>
      </c>
      <c r="CL21" s="145">
        <v>44346</v>
      </c>
      <c r="CM21" s="146">
        <v>0</v>
      </c>
      <c r="CN21" s="149">
        <v>1561</v>
      </c>
    </row>
    <row r="22" spans="1:92" ht="18" customHeight="1" x14ac:dyDescent="0.15">
      <c r="A22" s="71"/>
      <c r="B22" s="200"/>
      <c r="C22" s="201"/>
      <c r="D22" s="70" t="s">
        <v>17</v>
      </c>
      <c r="E22" s="143">
        <v>56216</v>
      </c>
      <c r="F22" s="144">
        <v>1277</v>
      </c>
      <c r="G22" s="144">
        <v>52888</v>
      </c>
      <c r="H22" s="144">
        <v>0</v>
      </c>
      <c r="I22" s="144">
        <v>1266</v>
      </c>
      <c r="J22" s="145">
        <v>54154</v>
      </c>
      <c r="K22" s="146">
        <v>1139</v>
      </c>
      <c r="L22" s="147">
        <v>785</v>
      </c>
      <c r="M22" s="143">
        <v>107745</v>
      </c>
      <c r="N22" s="144">
        <v>1178</v>
      </c>
      <c r="O22" s="144">
        <v>103952</v>
      </c>
      <c r="P22" s="144">
        <v>1815</v>
      </c>
      <c r="Q22" s="144">
        <v>501</v>
      </c>
      <c r="R22" s="145">
        <v>106268</v>
      </c>
      <c r="S22" s="146">
        <v>0</v>
      </c>
      <c r="T22" s="147">
        <v>299</v>
      </c>
      <c r="U22" s="143">
        <v>249539</v>
      </c>
      <c r="V22" s="144">
        <v>2726</v>
      </c>
      <c r="W22" s="144">
        <v>239528</v>
      </c>
      <c r="X22" s="144">
        <v>3100</v>
      </c>
      <c r="Y22" s="144">
        <v>703</v>
      </c>
      <c r="Z22" s="145">
        <v>243331</v>
      </c>
      <c r="AA22" s="146">
        <v>248</v>
      </c>
      <c r="AB22" s="147">
        <v>3482</v>
      </c>
      <c r="AC22" s="143">
        <v>81755</v>
      </c>
      <c r="AD22" s="144">
        <v>1119</v>
      </c>
      <c r="AE22" s="144">
        <v>79184</v>
      </c>
      <c r="AF22" s="144">
        <v>307</v>
      </c>
      <c r="AG22" s="144">
        <v>140</v>
      </c>
      <c r="AH22" s="145">
        <v>79630</v>
      </c>
      <c r="AI22" s="146">
        <v>1924</v>
      </c>
      <c r="AJ22" s="147">
        <v>1006</v>
      </c>
      <c r="AK22" s="148">
        <v>22412</v>
      </c>
      <c r="AL22" s="144">
        <v>264</v>
      </c>
      <c r="AM22" s="144">
        <v>22148</v>
      </c>
      <c r="AN22" s="144">
        <v>0</v>
      </c>
      <c r="AO22" s="144">
        <v>0</v>
      </c>
      <c r="AP22" s="145">
        <v>22148</v>
      </c>
      <c r="AQ22" s="146">
        <v>0</v>
      </c>
      <c r="AR22" s="147">
        <v>0</v>
      </c>
      <c r="AS22" s="143">
        <v>46996</v>
      </c>
      <c r="AT22" s="144">
        <v>876</v>
      </c>
      <c r="AU22" s="144">
        <v>44157</v>
      </c>
      <c r="AV22" s="144">
        <v>82</v>
      </c>
      <c r="AW22" s="144">
        <v>0</v>
      </c>
      <c r="AX22" s="145">
        <v>44239</v>
      </c>
      <c r="AY22" s="146">
        <v>0</v>
      </c>
      <c r="AZ22" s="147">
        <v>1881</v>
      </c>
      <c r="BA22" s="143">
        <v>85586</v>
      </c>
      <c r="BB22" s="144">
        <v>1579</v>
      </c>
      <c r="BC22" s="144">
        <v>84007</v>
      </c>
      <c r="BD22" s="144">
        <v>0</v>
      </c>
      <c r="BE22" s="144">
        <v>0</v>
      </c>
      <c r="BF22" s="145">
        <v>84007</v>
      </c>
      <c r="BG22" s="146">
        <v>0</v>
      </c>
      <c r="BH22" s="147">
        <v>0</v>
      </c>
      <c r="BI22" s="143">
        <v>54024</v>
      </c>
      <c r="BJ22" s="144">
        <v>2118</v>
      </c>
      <c r="BK22" s="144">
        <v>51223</v>
      </c>
      <c r="BL22" s="144">
        <v>268</v>
      </c>
      <c r="BM22" s="144">
        <v>104</v>
      </c>
      <c r="BN22" s="145">
        <v>51595</v>
      </c>
      <c r="BO22" s="146">
        <v>0</v>
      </c>
      <c r="BP22" s="147">
        <v>311</v>
      </c>
      <c r="BQ22" s="143">
        <v>138447</v>
      </c>
      <c r="BR22" s="144">
        <v>1686</v>
      </c>
      <c r="BS22" s="144">
        <v>136688</v>
      </c>
      <c r="BT22" s="144">
        <v>0</v>
      </c>
      <c r="BU22" s="144">
        <v>0</v>
      </c>
      <c r="BV22" s="145">
        <v>136688</v>
      </c>
      <c r="BW22" s="146">
        <v>0</v>
      </c>
      <c r="BX22" s="147">
        <v>73</v>
      </c>
      <c r="BY22" s="143">
        <v>2156</v>
      </c>
      <c r="BZ22" s="144">
        <v>25</v>
      </c>
      <c r="CA22" s="144">
        <v>2131</v>
      </c>
      <c r="CB22" s="144">
        <v>0</v>
      </c>
      <c r="CC22" s="144">
        <v>0</v>
      </c>
      <c r="CD22" s="145">
        <v>2131</v>
      </c>
      <c r="CE22" s="146">
        <v>0</v>
      </c>
      <c r="CF22" s="147">
        <v>0</v>
      </c>
      <c r="CG22" s="148">
        <v>844876</v>
      </c>
      <c r="CH22" s="144">
        <v>12848</v>
      </c>
      <c r="CI22" s="144">
        <v>815906</v>
      </c>
      <c r="CJ22" s="144">
        <v>5572</v>
      </c>
      <c r="CK22" s="144">
        <v>2714</v>
      </c>
      <c r="CL22" s="145">
        <v>824191</v>
      </c>
      <c r="CM22" s="146">
        <v>3311</v>
      </c>
      <c r="CN22" s="149">
        <v>7837</v>
      </c>
    </row>
    <row r="23" spans="1:92" ht="18" customHeight="1" x14ac:dyDescent="0.15">
      <c r="A23" s="66"/>
      <c r="B23" s="200"/>
      <c r="C23" s="201"/>
      <c r="D23" s="70" t="s">
        <v>18</v>
      </c>
      <c r="E23" s="150">
        <v>0</v>
      </c>
      <c r="F23" s="151">
        <v>0</v>
      </c>
      <c r="G23" s="151">
        <v>0</v>
      </c>
      <c r="H23" s="151">
        <v>0</v>
      </c>
      <c r="I23" s="151">
        <v>0</v>
      </c>
      <c r="J23" s="152">
        <v>0</v>
      </c>
      <c r="K23" s="153">
        <v>0</v>
      </c>
      <c r="L23" s="147">
        <v>0</v>
      </c>
      <c r="M23" s="150">
        <v>0</v>
      </c>
      <c r="N23" s="151">
        <v>0</v>
      </c>
      <c r="O23" s="151">
        <v>0</v>
      </c>
      <c r="P23" s="151">
        <v>0</v>
      </c>
      <c r="Q23" s="151">
        <v>0</v>
      </c>
      <c r="R23" s="152">
        <v>0</v>
      </c>
      <c r="S23" s="153">
        <v>0</v>
      </c>
      <c r="T23" s="147">
        <v>0</v>
      </c>
      <c r="U23" s="150">
        <v>0</v>
      </c>
      <c r="V23" s="151">
        <v>0</v>
      </c>
      <c r="W23" s="151">
        <v>0</v>
      </c>
      <c r="X23" s="151">
        <v>0</v>
      </c>
      <c r="Y23" s="151">
        <v>0</v>
      </c>
      <c r="Z23" s="152">
        <v>0</v>
      </c>
      <c r="AA23" s="153">
        <v>0</v>
      </c>
      <c r="AB23" s="147">
        <v>0</v>
      </c>
      <c r="AC23" s="150">
        <v>0</v>
      </c>
      <c r="AD23" s="151">
        <v>0</v>
      </c>
      <c r="AE23" s="151">
        <v>0</v>
      </c>
      <c r="AF23" s="151">
        <v>0</v>
      </c>
      <c r="AG23" s="151">
        <v>0</v>
      </c>
      <c r="AH23" s="152">
        <v>0</v>
      </c>
      <c r="AI23" s="153">
        <v>0</v>
      </c>
      <c r="AJ23" s="147">
        <v>0</v>
      </c>
      <c r="AK23" s="154">
        <v>0</v>
      </c>
      <c r="AL23" s="151">
        <v>0</v>
      </c>
      <c r="AM23" s="151">
        <v>0</v>
      </c>
      <c r="AN23" s="151">
        <v>0</v>
      </c>
      <c r="AO23" s="151">
        <v>0</v>
      </c>
      <c r="AP23" s="152">
        <v>0</v>
      </c>
      <c r="AQ23" s="153">
        <v>0</v>
      </c>
      <c r="AR23" s="147">
        <v>0</v>
      </c>
      <c r="AS23" s="150">
        <v>0</v>
      </c>
      <c r="AT23" s="151">
        <v>0</v>
      </c>
      <c r="AU23" s="151">
        <v>0</v>
      </c>
      <c r="AV23" s="151">
        <v>0</v>
      </c>
      <c r="AW23" s="151">
        <v>0</v>
      </c>
      <c r="AX23" s="152">
        <v>0</v>
      </c>
      <c r="AY23" s="153">
        <v>0</v>
      </c>
      <c r="AZ23" s="147">
        <v>0</v>
      </c>
      <c r="BA23" s="150">
        <v>0</v>
      </c>
      <c r="BB23" s="151">
        <v>0</v>
      </c>
      <c r="BC23" s="151">
        <v>0</v>
      </c>
      <c r="BD23" s="151">
        <v>0</v>
      </c>
      <c r="BE23" s="151">
        <v>0</v>
      </c>
      <c r="BF23" s="152">
        <v>0</v>
      </c>
      <c r="BG23" s="153">
        <v>0</v>
      </c>
      <c r="BH23" s="147">
        <v>0</v>
      </c>
      <c r="BI23" s="150">
        <v>0</v>
      </c>
      <c r="BJ23" s="151">
        <v>0</v>
      </c>
      <c r="BK23" s="151">
        <v>0</v>
      </c>
      <c r="BL23" s="151">
        <v>0</v>
      </c>
      <c r="BM23" s="151">
        <v>0</v>
      </c>
      <c r="BN23" s="152">
        <v>0</v>
      </c>
      <c r="BO23" s="153">
        <v>0</v>
      </c>
      <c r="BP23" s="147">
        <v>0</v>
      </c>
      <c r="BQ23" s="150">
        <v>5739</v>
      </c>
      <c r="BR23" s="151">
        <v>969</v>
      </c>
      <c r="BS23" s="151">
        <v>4354</v>
      </c>
      <c r="BT23" s="151">
        <v>0</v>
      </c>
      <c r="BU23" s="151">
        <v>0</v>
      </c>
      <c r="BV23" s="152">
        <v>4354</v>
      </c>
      <c r="BW23" s="153">
        <v>0</v>
      </c>
      <c r="BX23" s="147">
        <v>416</v>
      </c>
      <c r="BY23" s="150">
        <v>0</v>
      </c>
      <c r="BZ23" s="151">
        <v>0</v>
      </c>
      <c r="CA23" s="151">
        <v>0</v>
      </c>
      <c r="CB23" s="151">
        <v>0</v>
      </c>
      <c r="CC23" s="151">
        <v>0</v>
      </c>
      <c r="CD23" s="152">
        <v>0</v>
      </c>
      <c r="CE23" s="153">
        <v>0</v>
      </c>
      <c r="CF23" s="147">
        <v>0</v>
      </c>
      <c r="CG23" s="154">
        <v>5739</v>
      </c>
      <c r="CH23" s="151">
        <v>969</v>
      </c>
      <c r="CI23" s="151">
        <v>4354</v>
      </c>
      <c r="CJ23" s="151">
        <v>0</v>
      </c>
      <c r="CK23" s="151">
        <v>0</v>
      </c>
      <c r="CL23" s="152">
        <v>4354</v>
      </c>
      <c r="CM23" s="153">
        <v>0</v>
      </c>
      <c r="CN23" s="149">
        <v>416</v>
      </c>
    </row>
    <row r="24" spans="1:92" ht="18" customHeight="1" x14ac:dyDescent="0.15">
      <c r="A24" s="66"/>
      <c r="B24" s="200"/>
      <c r="C24" s="201"/>
      <c r="D24" s="67" t="s">
        <v>1</v>
      </c>
      <c r="E24" s="150">
        <v>59527</v>
      </c>
      <c r="F24" s="151">
        <v>1352</v>
      </c>
      <c r="G24" s="151">
        <v>56070</v>
      </c>
      <c r="H24" s="151">
        <v>0</v>
      </c>
      <c r="I24" s="151">
        <v>1266</v>
      </c>
      <c r="J24" s="152">
        <v>57336</v>
      </c>
      <c r="K24" s="153">
        <v>1139</v>
      </c>
      <c r="L24" s="147">
        <v>839</v>
      </c>
      <c r="M24" s="150">
        <v>125476</v>
      </c>
      <c r="N24" s="151">
        <v>1555</v>
      </c>
      <c r="O24" s="151">
        <v>121183</v>
      </c>
      <c r="P24" s="151">
        <v>1815</v>
      </c>
      <c r="Q24" s="151">
        <v>501</v>
      </c>
      <c r="R24" s="152">
        <v>123499</v>
      </c>
      <c r="S24" s="153">
        <v>0</v>
      </c>
      <c r="T24" s="147">
        <v>422</v>
      </c>
      <c r="U24" s="150">
        <v>254911</v>
      </c>
      <c r="V24" s="151">
        <v>2860</v>
      </c>
      <c r="W24" s="151">
        <v>243942</v>
      </c>
      <c r="X24" s="151">
        <v>3100</v>
      </c>
      <c r="Y24" s="151">
        <v>703</v>
      </c>
      <c r="Z24" s="152">
        <v>247745</v>
      </c>
      <c r="AA24" s="153">
        <v>248</v>
      </c>
      <c r="AB24" s="147">
        <v>4306</v>
      </c>
      <c r="AC24" s="150">
        <v>86411</v>
      </c>
      <c r="AD24" s="151">
        <v>1183</v>
      </c>
      <c r="AE24" s="151">
        <v>83593</v>
      </c>
      <c r="AF24" s="151">
        <v>307</v>
      </c>
      <c r="AG24" s="151">
        <v>140</v>
      </c>
      <c r="AH24" s="152">
        <v>84039</v>
      </c>
      <c r="AI24" s="153">
        <v>1924</v>
      </c>
      <c r="AJ24" s="147">
        <v>1189</v>
      </c>
      <c r="AK24" s="154">
        <v>24403</v>
      </c>
      <c r="AL24" s="151">
        <v>275</v>
      </c>
      <c r="AM24" s="151">
        <v>24065</v>
      </c>
      <c r="AN24" s="151">
        <v>0</v>
      </c>
      <c r="AO24" s="151">
        <v>0</v>
      </c>
      <c r="AP24" s="152">
        <v>24065</v>
      </c>
      <c r="AQ24" s="153">
        <v>0</v>
      </c>
      <c r="AR24" s="147">
        <v>63</v>
      </c>
      <c r="AS24" s="150">
        <v>47494</v>
      </c>
      <c r="AT24" s="151">
        <v>894</v>
      </c>
      <c r="AU24" s="151">
        <v>44637</v>
      </c>
      <c r="AV24" s="151">
        <v>82</v>
      </c>
      <c r="AW24" s="151">
        <v>0</v>
      </c>
      <c r="AX24" s="152">
        <v>44720</v>
      </c>
      <c r="AY24" s="153">
        <v>0</v>
      </c>
      <c r="AZ24" s="147">
        <v>1881</v>
      </c>
      <c r="BA24" s="150">
        <v>89157</v>
      </c>
      <c r="BB24" s="151">
        <v>1904</v>
      </c>
      <c r="BC24" s="151">
        <v>87241</v>
      </c>
      <c r="BD24" s="151">
        <v>0</v>
      </c>
      <c r="BE24" s="151">
        <v>0</v>
      </c>
      <c r="BF24" s="152">
        <v>87241</v>
      </c>
      <c r="BG24" s="153">
        <v>0</v>
      </c>
      <c r="BH24" s="147">
        <v>12</v>
      </c>
      <c r="BI24" s="150">
        <v>57084</v>
      </c>
      <c r="BJ24" s="151">
        <v>2145</v>
      </c>
      <c r="BK24" s="151">
        <v>54256</v>
      </c>
      <c r="BL24" s="151">
        <v>268</v>
      </c>
      <c r="BM24" s="151">
        <v>104</v>
      </c>
      <c r="BN24" s="152">
        <v>54628</v>
      </c>
      <c r="BO24" s="153">
        <v>0</v>
      </c>
      <c r="BP24" s="147">
        <v>311</v>
      </c>
      <c r="BQ24" s="150">
        <v>151032</v>
      </c>
      <c r="BR24" s="151">
        <v>2753</v>
      </c>
      <c r="BS24" s="151">
        <v>147488</v>
      </c>
      <c r="BT24" s="151">
        <v>0</v>
      </c>
      <c r="BU24" s="151">
        <v>0</v>
      </c>
      <c r="BV24" s="152">
        <v>147488</v>
      </c>
      <c r="BW24" s="153">
        <v>0</v>
      </c>
      <c r="BX24" s="147">
        <v>791</v>
      </c>
      <c r="BY24" s="150">
        <v>2156</v>
      </c>
      <c r="BZ24" s="151">
        <v>25</v>
      </c>
      <c r="CA24" s="151">
        <v>2131</v>
      </c>
      <c r="CB24" s="151">
        <v>0</v>
      </c>
      <c r="CC24" s="151">
        <v>0</v>
      </c>
      <c r="CD24" s="152">
        <v>2131</v>
      </c>
      <c r="CE24" s="153">
        <v>0</v>
      </c>
      <c r="CF24" s="147">
        <v>0</v>
      </c>
      <c r="CG24" s="154">
        <v>897651</v>
      </c>
      <c r="CH24" s="151">
        <v>14946</v>
      </c>
      <c r="CI24" s="151">
        <v>864606</v>
      </c>
      <c r="CJ24" s="151">
        <v>5572</v>
      </c>
      <c r="CK24" s="151">
        <v>2714</v>
      </c>
      <c r="CL24" s="152">
        <v>872892</v>
      </c>
      <c r="CM24" s="153">
        <v>3311</v>
      </c>
      <c r="CN24" s="149">
        <v>9814</v>
      </c>
    </row>
    <row r="25" spans="1:92" ht="18" customHeight="1" x14ac:dyDescent="0.15">
      <c r="A25" s="66"/>
      <c r="B25" s="200"/>
      <c r="C25" s="201"/>
      <c r="D25" s="67" t="s">
        <v>88</v>
      </c>
      <c r="E25" s="155">
        <v>13042</v>
      </c>
      <c r="F25" s="164" t="s">
        <v>33</v>
      </c>
      <c r="G25" s="164" t="s">
        <v>33</v>
      </c>
      <c r="H25" s="165" t="s">
        <v>33</v>
      </c>
      <c r="I25" s="165" t="s">
        <v>33</v>
      </c>
      <c r="J25" s="166" t="s">
        <v>33</v>
      </c>
      <c r="K25" s="167" t="s">
        <v>33</v>
      </c>
      <c r="L25" s="168" t="s">
        <v>33</v>
      </c>
      <c r="M25" s="155">
        <v>90227</v>
      </c>
      <c r="N25" s="164" t="s">
        <v>33</v>
      </c>
      <c r="O25" s="164" t="s">
        <v>33</v>
      </c>
      <c r="P25" s="165" t="s">
        <v>33</v>
      </c>
      <c r="Q25" s="165" t="s">
        <v>33</v>
      </c>
      <c r="R25" s="166" t="s">
        <v>33</v>
      </c>
      <c r="S25" s="167" t="s">
        <v>33</v>
      </c>
      <c r="T25" s="168" t="s">
        <v>33</v>
      </c>
      <c r="U25" s="155">
        <v>88943</v>
      </c>
      <c r="V25" s="164" t="s">
        <v>33</v>
      </c>
      <c r="W25" s="164" t="s">
        <v>33</v>
      </c>
      <c r="X25" s="165" t="s">
        <v>33</v>
      </c>
      <c r="Y25" s="165" t="s">
        <v>33</v>
      </c>
      <c r="Z25" s="166" t="s">
        <v>33</v>
      </c>
      <c r="AA25" s="167" t="s">
        <v>33</v>
      </c>
      <c r="AB25" s="168" t="s">
        <v>33</v>
      </c>
      <c r="AC25" s="155">
        <v>112254</v>
      </c>
      <c r="AD25" s="164" t="s">
        <v>33</v>
      </c>
      <c r="AE25" s="164" t="s">
        <v>33</v>
      </c>
      <c r="AF25" s="165" t="s">
        <v>33</v>
      </c>
      <c r="AG25" s="165" t="s">
        <v>33</v>
      </c>
      <c r="AH25" s="166" t="s">
        <v>33</v>
      </c>
      <c r="AI25" s="167" t="s">
        <v>33</v>
      </c>
      <c r="AJ25" s="168" t="s">
        <v>33</v>
      </c>
      <c r="AK25" s="160">
        <v>40761</v>
      </c>
      <c r="AL25" s="164" t="s">
        <v>33</v>
      </c>
      <c r="AM25" s="164" t="s">
        <v>33</v>
      </c>
      <c r="AN25" s="165" t="s">
        <v>33</v>
      </c>
      <c r="AO25" s="165" t="s">
        <v>33</v>
      </c>
      <c r="AP25" s="166" t="s">
        <v>33</v>
      </c>
      <c r="AQ25" s="167" t="s">
        <v>33</v>
      </c>
      <c r="AR25" s="168" t="s">
        <v>33</v>
      </c>
      <c r="AS25" s="155">
        <v>34616</v>
      </c>
      <c r="AT25" s="164" t="s">
        <v>33</v>
      </c>
      <c r="AU25" s="164" t="s">
        <v>33</v>
      </c>
      <c r="AV25" s="165" t="s">
        <v>33</v>
      </c>
      <c r="AW25" s="165" t="s">
        <v>33</v>
      </c>
      <c r="AX25" s="166" t="s">
        <v>33</v>
      </c>
      <c r="AY25" s="167" t="s">
        <v>33</v>
      </c>
      <c r="AZ25" s="168" t="s">
        <v>33</v>
      </c>
      <c r="BA25" s="155">
        <v>53410</v>
      </c>
      <c r="BB25" s="164" t="s">
        <v>33</v>
      </c>
      <c r="BC25" s="164" t="s">
        <v>33</v>
      </c>
      <c r="BD25" s="165" t="s">
        <v>33</v>
      </c>
      <c r="BE25" s="165" t="s">
        <v>33</v>
      </c>
      <c r="BF25" s="166" t="s">
        <v>33</v>
      </c>
      <c r="BG25" s="167" t="s">
        <v>33</v>
      </c>
      <c r="BH25" s="168" t="s">
        <v>33</v>
      </c>
      <c r="BI25" s="155">
        <v>0</v>
      </c>
      <c r="BJ25" s="164" t="s">
        <v>33</v>
      </c>
      <c r="BK25" s="164" t="s">
        <v>33</v>
      </c>
      <c r="BL25" s="165" t="s">
        <v>33</v>
      </c>
      <c r="BM25" s="165" t="s">
        <v>33</v>
      </c>
      <c r="BN25" s="166" t="s">
        <v>33</v>
      </c>
      <c r="BO25" s="167" t="s">
        <v>33</v>
      </c>
      <c r="BP25" s="168" t="s">
        <v>33</v>
      </c>
      <c r="BQ25" s="155">
        <v>88928</v>
      </c>
      <c r="BR25" s="164" t="s">
        <v>33</v>
      </c>
      <c r="BS25" s="164" t="s">
        <v>33</v>
      </c>
      <c r="BT25" s="165" t="s">
        <v>33</v>
      </c>
      <c r="BU25" s="165" t="s">
        <v>33</v>
      </c>
      <c r="BV25" s="166" t="s">
        <v>33</v>
      </c>
      <c r="BW25" s="167" t="s">
        <v>33</v>
      </c>
      <c r="BX25" s="168" t="s">
        <v>33</v>
      </c>
      <c r="BY25" s="155">
        <v>8468</v>
      </c>
      <c r="BZ25" s="164" t="s">
        <v>33</v>
      </c>
      <c r="CA25" s="164" t="s">
        <v>33</v>
      </c>
      <c r="CB25" s="165" t="s">
        <v>33</v>
      </c>
      <c r="CC25" s="165" t="s">
        <v>33</v>
      </c>
      <c r="CD25" s="166" t="s">
        <v>33</v>
      </c>
      <c r="CE25" s="167" t="s">
        <v>33</v>
      </c>
      <c r="CF25" s="168" t="s">
        <v>33</v>
      </c>
      <c r="CG25" s="160">
        <v>530649</v>
      </c>
      <c r="CH25" s="164" t="s">
        <v>33</v>
      </c>
      <c r="CI25" s="164" t="s">
        <v>33</v>
      </c>
      <c r="CJ25" s="165" t="s">
        <v>33</v>
      </c>
      <c r="CK25" s="165" t="s">
        <v>33</v>
      </c>
      <c r="CL25" s="166" t="s">
        <v>33</v>
      </c>
      <c r="CM25" s="167" t="s">
        <v>33</v>
      </c>
      <c r="CN25" s="169" t="s">
        <v>33</v>
      </c>
    </row>
    <row r="26" spans="1:92" ht="18" customHeight="1" x14ac:dyDescent="0.15">
      <c r="A26" s="66"/>
      <c r="B26" s="202"/>
      <c r="C26" s="203"/>
      <c r="D26" s="67" t="s">
        <v>21</v>
      </c>
      <c r="E26" s="155">
        <v>6776</v>
      </c>
      <c r="F26" s="164" t="s">
        <v>33</v>
      </c>
      <c r="G26" s="164" t="s">
        <v>33</v>
      </c>
      <c r="H26" s="165" t="s">
        <v>33</v>
      </c>
      <c r="I26" s="165" t="s">
        <v>33</v>
      </c>
      <c r="J26" s="166" t="s">
        <v>33</v>
      </c>
      <c r="K26" s="167" t="s">
        <v>33</v>
      </c>
      <c r="L26" s="168" t="s">
        <v>33</v>
      </c>
      <c r="M26" s="155">
        <v>23310</v>
      </c>
      <c r="N26" s="164" t="s">
        <v>33</v>
      </c>
      <c r="O26" s="164" t="s">
        <v>33</v>
      </c>
      <c r="P26" s="165" t="s">
        <v>33</v>
      </c>
      <c r="Q26" s="165" t="s">
        <v>33</v>
      </c>
      <c r="R26" s="166" t="s">
        <v>33</v>
      </c>
      <c r="S26" s="167" t="s">
        <v>33</v>
      </c>
      <c r="T26" s="168" t="s">
        <v>33</v>
      </c>
      <c r="U26" s="155">
        <v>106554</v>
      </c>
      <c r="V26" s="164" t="s">
        <v>33</v>
      </c>
      <c r="W26" s="164" t="s">
        <v>33</v>
      </c>
      <c r="X26" s="165" t="s">
        <v>33</v>
      </c>
      <c r="Y26" s="165" t="s">
        <v>33</v>
      </c>
      <c r="Z26" s="166" t="s">
        <v>33</v>
      </c>
      <c r="AA26" s="167" t="s">
        <v>33</v>
      </c>
      <c r="AB26" s="168" t="s">
        <v>33</v>
      </c>
      <c r="AC26" s="155">
        <v>48785</v>
      </c>
      <c r="AD26" s="164" t="s">
        <v>33</v>
      </c>
      <c r="AE26" s="164" t="s">
        <v>33</v>
      </c>
      <c r="AF26" s="165" t="s">
        <v>33</v>
      </c>
      <c r="AG26" s="165" t="s">
        <v>33</v>
      </c>
      <c r="AH26" s="166" t="s">
        <v>33</v>
      </c>
      <c r="AI26" s="167" t="s">
        <v>33</v>
      </c>
      <c r="AJ26" s="168" t="s">
        <v>33</v>
      </c>
      <c r="AK26" s="160">
        <v>23530</v>
      </c>
      <c r="AL26" s="164" t="s">
        <v>33</v>
      </c>
      <c r="AM26" s="164" t="s">
        <v>33</v>
      </c>
      <c r="AN26" s="165" t="s">
        <v>33</v>
      </c>
      <c r="AO26" s="165" t="s">
        <v>33</v>
      </c>
      <c r="AP26" s="166" t="s">
        <v>33</v>
      </c>
      <c r="AQ26" s="167" t="s">
        <v>33</v>
      </c>
      <c r="AR26" s="168" t="s">
        <v>33</v>
      </c>
      <c r="AS26" s="155">
        <v>45964</v>
      </c>
      <c r="AT26" s="164" t="s">
        <v>33</v>
      </c>
      <c r="AU26" s="164" t="s">
        <v>33</v>
      </c>
      <c r="AV26" s="165" t="s">
        <v>33</v>
      </c>
      <c r="AW26" s="165" t="s">
        <v>33</v>
      </c>
      <c r="AX26" s="166" t="s">
        <v>33</v>
      </c>
      <c r="AY26" s="167" t="s">
        <v>33</v>
      </c>
      <c r="AZ26" s="168" t="s">
        <v>33</v>
      </c>
      <c r="BA26" s="155">
        <v>43277</v>
      </c>
      <c r="BB26" s="164" t="s">
        <v>33</v>
      </c>
      <c r="BC26" s="164" t="s">
        <v>33</v>
      </c>
      <c r="BD26" s="165" t="s">
        <v>33</v>
      </c>
      <c r="BE26" s="165" t="s">
        <v>33</v>
      </c>
      <c r="BF26" s="166" t="s">
        <v>33</v>
      </c>
      <c r="BG26" s="167" t="s">
        <v>33</v>
      </c>
      <c r="BH26" s="168" t="s">
        <v>33</v>
      </c>
      <c r="BI26" s="155">
        <v>0</v>
      </c>
      <c r="BJ26" s="164" t="s">
        <v>33</v>
      </c>
      <c r="BK26" s="164" t="s">
        <v>33</v>
      </c>
      <c r="BL26" s="165" t="s">
        <v>33</v>
      </c>
      <c r="BM26" s="165" t="s">
        <v>33</v>
      </c>
      <c r="BN26" s="166" t="s">
        <v>33</v>
      </c>
      <c r="BO26" s="167" t="s">
        <v>33</v>
      </c>
      <c r="BP26" s="168" t="s">
        <v>33</v>
      </c>
      <c r="BQ26" s="155">
        <v>22229</v>
      </c>
      <c r="BR26" s="164" t="s">
        <v>33</v>
      </c>
      <c r="BS26" s="164" t="s">
        <v>33</v>
      </c>
      <c r="BT26" s="165" t="s">
        <v>33</v>
      </c>
      <c r="BU26" s="165" t="s">
        <v>33</v>
      </c>
      <c r="BV26" s="166" t="s">
        <v>33</v>
      </c>
      <c r="BW26" s="167" t="s">
        <v>33</v>
      </c>
      <c r="BX26" s="168" t="s">
        <v>33</v>
      </c>
      <c r="BY26" s="155">
        <v>6090</v>
      </c>
      <c r="BZ26" s="164" t="s">
        <v>33</v>
      </c>
      <c r="CA26" s="164" t="s">
        <v>33</v>
      </c>
      <c r="CB26" s="165" t="s">
        <v>33</v>
      </c>
      <c r="CC26" s="165" t="s">
        <v>33</v>
      </c>
      <c r="CD26" s="166" t="s">
        <v>33</v>
      </c>
      <c r="CE26" s="167" t="s">
        <v>33</v>
      </c>
      <c r="CF26" s="168" t="s">
        <v>33</v>
      </c>
      <c r="CG26" s="160">
        <v>326515</v>
      </c>
      <c r="CH26" s="164" t="s">
        <v>33</v>
      </c>
      <c r="CI26" s="164" t="s">
        <v>33</v>
      </c>
      <c r="CJ26" s="165" t="s">
        <v>33</v>
      </c>
      <c r="CK26" s="165" t="s">
        <v>33</v>
      </c>
      <c r="CL26" s="166" t="s">
        <v>33</v>
      </c>
      <c r="CM26" s="167" t="s">
        <v>33</v>
      </c>
      <c r="CN26" s="169" t="s">
        <v>33</v>
      </c>
    </row>
    <row r="27" spans="1:92" ht="18" customHeight="1" x14ac:dyDescent="0.15">
      <c r="A27" s="66"/>
      <c r="B27" s="127" t="s">
        <v>20</v>
      </c>
      <c r="C27" s="127"/>
      <c r="D27" s="70" t="s">
        <v>23</v>
      </c>
      <c r="E27" s="150">
        <v>0</v>
      </c>
      <c r="F27" s="151">
        <v>0</v>
      </c>
      <c r="G27" s="151">
        <v>0</v>
      </c>
      <c r="H27" s="151">
        <v>0</v>
      </c>
      <c r="I27" s="151">
        <v>0</v>
      </c>
      <c r="J27" s="152">
        <v>0</v>
      </c>
      <c r="K27" s="153">
        <v>0</v>
      </c>
      <c r="L27" s="170">
        <v>0</v>
      </c>
      <c r="M27" s="150">
        <v>0</v>
      </c>
      <c r="N27" s="151">
        <v>0</v>
      </c>
      <c r="O27" s="151">
        <v>0</v>
      </c>
      <c r="P27" s="151">
        <v>0</v>
      </c>
      <c r="Q27" s="151">
        <v>0</v>
      </c>
      <c r="R27" s="152">
        <v>0</v>
      </c>
      <c r="S27" s="153">
        <v>0</v>
      </c>
      <c r="T27" s="170">
        <v>0</v>
      </c>
      <c r="U27" s="150">
        <v>0</v>
      </c>
      <c r="V27" s="151">
        <v>0</v>
      </c>
      <c r="W27" s="151">
        <v>0</v>
      </c>
      <c r="X27" s="151">
        <v>0</v>
      </c>
      <c r="Y27" s="151">
        <v>0</v>
      </c>
      <c r="Z27" s="152">
        <v>0</v>
      </c>
      <c r="AA27" s="153">
        <v>0</v>
      </c>
      <c r="AB27" s="170">
        <v>0</v>
      </c>
      <c r="AC27" s="150">
        <v>0</v>
      </c>
      <c r="AD27" s="151">
        <v>0</v>
      </c>
      <c r="AE27" s="151">
        <v>0</v>
      </c>
      <c r="AF27" s="151">
        <v>0</v>
      </c>
      <c r="AG27" s="151">
        <v>0</v>
      </c>
      <c r="AH27" s="152">
        <v>0</v>
      </c>
      <c r="AI27" s="153">
        <v>0</v>
      </c>
      <c r="AJ27" s="170">
        <v>0</v>
      </c>
      <c r="AK27" s="154">
        <v>0</v>
      </c>
      <c r="AL27" s="151">
        <v>0</v>
      </c>
      <c r="AM27" s="151">
        <v>0</v>
      </c>
      <c r="AN27" s="151">
        <v>0</v>
      </c>
      <c r="AO27" s="151">
        <v>0</v>
      </c>
      <c r="AP27" s="152">
        <v>0</v>
      </c>
      <c r="AQ27" s="153">
        <v>0</v>
      </c>
      <c r="AR27" s="170">
        <v>0</v>
      </c>
      <c r="AS27" s="150">
        <v>0</v>
      </c>
      <c r="AT27" s="151">
        <v>0</v>
      </c>
      <c r="AU27" s="151">
        <v>0</v>
      </c>
      <c r="AV27" s="151">
        <v>0</v>
      </c>
      <c r="AW27" s="151">
        <v>0</v>
      </c>
      <c r="AX27" s="152">
        <v>0</v>
      </c>
      <c r="AY27" s="153">
        <v>0</v>
      </c>
      <c r="AZ27" s="170">
        <v>0</v>
      </c>
      <c r="BA27" s="150">
        <v>0</v>
      </c>
      <c r="BB27" s="151">
        <v>0</v>
      </c>
      <c r="BC27" s="151">
        <v>0</v>
      </c>
      <c r="BD27" s="151">
        <v>0</v>
      </c>
      <c r="BE27" s="151">
        <v>0</v>
      </c>
      <c r="BF27" s="152">
        <v>0</v>
      </c>
      <c r="BG27" s="153">
        <v>0</v>
      </c>
      <c r="BH27" s="170">
        <v>0</v>
      </c>
      <c r="BI27" s="150">
        <v>0</v>
      </c>
      <c r="BJ27" s="151">
        <v>0</v>
      </c>
      <c r="BK27" s="151">
        <v>0</v>
      </c>
      <c r="BL27" s="151">
        <v>0</v>
      </c>
      <c r="BM27" s="151">
        <v>0</v>
      </c>
      <c r="BN27" s="152">
        <v>0</v>
      </c>
      <c r="BO27" s="153">
        <v>0</v>
      </c>
      <c r="BP27" s="170">
        <v>0</v>
      </c>
      <c r="BQ27" s="150">
        <v>0</v>
      </c>
      <c r="BR27" s="151">
        <v>0</v>
      </c>
      <c r="BS27" s="151">
        <v>0</v>
      </c>
      <c r="BT27" s="151">
        <v>0</v>
      </c>
      <c r="BU27" s="151">
        <v>0</v>
      </c>
      <c r="BV27" s="152">
        <v>0</v>
      </c>
      <c r="BW27" s="153">
        <v>0</v>
      </c>
      <c r="BX27" s="170">
        <v>0</v>
      </c>
      <c r="BY27" s="150">
        <v>0</v>
      </c>
      <c r="BZ27" s="151">
        <v>0</v>
      </c>
      <c r="CA27" s="151">
        <v>0</v>
      </c>
      <c r="CB27" s="151">
        <v>0</v>
      </c>
      <c r="CC27" s="151">
        <v>0</v>
      </c>
      <c r="CD27" s="152">
        <v>0</v>
      </c>
      <c r="CE27" s="153">
        <v>0</v>
      </c>
      <c r="CF27" s="170">
        <v>0</v>
      </c>
      <c r="CG27" s="154">
        <v>0</v>
      </c>
      <c r="CH27" s="151">
        <v>0</v>
      </c>
      <c r="CI27" s="151">
        <v>0</v>
      </c>
      <c r="CJ27" s="151">
        <v>0</v>
      </c>
      <c r="CK27" s="151">
        <v>0</v>
      </c>
      <c r="CL27" s="152">
        <v>0</v>
      </c>
      <c r="CM27" s="153">
        <v>0</v>
      </c>
      <c r="CN27" s="171">
        <v>0</v>
      </c>
    </row>
    <row r="28" spans="1:92" s="3" customFormat="1" ht="18" customHeight="1" x14ac:dyDescent="0.15">
      <c r="A28" s="72"/>
      <c r="B28" s="208" t="s">
        <v>10</v>
      </c>
      <c r="C28" s="208"/>
      <c r="D28" s="209"/>
      <c r="E28" s="172">
        <v>254256</v>
      </c>
      <c r="F28" s="173">
        <v>17393</v>
      </c>
      <c r="G28" s="173">
        <v>70108</v>
      </c>
      <c r="H28" s="173">
        <v>2731</v>
      </c>
      <c r="I28" s="173">
        <v>2912</v>
      </c>
      <c r="J28" s="174">
        <v>75751</v>
      </c>
      <c r="K28" s="175">
        <v>1139</v>
      </c>
      <c r="L28" s="176">
        <v>161112</v>
      </c>
      <c r="M28" s="172">
        <v>577084</v>
      </c>
      <c r="N28" s="173">
        <v>35558</v>
      </c>
      <c r="O28" s="173">
        <v>197440</v>
      </c>
      <c r="P28" s="173">
        <v>16181</v>
      </c>
      <c r="Q28" s="173">
        <v>9278</v>
      </c>
      <c r="R28" s="174">
        <v>222899</v>
      </c>
      <c r="S28" s="175">
        <v>0</v>
      </c>
      <c r="T28" s="176">
        <v>318627</v>
      </c>
      <c r="U28" s="172">
        <v>1695823</v>
      </c>
      <c r="V28" s="173">
        <v>149787</v>
      </c>
      <c r="W28" s="173">
        <v>360220</v>
      </c>
      <c r="X28" s="173">
        <v>209539</v>
      </c>
      <c r="Y28" s="173">
        <v>2676</v>
      </c>
      <c r="Z28" s="174">
        <v>572435</v>
      </c>
      <c r="AA28" s="175">
        <v>2568</v>
      </c>
      <c r="AB28" s="176">
        <v>973601</v>
      </c>
      <c r="AC28" s="172">
        <v>1634301</v>
      </c>
      <c r="AD28" s="173">
        <v>153260</v>
      </c>
      <c r="AE28" s="173">
        <v>382778</v>
      </c>
      <c r="AF28" s="173">
        <v>175104</v>
      </c>
      <c r="AG28" s="173">
        <v>36617</v>
      </c>
      <c r="AH28" s="174">
        <v>594500</v>
      </c>
      <c r="AI28" s="175">
        <v>5746</v>
      </c>
      <c r="AJ28" s="176">
        <v>886542</v>
      </c>
      <c r="AK28" s="177">
        <v>130341</v>
      </c>
      <c r="AL28" s="173">
        <v>14817</v>
      </c>
      <c r="AM28" s="173">
        <v>52714</v>
      </c>
      <c r="AN28" s="173">
        <v>80</v>
      </c>
      <c r="AO28" s="173">
        <v>0</v>
      </c>
      <c r="AP28" s="174">
        <v>52794</v>
      </c>
      <c r="AQ28" s="175">
        <v>0</v>
      </c>
      <c r="AR28" s="176">
        <v>62730</v>
      </c>
      <c r="AS28" s="172">
        <v>1249176</v>
      </c>
      <c r="AT28" s="173">
        <v>85605</v>
      </c>
      <c r="AU28" s="173">
        <v>245873</v>
      </c>
      <c r="AV28" s="173">
        <v>14444</v>
      </c>
      <c r="AW28" s="173">
        <v>1495</v>
      </c>
      <c r="AX28" s="174">
        <v>261811</v>
      </c>
      <c r="AY28" s="175">
        <v>0</v>
      </c>
      <c r="AZ28" s="176">
        <v>901759</v>
      </c>
      <c r="BA28" s="172">
        <v>2570152</v>
      </c>
      <c r="BB28" s="173">
        <v>183665</v>
      </c>
      <c r="BC28" s="173">
        <v>491454</v>
      </c>
      <c r="BD28" s="173">
        <v>61408</v>
      </c>
      <c r="BE28" s="173">
        <v>1180</v>
      </c>
      <c r="BF28" s="174">
        <v>554042</v>
      </c>
      <c r="BG28" s="175">
        <v>439</v>
      </c>
      <c r="BH28" s="176">
        <v>1832445</v>
      </c>
      <c r="BI28" s="172">
        <v>204174</v>
      </c>
      <c r="BJ28" s="173">
        <v>20322</v>
      </c>
      <c r="BK28" s="173">
        <v>74192</v>
      </c>
      <c r="BL28" s="173">
        <v>347</v>
      </c>
      <c r="BM28" s="173">
        <v>104</v>
      </c>
      <c r="BN28" s="174">
        <v>74643</v>
      </c>
      <c r="BO28" s="175">
        <v>0</v>
      </c>
      <c r="BP28" s="176">
        <v>109209</v>
      </c>
      <c r="BQ28" s="172">
        <v>677278</v>
      </c>
      <c r="BR28" s="173">
        <v>58876</v>
      </c>
      <c r="BS28" s="173">
        <v>213598</v>
      </c>
      <c r="BT28" s="173">
        <v>18760</v>
      </c>
      <c r="BU28" s="173">
        <v>0</v>
      </c>
      <c r="BV28" s="174">
        <v>232358</v>
      </c>
      <c r="BW28" s="175">
        <v>0</v>
      </c>
      <c r="BX28" s="176">
        <v>386044</v>
      </c>
      <c r="BY28" s="172">
        <v>18068</v>
      </c>
      <c r="BZ28" s="173">
        <v>2656</v>
      </c>
      <c r="CA28" s="173">
        <v>8423</v>
      </c>
      <c r="CB28" s="173">
        <v>0</v>
      </c>
      <c r="CC28" s="173">
        <v>0</v>
      </c>
      <c r="CD28" s="174">
        <v>8423</v>
      </c>
      <c r="CE28" s="175">
        <v>0</v>
      </c>
      <c r="CF28" s="176">
        <v>6989</v>
      </c>
      <c r="CG28" s="177">
        <v>9010653</v>
      </c>
      <c r="CH28" s="173">
        <v>721939</v>
      </c>
      <c r="CI28" s="173">
        <v>2096800</v>
      </c>
      <c r="CJ28" s="173">
        <v>498594</v>
      </c>
      <c r="CK28" s="173">
        <v>54262</v>
      </c>
      <c r="CL28" s="174">
        <v>2649656</v>
      </c>
      <c r="CM28" s="175">
        <v>9892</v>
      </c>
      <c r="CN28" s="178">
        <v>5639058</v>
      </c>
    </row>
    <row r="29" spans="1:92" ht="18" customHeight="1" x14ac:dyDescent="0.15">
      <c r="A29" s="73"/>
      <c r="B29" s="210" t="s">
        <v>6</v>
      </c>
      <c r="C29" s="211"/>
      <c r="D29" s="212"/>
      <c r="E29" s="136">
        <v>13330</v>
      </c>
      <c r="F29" s="137">
        <v>63</v>
      </c>
      <c r="G29" s="137">
        <v>1301</v>
      </c>
      <c r="H29" s="137">
        <v>437</v>
      </c>
      <c r="I29" s="137">
        <v>0</v>
      </c>
      <c r="J29" s="138">
        <v>1738</v>
      </c>
      <c r="K29" s="139">
        <v>0</v>
      </c>
      <c r="L29" s="140">
        <v>11529</v>
      </c>
      <c r="M29" s="136">
        <v>64013</v>
      </c>
      <c r="N29" s="137">
        <v>2055</v>
      </c>
      <c r="O29" s="137">
        <v>28371</v>
      </c>
      <c r="P29" s="137">
        <v>11634</v>
      </c>
      <c r="Q29" s="137">
        <v>0</v>
      </c>
      <c r="R29" s="138">
        <v>40005</v>
      </c>
      <c r="S29" s="139">
        <v>0</v>
      </c>
      <c r="T29" s="140">
        <v>21953</v>
      </c>
      <c r="U29" s="136">
        <v>20432</v>
      </c>
      <c r="V29" s="137">
        <v>534</v>
      </c>
      <c r="W29" s="137">
        <v>9185</v>
      </c>
      <c r="X29" s="137">
        <v>9848</v>
      </c>
      <c r="Y29" s="137">
        <v>0</v>
      </c>
      <c r="Z29" s="138">
        <v>19033</v>
      </c>
      <c r="AA29" s="139">
        <v>0</v>
      </c>
      <c r="AB29" s="140">
        <v>865</v>
      </c>
      <c r="AC29" s="136">
        <v>46604</v>
      </c>
      <c r="AD29" s="137">
        <v>2435</v>
      </c>
      <c r="AE29" s="137">
        <v>5594</v>
      </c>
      <c r="AF29" s="137">
        <v>39</v>
      </c>
      <c r="AG29" s="137">
        <v>0</v>
      </c>
      <c r="AH29" s="138">
        <v>5633</v>
      </c>
      <c r="AI29" s="139">
        <v>0</v>
      </c>
      <c r="AJ29" s="140">
        <v>38537</v>
      </c>
      <c r="AK29" s="141">
        <v>6143</v>
      </c>
      <c r="AL29" s="137">
        <v>558</v>
      </c>
      <c r="AM29" s="137">
        <v>4931</v>
      </c>
      <c r="AN29" s="137">
        <v>39</v>
      </c>
      <c r="AO29" s="137">
        <v>0</v>
      </c>
      <c r="AP29" s="138">
        <v>4970</v>
      </c>
      <c r="AQ29" s="139">
        <v>0</v>
      </c>
      <c r="AR29" s="140">
        <v>615</v>
      </c>
      <c r="AS29" s="136">
        <v>724</v>
      </c>
      <c r="AT29" s="137">
        <v>4</v>
      </c>
      <c r="AU29" s="137">
        <v>599</v>
      </c>
      <c r="AV29" s="137">
        <v>0</v>
      </c>
      <c r="AW29" s="137">
        <v>0</v>
      </c>
      <c r="AX29" s="138">
        <v>599</v>
      </c>
      <c r="AY29" s="139">
        <v>0</v>
      </c>
      <c r="AZ29" s="140">
        <v>121</v>
      </c>
      <c r="BA29" s="136">
        <v>918</v>
      </c>
      <c r="BB29" s="137">
        <v>41</v>
      </c>
      <c r="BC29" s="137">
        <v>876</v>
      </c>
      <c r="BD29" s="137">
        <v>0</v>
      </c>
      <c r="BE29" s="137">
        <v>0</v>
      </c>
      <c r="BF29" s="138">
        <v>876</v>
      </c>
      <c r="BG29" s="139">
        <v>0</v>
      </c>
      <c r="BH29" s="140">
        <v>0</v>
      </c>
      <c r="BI29" s="136">
        <v>0</v>
      </c>
      <c r="BJ29" s="137">
        <v>0</v>
      </c>
      <c r="BK29" s="137">
        <v>0</v>
      </c>
      <c r="BL29" s="137">
        <v>0</v>
      </c>
      <c r="BM29" s="137">
        <v>0</v>
      </c>
      <c r="BN29" s="138">
        <v>0</v>
      </c>
      <c r="BO29" s="139">
        <v>0</v>
      </c>
      <c r="BP29" s="140">
        <v>0</v>
      </c>
      <c r="BQ29" s="136">
        <v>50521</v>
      </c>
      <c r="BR29" s="137">
        <v>2616</v>
      </c>
      <c r="BS29" s="137">
        <v>4522</v>
      </c>
      <c r="BT29" s="137">
        <v>4774</v>
      </c>
      <c r="BU29" s="137">
        <v>0</v>
      </c>
      <c r="BV29" s="138">
        <v>9296</v>
      </c>
      <c r="BW29" s="139">
        <v>0</v>
      </c>
      <c r="BX29" s="140">
        <v>38609</v>
      </c>
      <c r="BY29" s="136">
        <v>525</v>
      </c>
      <c r="BZ29" s="137">
        <v>4</v>
      </c>
      <c r="CA29" s="137">
        <v>495</v>
      </c>
      <c r="CB29" s="137">
        <v>0</v>
      </c>
      <c r="CC29" s="137">
        <v>0</v>
      </c>
      <c r="CD29" s="138">
        <v>495</v>
      </c>
      <c r="CE29" s="139">
        <v>0</v>
      </c>
      <c r="CF29" s="140">
        <v>26</v>
      </c>
      <c r="CG29" s="141">
        <v>203210</v>
      </c>
      <c r="CH29" s="137">
        <v>8310</v>
      </c>
      <c r="CI29" s="137">
        <v>55874</v>
      </c>
      <c r="CJ29" s="137">
        <v>26771</v>
      </c>
      <c r="CK29" s="137">
        <v>0</v>
      </c>
      <c r="CL29" s="138">
        <v>82645</v>
      </c>
      <c r="CM29" s="139">
        <v>0</v>
      </c>
      <c r="CN29" s="142">
        <v>112255</v>
      </c>
    </row>
    <row r="30" spans="1:92" ht="18" customHeight="1" x14ac:dyDescent="0.15">
      <c r="A30" s="66"/>
      <c r="B30" s="213" t="s">
        <v>7</v>
      </c>
      <c r="C30" s="216" t="s">
        <v>28</v>
      </c>
      <c r="D30" s="126" t="s">
        <v>97</v>
      </c>
      <c r="E30" s="143">
        <v>183015</v>
      </c>
      <c r="F30" s="144">
        <v>17747</v>
      </c>
      <c r="G30" s="144">
        <v>8794</v>
      </c>
      <c r="H30" s="144">
        <v>1364</v>
      </c>
      <c r="I30" s="144">
        <v>1936</v>
      </c>
      <c r="J30" s="145">
        <v>12094</v>
      </c>
      <c r="K30" s="146">
        <v>0</v>
      </c>
      <c r="L30" s="147">
        <v>153174</v>
      </c>
      <c r="M30" s="143">
        <v>361042</v>
      </c>
      <c r="N30" s="144">
        <v>34021</v>
      </c>
      <c r="O30" s="144">
        <v>50039</v>
      </c>
      <c r="P30" s="144">
        <v>4419</v>
      </c>
      <c r="Q30" s="144">
        <v>10851</v>
      </c>
      <c r="R30" s="145">
        <v>65309</v>
      </c>
      <c r="S30" s="146">
        <v>0</v>
      </c>
      <c r="T30" s="147">
        <v>261712</v>
      </c>
      <c r="U30" s="143">
        <v>678200</v>
      </c>
      <c r="V30" s="144">
        <v>94220</v>
      </c>
      <c r="W30" s="144">
        <v>76585</v>
      </c>
      <c r="X30" s="144">
        <v>159540</v>
      </c>
      <c r="Y30" s="144">
        <v>225</v>
      </c>
      <c r="Z30" s="145">
        <v>236350</v>
      </c>
      <c r="AA30" s="146">
        <v>1910</v>
      </c>
      <c r="AB30" s="147">
        <v>347630</v>
      </c>
      <c r="AC30" s="143">
        <v>862773</v>
      </c>
      <c r="AD30" s="144">
        <v>105753</v>
      </c>
      <c r="AE30" s="144">
        <v>91177</v>
      </c>
      <c r="AF30" s="144">
        <v>185358</v>
      </c>
      <c r="AG30" s="144">
        <v>6606</v>
      </c>
      <c r="AH30" s="145">
        <v>283141</v>
      </c>
      <c r="AI30" s="146">
        <v>3260</v>
      </c>
      <c r="AJ30" s="147">
        <v>473879</v>
      </c>
      <c r="AK30" s="148">
        <v>94484</v>
      </c>
      <c r="AL30" s="144">
        <v>13635</v>
      </c>
      <c r="AM30" s="144">
        <v>22491</v>
      </c>
      <c r="AN30" s="144">
        <v>25</v>
      </c>
      <c r="AO30" s="144">
        <v>0</v>
      </c>
      <c r="AP30" s="145">
        <v>22516</v>
      </c>
      <c r="AQ30" s="146">
        <v>0</v>
      </c>
      <c r="AR30" s="147">
        <v>58333</v>
      </c>
      <c r="AS30" s="143">
        <v>695251</v>
      </c>
      <c r="AT30" s="144">
        <v>70037</v>
      </c>
      <c r="AU30" s="144">
        <v>125148</v>
      </c>
      <c r="AV30" s="144">
        <v>11792</v>
      </c>
      <c r="AW30" s="144">
        <v>449</v>
      </c>
      <c r="AX30" s="145">
        <v>137389</v>
      </c>
      <c r="AY30" s="146">
        <v>0</v>
      </c>
      <c r="AZ30" s="147">
        <v>487825</v>
      </c>
      <c r="BA30" s="143">
        <v>1946072</v>
      </c>
      <c r="BB30" s="144">
        <v>166848</v>
      </c>
      <c r="BC30" s="144">
        <v>378380</v>
      </c>
      <c r="BD30" s="144">
        <v>64609</v>
      </c>
      <c r="BE30" s="144">
        <v>1349</v>
      </c>
      <c r="BF30" s="145">
        <v>444337</v>
      </c>
      <c r="BG30" s="146">
        <v>531</v>
      </c>
      <c r="BH30" s="147">
        <v>1334887</v>
      </c>
      <c r="BI30" s="143">
        <v>111426</v>
      </c>
      <c r="BJ30" s="144">
        <v>16676</v>
      </c>
      <c r="BK30" s="144">
        <v>21962</v>
      </c>
      <c r="BL30" s="144">
        <v>59</v>
      </c>
      <c r="BM30" s="144">
        <v>0</v>
      </c>
      <c r="BN30" s="145">
        <v>22021</v>
      </c>
      <c r="BO30" s="146">
        <v>0</v>
      </c>
      <c r="BP30" s="147">
        <v>72729</v>
      </c>
      <c r="BQ30" s="143">
        <v>339293</v>
      </c>
      <c r="BR30" s="144">
        <v>50671</v>
      </c>
      <c r="BS30" s="144">
        <v>53524</v>
      </c>
      <c r="BT30" s="144">
        <v>1711</v>
      </c>
      <c r="BU30" s="144">
        <v>0</v>
      </c>
      <c r="BV30" s="145">
        <v>55235</v>
      </c>
      <c r="BW30" s="146">
        <v>0</v>
      </c>
      <c r="BX30" s="147">
        <v>233387</v>
      </c>
      <c r="BY30" s="143">
        <v>10570</v>
      </c>
      <c r="BZ30" s="144">
        <v>2146</v>
      </c>
      <c r="CA30" s="144">
        <v>4551</v>
      </c>
      <c r="CB30" s="144">
        <v>0</v>
      </c>
      <c r="CC30" s="144">
        <v>0</v>
      </c>
      <c r="CD30" s="145">
        <v>4551</v>
      </c>
      <c r="CE30" s="146">
        <v>0</v>
      </c>
      <c r="CF30" s="147">
        <v>3873</v>
      </c>
      <c r="CG30" s="148">
        <v>5282126</v>
      </c>
      <c r="CH30" s="144">
        <v>571754</v>
      </c>
      <c r="CI30" s="144">
        <v>832651</v>
      </c>
      <c r="CJ30" s="144">
        <v>428877</v>
      </c>
      <c r="CK30" s="144">
        <v>21416</v>
      </c>
      <c r="CL30" s="145">
        <v>1282943</v>
      </c>
      <c r="CM30" s="146">
        <v>5701</v>
      </c>
      <c r="CN30" s="149">
        <v>3427429</v>
      </c>
    </row>
    <row r="31" spans="1:92" ht="18" customHeight="1" x14ac:dyDescent="0.15">
      <c r="A31" s="66"/>
      <c r="B31" s="214"/>
      <c r="C31" s="217"/>
      <c r="D31" s="117" t="s">
        <v>3</v>
      </c>
      <c r="E31" s="143">
        <v>14084</v>
      </c>
      <c r="F31" s="144">
        <v>147</v>
      </c>
      <c r="G31" s="144">
        <v>2635</v>
      </c>
      <c r="H31" s="144">
        <v>613</v>
      </c>
      <c r="I31" s="144">
        <v>0</v>
      </c>
      <c r="J31" s="145">
        <v>3248</v>
      </c>
      <c r="K31" s="146">
        <v>0</v>
      </c>
      <c r="L31" s="147">
        <v>10689</v>
      </c>
      <c r="M31" s="143">
        <v>20408</v>
      </c>
      <c r="N31" s="144">
        <v>393</v>
      </c>
      <c r="O31" s="144">
        <v>0</v>
      </c>
      <c r="P31" s="144">
        <v>0</v>
      </c>
      <c r="Q31" s="144">
        <v>0</v>
      </c>
      <c r="R31" s="145">
        <v>0</v>
      </c>
      <c r="S31" s="146">
        <v>0</v>
      </c>
      <c r="T31" s="147">
        <v>20015</v>
      </c>
      <c r="U31" s="143">
        <v>365022</v>
      </c>
      <c r="V31" s="144">
        <v>33180</v>
      </c>
      <c r="W31" s="144">
        <v>9259</v>
      </c>
      <c r="X31" s="144">
        <v>4641</v>
      </c>
      <c r="Y31" s="144">
        <v>0</v>
      </c>
      <c r="Z31" s="145">
        <v>13900</v>
      </c>
      <c r="AA31" s="146">
        <v>0</v>
      </c>
      <c r="AB31" s="147">
        <v>317942</v>
      </c>
      <c r="AC31" s="143">
        <v>333648</v>
      </c>
      <c r="AD31" s="144">
        <v>16670</v>
      </c>
      <c r="AE31" s="144">
        <v>13844</v>
      </c>
      <c r="AF31" s="144">
        <v>0</v>
      </c>
      <c r="AG31" s="144">
        <v>34295</v>
      </c>
      <c r="AH31" s="145">
        <v>48139</v>
      </c>
      <c r="AI31" s="146">
        <v>0</v>
      </c>
      <c r="AJ31" s="147">
        <v>268840</v>
      </c>
      <c r="AK31" s="148">
        <v>898</v>
      </c>
      <c r="AL31" s="144">
        <v>46</v>
      </c>
      <c r="AM31" s="144">
        <v>0</v>
      </c>
      <c r="AN31" s="144">
        <v>0</v>
      </c>
      <c r="AO31" s="144">
        <v>0</v>
      </c>
      <c r="AP31" s="145">
        <v>0</v>
      </c>
      <c r="AQ31" s="146">
        <v>0</v>
      </c>
      <c r="AR31" s="147">
        <v>852</v>
      </c>
      <c r="AS31" s="143">
        <v>356166</v>
      </c>
      <c r="AT31" s="144">
        <v>12950</v>
      </c>
      <c r="AU31" s="144">
        <v>29036</v>
      </c>
      <c r="AV31" s="144">
        <v>4466</v>
      </c>
      <c r="AW31" s="144">
        <v>1095</v>
      </c>
      <c r="AX31" s="145">
        <v>34597</v>
      </c>
      <c r="AY31" s="146">
        <v>0</v>
      </c>
      <c r="AZ31" s="147">
        <v>308619</v>
      </c>
      <c r="BA31" s="143">
        <v>443962</v>
      </c>
      <c r="BB31" s="144">
        <v>8877</v>
      </c>
      <c r="BC31" s="144">
        <v>91957</v>
      </c>
      <c r="BD31" s="144">
        <v>0</v>
      </c>
      <c r="BE31" s="144">
        <v>0</v>
      </c>
      <c r="BF31" s="145">
        <v>91957</v>
      </c>
      <c r="BG31" s="146">
        <v>0</v>
      </c>
      <c r="BH31" s="147">
        <v>343128</v>
      </c>
      <c r="BI31" s="143">
        <v>42091</v>
      </c>
      <c r="BJ31" s="144">
        <v>1443</v>
      </c>
      <c r="BK31" s="144">
        <v>1738</v>
      </c>
      <c r="BL31" s="144">
        <v>0</v>
      </c>
      <c r="BM31" s="144">
        <v>0</v>
      </c>
      <c r="BN31" s="145">
        <v>1738</v>
      </c>
      <c r="BO31" s="146">
        <v>0</v>
      </c>
      <c r="BP31" s="147">
        <v>38910</v>
      </c>
      <c r="BQ31" s="143">
        <v>91260</v>
      </c>
      <c r="BR31" s="144">
        <v>2345</v>
      </c>
      <c r="BS31" s="144">
        <v>709</v>
      </c>
      <c r="BT31" s="144">
        <v>11400</v>
      </c>
      <c r="BU31" s="144">
        <v>0</v>
      </c>
      <c r="BV31" s="145">
        <v>12109</v>
      </c>
      <c r="BW31" s="146">
        <v>0</v>
      </c>
      <c r="BX31" s="147">
        <v>76806</v>
      </c>
      <c r="BY31" s="143">
        <v>0</v>
      </c>
      <c r="BZ31" s="144">
        <v>0</v>
      </c>
      <c r="CA31" s="144">
        <v>0</v>
      </c>
      <c r="CB31" s="144">
        <v>0</v>
      </c>
      <c r="CC31" s="144">
        <v>0</v>
      </c>
      <c r="CD31" s="145">
        <v>0</v>
      </c>
      <c r="CE31" s="146">
        <v>0</v>
      </c>
      <c r="CF31" s="147">
        <v>0</v>
      </c>
      <c r="CG31" s="148">
        <v>1667539</v>
      </c>
      <c r="CH31" s="144">
        <v>76051</v>
      </c>
      <c r="CI31" s="144">
        <v>149178</v>
      </c>
      <c r="CJ31" s="144">
        <v>21120</v>
      </c>
      <c r="CK31" s="144">
        <v>35390</v>
      </c>
      <c r="CL31" s="145">
        <v>205688</v>
      </c>
      <c r="CM31" s="146">
        <v>0</v>
      </c>
      <c r="CN31" s="149">
        <v>1385801</v>
      </c>
    </row>
    <row r="32" spans="1:92" ht="18" customHeight="1" x14ac:dyDescent="0.15">
      <c r="A32" s="66"/>
      <c r="B32" s="214"/>
      <c r="C32" s="217"/>
      <c r="D32" s="125" t="s">
        <v>98</v>
      </c>
      <c r="E32" s="143">
        <v>24749</v>
      </c>
      <c r="F32" s="144">
        <v>1117</v>
      </c>
      <c r="G32" s="144">
        <v>2841</v>
      </c>
      <c r="H32" s="144">
        <v>389</v>
      </c>
      <c r="I32" s="144">
        <v>0</v>
      </c>
      <c r="J32" s="145">
        <v>3230</v>
      </c>
      <c r="K32" s="146">
        <v>0</v>
      </c>
      <c r="L32" s="147">
        <v>20402</v>
      </c>
      <c r="M32" s="143">
        <v>41714</v>
      </c>
      <c r="N32" s="144">
        <v>1317</v>
      </c>
      <c r="O32" s="144">
        <v>961</v>
      </c>
      <c r="P32" s="144">
        <v>588</v>
      </c>
      <c r="Q32" s="144">
        <v>0</v>
      </c>
      <c r="R32" s="145">
        <v>1549</v>
      </c>
      <c r="S32" s="146">
        <v>0</v>
      </c>
      <c r="T32" s="147">
        <v>38848</v>
      </c>
      <c r="U32" s="143">
        <v>239804</v>
      </c>
      <c r="V32" s="144">
        <v>9193</v>
      </c>
      <c r="W32" s="144">
        <v>16524</v>
      </c>
      <c r="X32" s="144">
        <v>1605</v>
      </c>
      <c r="Y32" s="144">
        <v>1638</v>
      </c>
      <c r="Z32" s="145">
        <v>19767</v>
      </c>
      <c r="AA32" s="146">
        <v>502</v>
      </c>
      <c r="AB32" s="147">
        <v>210844</v>
      </c>
      <c r="AC32" s="143">
        <v>141718</v>
      </c>
      <c r="AD32" s="144">
        <v>6435</v>
      </c>
      <c r="AE32" s="144">
        <v>2</v>
      </c>
      <c r="AF32" s="144">
        <v>2064</v>
      </c>
      <c r="AG32" s="144">
        <v>1</v>
      </c>
      <c r="AH32" s="145">
        <v>2067</v>
      </c>
      <c r="AI32" s="146">
        <v>0</v>
      </c>
      <c r="AJ32" s="147">
        <v>133216</v>
      </c>
      <c r="AK32" s="148">
        <v>2127</v>
      </c>
      <c r="AL32" s="144">
        <v>133</v>
      </c>
      <c r="AM32" s="144">
        <v>0</v>
      </c>
      <c r="AN32" s="144">
        <v>0</v>
      </c>
      <c r="AO32" s="144">
        <v>0</v>
      </c>
      <c r="AP32" s="145">
        <v>0</v>
      </c>
      <c r="AQ32" s="146">
        <v>0</v>
      </c>
      <c r="AR32" s="147">
        <v>1994</v>
      </c>
      <c r="AS32" s="143">
        <v>73268</v>
      </c>
      <c r="AT32" s="144">
        <v>4303</v>
      </c>
      <c r="AU32" s="144">
        <v>5537</v>
      </c>
      <c r="AV32" s="144">
        <v>0</v>
      </c>
      <c r="AW32" s="144">
        <v>0</v>
      </c>
      <c r="AX32" s="145">
        <v>5537</v>
      </c>
      <c r="AY32" s="146">
        <v>0</v>
      </c>
      <c r="AZ32" s="147">
        <v>63428</v>
      </c>
      <c r="BA32" s="143">
        <v>54866</v>
      </c>
      <c r="BB32" s="144">
        <v>1777</v>
      </c>
      <c r="BC32" s="144">
        <v>4372</v>
      </c>
      <c r="BD32" s="144">
        <v>12</v>
      </c>
      <c r="BE32" s="144">
        <v>0</v>
      </c>
      <c r="BF32" s="145">
        <v>4385</v>
      </c>
      <c r="BG32" s="146">
        <v>0</v>
      </c>
      <c r="BH32" s="147">
        <v>48704</v>
      </c>
      <c r="BI32" s="143">
        <v>1760</v>
      </c>
      <c r="BJ32" s="144">
        <v>42</v>
      </c>
      <c r="BK32" s="144">
        <v>165</v>
      </c>
      <c r="BL32" s="144">
        <v>0</v>
      </c>
      <c r="BM32" s="144">
        <v>0</v>
      </c>
      <c r="BN32" s="145">
        <v>165</v>
      </c>
      <c r="BO32" s="146">
        <v>0</v>
      </c>
      <c r="BP32" s="147">
        <v>1553</v>
      </c>
      <c r="BQ32" s="143">
        <v>20605</v>
      </c>
      <c r="BR32" s="144">
        <v>1802</v>
      </c>
      <c r="BS32" s="144">
        <v>1053</v>
      </c>
      <c r="BT32" s="144">
        <v>3409</v>
      </c>
      <c r="BU32" s="144">
        <v>0</v>
      </c>
      <c r="BV32" s="145">
        <v>4462</v>
      </c>
      <c r="BW32" s="146">
        <v>0</v>
      </c>
      <c r="BX32" s="147">
        <v>14341</v>
      </c>
      <c r="BY32" s="143">
        <v>1982</v>
      </c>
      <c r="BZ32" s="144">
        <v>113</v>
      </c>
      <c r="CA32" s="144">
        <v>607</v>
      </c>
      <c r="CB32" s="144">
        <v>0</v>
      </c>
      <c r="CC32" s="144">
        <v>0</v>
      </c>
      <c r="CD32" s="145">
        <v>607</v>
      </c>
      <c r="CE32" s="146">
        <v>0</v>
      </c>
      <c r="CF32" s="147">
        <v>1262</v>
      </c>
      <c r="CG32" s="148">
        <v>602593</v>
      </c>
      <c r="CH32" s="144">
        <v>26232</v>
      </c>
      <c r="CI32" s="144">
        <v>32062</v>
      </c>
      <c r="CJ32" s="144">
        <v>8067</v>
      </c>
      <c r="CK32" s="144">
        <v>1639</v>
      </c>
      <c r="CL32" s="145">
        <v>41769</v>
      </c>
      <c r="CM32" s="146">
        <v>502</v>
      </c>
      <c r="CN32" s="149">
        <v>534592</v>
      </c>
    </row>
    <row r="33" spans="1:92" ht="18" customHeight="1" x14ac:dyDescent="0.15">
      <c r="A33" s="66"/>
      <c r="B33" s="214"/>
      <c r="C33" s="217"/>
      <c r="D33" s="67" t="s">
        <v>1</v>
      </c>
      <c r="E33" s="150">
        <v>221848</v>
      </c>
      <c r="F33" s="144">
        <v>19011</v>
      </c>
      <c r="G33" s="144">
        <v>14270</v>
      </c>
      <c r="H33" s="144">
        <v>2366</v>
      </c>
      <c r="I33" s="144">
        <v>1936</v>
      </c>
      <c r="J33" s="145">
        <v>18572</v>
      </c>
      <c r="K33" s="146">
        <v>0</v>
      </c>
      <c r="L33" s="147">
        <v>184265</v>
      </c>
      <c r="M33" s="143">
        <v>423164</v>
      </c>
      <c r="N33" s="144">
        <v>35731</v>
      </c>
      <c r="O33" s="144">
        <v>51000</v>
      </c>
      <c r="P33" s="144">
        <v>5007</v>
      </c>
      <c r="Q33" s="144">
        <v>10851</v>
      </c>
      <c r="R33" s="145">
        <v>66858</v>
      </c>
      <c r="S33" s="146">
        <v>0</v>
      </c>
      <c r="T33" s="147">
        <v>320575</v>
      </c>
      <c r="U33" s="143">
        <v>1283026</v>
      </c>
      <c r="V33" s="144">
        <v>136593</v>
      </c>
      <c r="W33" s="144">
        <v>102368</v>
      </c>
      <c r="X33" s="144">
        <v>165786</v>
      </c>
      <c r="Y33" s="144">
        <v>1863</v>
      </c>
      <c r="Z33" s="145">
        <v>270017</v>
      </c>
      <c r="AA33" s="146">
        <v>2412</v>
      </c>
      <c r="AB33" s="147">
        <v>876416</v>
      </c>
      <c r="AC33" s="143">
        <v>1338140</v>
      </c>
      <c r="AD33" s="144">
        <v>128858</v>
      </c>
      <c r="AE33" s="144">
        <v>105022</v>
      </c>
      <c r="AF33" s="144">
        <v>187422</v>
      </c>
      <c r="AG33" s="144">
        <v>40902</v>
      </c>
      <c r="AH33" s="145">
        <v>333346</v>
      </c>
      <c r="AI33" s="146">
        <v>3260</v>
      </c>
      <c r="AJ33" s="147">
        <v>875936</v>
      </c>
      <c r="AK33" s="148">
        <v>97509</v>
      </c>
      <c r="AL33" s="144">
        <v>13814</v>
      </c>
      <c r="AM33" s="144">
        <v>22491</v>
      </c>
      <c r="AN33" s="144">
        <v>25</v>
      </c>
      <c r="AO33" s="144">
        <v>0</v>
      </c>
      <c r="AP33" s="145">
        <v>22516</v>
      </c>
      <c r="AQ33" s="146">
        <v>0</v>
      </c>
      <c r="AR33" s="147">
        <v>61179</v>
      </c>
      <c r="AS33" s="143">
        <v>1124684</v>
      </c>
      <c r="AT33" s="144">
        <v>87290</v>
      </c>
      <c r="AU33" s="144">
        <v>159720</v>
      </c>
      <c r="AV33" s="144">
        <v>16259</v>
      </c>
      <c r="AW33" s="144">
        <v>1544</v>
      </c>
      <c r="AX33" s="145">
        <v>177523</v>
      </c>
      <c r="AY33" s="146">
        <v>0</v>
      </c>
      <c r="AZ33" s="147">
        <v>859872</v>
      </c>
      <c r="BA33" s="143">
        <v>2444900</v>
      </c>
      <c r="BB33" s="144">
        <v>177502</v>
      </c>
      <c r="BC33" s="144">
        <v>474709</v>
      </c>
      <c r="BD33" s="144">
        <v>64622</v>
      </c>
      <c r="BE33" s="144">
        <v>1349</v>
      </c>
      <c r="BF33" s="145">
        <v>540679</v>
      </c>
      <c r="BG33" s="146">
        <v>531</v>
      </c>
      <c r="BH33" s="147">
        <v>1726719</v>
      </c>
      <c r="BI33" s="143">
        <v>155277</v>
      </c>
      <c r="BJ33" s="144">
        <v>18161</v>
      </c>
      <c r="BK33" s="144">
        <v>23865</v>
      </c>
      <c r="BL33" s="144">
        <v>59</v>
      </c>
      <c r="BM33" s="144">
        <v>0</v>
      </c>
      <c r="BN33" s="145">
        <v>23924</v>
      </c>
      <c r="BO33" s="146">
        <v>0</v>
      </c>
      <c r="BP33" s="147">
        <v>113192</v>
      </c>
      <c r="BQ33" s="143">
        <v>451158</v>
      </c>
      <c r="BR33" s="144">
        <v>54818</v>
      </c>
      <c r="BS33" s="144">
        <v>55286</v>
      </c>
      <c r="BT33" s="144">
        <v>16520</v>
      </c>
      <c r="BU33" s="144">
        <v>0</v>
      </c>
      <c r="BV33" s="145">
        <v>71806</v>
      </c>
      <c r="BW33" s="146">
        <v>0</v>
      </c>
      <c r="BX33" s="147">
        <v>324534</v>
      </c>
      <c r="BY33" s="143">
        <v>12552</v>
      </c>
      <c r="BZ33" s="144">
        <v>2259</v>
      </c>
      <c r="CA33" s="144">
        <v>5158</v>
      </c>
      <c r="CB33" s="144">
        <v>0</v>
      </c>
      <c r="CC33" s="144">
        <v>0</v>
      </c>
      <c r="CD33" s="145">
        <v>5158</v>
      </c>
      <c r="CE33" s="146">
        <v>0</v>
      </c>
      <c r="CF33" s="147">
        <v>5135</v>
      </c>
      <c r="CG33" s="148">
        <v>7552258</v>
      </c>
      <c r="CH33" s="144">
        <v>674037</v>
      </c>
      <c r="CI33" s="144">
        <v>1013889</v>
      </c>
      <c r="CJ33" s="144">
        <v>458066</v>
      </c>
      <c r="CK33" s="144">
        <v>58445</v>
      </c>
      <c r="CL33" s="145">
        <v>1530399</v>
      </c>
      <c r="CM33" s="146">
        <v>6203</v>
      </c>
      <c r="CN33" s="149">
        <v>5347823</v>
      </c>
    </row>
    <row r="34" spans="1:92" ht="18" customHeight="1" x14ac:dyDescent="0.15">
      <c r="A34" s="66"/>
      <c r="B34" s="214"/>
      <c r="C34" s="218"/>
      <c r="D34" s="68" t="s">
        <v>66</v>
      </c>
      <c r="E34" s="155">
        <v>34190</v>
      </c>
      <c r="F34" s="156" t="s">
        <v>33</v>
      </c>
      <c r="G34" s="156" t="s">
        <v>33</v>
      </c>
      <c r="H34" s="156" t="s">
        <v>33</v>
      </c>
      <c r="I34" s="156" t="s">
        <v>33</v>
      </c>
      <c r="J34" s="179" t="s">
        <v>33</v>
      </c>
      <c r="K34" s="180" t="s">
        <v>33</v>
      </c>
      <c r="L34" s="159" t="s">
        <v>33</v>
      </c>
      <c r="M34" s="155">
        <v>87805</v>
      </c>
      <c r="N34" s="156" t="s">
        <v>33</v>
      </c>
      <c r="O34" s="156" t="s">
        <v>33</v>
      </c>
      <c r="P34" s="156" t="s">
        <v>33</v>
      </c>
      <c r="Q34" s="156" t="s">
        <v>33</v>
      </c>
      <c r="R34" s="179" t="s">
        <v>33</v>
      </c>
      <c r="S34" s="180" t="s">
        <v>33</v>
      </c>
      <c r="T34" s="159" t="s">
        <v>33</v>
      </c>
      <c r="U34" s="155">
        <v>548915</v>
      </c>
      <c r="V34" s="156" t="s">
        <v>33</v>
      </c>
      <c r="W34" s="156" t="s">
        <v>33</v>
      </c>
      <c r="X34" s="156" t="s">
        <v>33</v>
      </c>
      <c r="Y34" s="156" t="s">
        <v>33</v>
      </c>
      <c r="Z34" s="179" t="s">
        <v>33</v>
      </c>
      <c r="AA34" s="180" t="s">
        <v>33</v>
      </c>
      <c r="AB34" s="159" t="s">
        <v>33</v>
      </c>
      <c r="AC34" s="155">
        <v>446530</v>
      </c>
      <c r="AD34" s="156" t="s">
        <v>33</v>
      </c>
      <c r="AE34" s="156" t="s">
        <v>33</v>
      </c>
      <c r="AF34" s="156" t="s">
        <v>33</v>
      </c>
      <c r="AG34" s="156" t="s">
        <v>33</v>
      </c>
      <c r="AH34" s="179" t="s">
        <v>33</v>
      </c>
      <c r="AI34" s="180" t="s">
        <v>33</v>
      </c>
      <c r="AJ34" s="159" t="s">
        <v>33</v>
      </c>
      <c r="AK34" s="160">
        <v>80954</v>
      </c>
      <c r="AL34" s="156" t="s">
        <v>33</v>
      </c>
      <c r="AM34" s="156" t="s">
        <v>33</v>
      </c>
      <c r="AN34" s="156" t="s">
        <v>33</v>
      </c>
      <c r="AO34" s="156" t="s">
        <v>33</v>
      </c>
      <c r="AP34" s="179" t="s">
        <v>33</v>
      </c>
      <c r="AQ34" s="180" t="s">
        <v>33</v>
      </c>
      <c r="AR34" s="159" t="s">
        <v>33</v>
      </c>
      <c r="AS34" s="155">
        <v>310130</v>
      </c>
      <c r="AT34" s="156" t="s">
        <v>33</v>
      </c>
      <c r="AU34" s="156" t="s">
        <v>33</v>
      </c>
      <c r="AV34" s="156" t="s">
        <v>33</v>
      </c>
      <c r="AW34" s="156" t="s">
        <v>33</v>
      </c>
      <c r="AX34" s="179" t="s">
        <v>33</v>
      </c>
      <c r="AY34" s="180" t="s">
        <v>33</v>
      </c>
      <c r="AZ34" s="159" t="s">
        <v>33</v>
      </c>
      <c r="BA34" s="155">
        <v>408138</v>
      </c>
      <c r="BB34" s="156" t="s">
        <v>33</v>
      </c>
      <c r="BC34" s="156" t="s">
        <v>33</v>
      </c>
      <c r="BD34" s="156" t="s">
        <v>33</v>
      </c>
      <c r="BE34" s="156" t="s">
        <v>33</v>
      </c>
      <c r="BF34" s="179" t="s">
        <v>33</v>
      </c>
      <c r="BG34" s="180" t="s">
        <v>33</v>
      </c>
      <c r="BH34" s="159" t="s">
        <v>33</v>
      </c>
      <c r="BI34" s="155">
        <v>117898</v>
      </c>
      <c r="BJ34" s="156" t="s">
        <v>33</v>
      </c>
      <c r="BK34" s="156" t="s">
        <v>33</v>
      </c>
      <c r="BL34" s="156" t="s">
        <v>33</v>
      </c>
      <c r="BM34" s="156" t="s">
        <v>33</v>
      </c>
      <c r="BN34" s="179" t="s">
        <v>33</v>
      </c>
      <c r="BO34" s="180" t="s">
        <v>33</v>
      </c>
      <c r="BP34" s="159" t="s">
        <v>33</v>
      </c>
      <c r="BQ34" s="155">
        <v>33753</v>
      </c>
      <c r="BR34" s="156" t="s">
        <v>33</v>
      </c>
      <c r="BS34" s="156" t="s">
        <v>33</v>
      </c>
      <c r="BT34" s="156" t="s">
        <v>33</v>
      </c>
      <c r="BU34" s="156" t="s">
        <v>33</v>
      </c>
      <c r="BV34" s="179" t="s">
        <v>33</v>
      </c>
      <c r="BW34" s="180" t="s">
        <v>33</v>
      </c>
      <c r="BX34" s="159" t="s">
        <v>33</v>
      </c>
      <c r="BY34" s="155">
        <v>4885</v>
      </c>
      <c r="BZ34" s="156" t="s">
        <v>33</v>
      </c>
      <c r="CA34" s="156" t="s">
        <v>33</v>
      </c>
      <c r="CB34" s="156" t="s">
        <v>33</v>
      </c>
      <c r="CC34" s="156" t="s">
        <v>33</v>
      </c>
      <c r="CD34" s="179" t="s">
        <v>33</v>
      </c>
      <c r="CE34" s="180" t="s">
        <v>33</v>
      </c>
      <c r="CF34" s="159" t="s">
        <v>33</v>
      </c>
      <c r="CG34" s="160">
        <v>2073198</v>
      </c>
      <c r="CH34" s="156" t="s">
        <v>33</v>
      </c>
      <c r="CI34" s="156" t="s">
        <v>33</v>
      </c>
      <c r="CJ34" s="156" t="s">
        <v>33</v>
      </c>
      <c r="CK34" s="156" t="s">
        <v>33</v>
      </c>
      <c r="CL34" s="179" t="s">
        <v>33</v>
      </c>
      <c r="CM34" s="180" t="s">
        <v>33</v>
      </c>
      <c r="CN34" s="161" t="s">
        <v>33</v>
      </c>
    </row>
    <row r="35" spans="1:92" ht="18" customHeight="1" x14ac:dyDescent="0.15">
      <c r="A35" s="66"/>
      <c r="B35" s="214"/>
      <c r="C35" s="216" t="s">
        <v>29</v>
      </c>
      <c r="D35" s="69" t="s">
        <v>24</v>
      </c>
      <c r="E35" s="162">
        <v>136895</v>
      </c>
      <c r="F35" s="181" t="s">
        <v>33</v>
      </c>
      <c r="G35" s="181" t="s">
        <v>33</v>
      </c>
      <c r="H35" s="181" t="s">
        <v>33</v>
      </c>
      <c r="I35" s="181" t="s">
        <v>33</v>
      </c>
      <c r="J35" s="182" t="s">
        <v>33</v>
      </c>
      <c r="K35" s="180" t="s">
        <v>33</v>
      </c>
      <c r="L35" s="183" t="s">
        <v>33</v>
      </c>
      <c r="M35" s="162">
        <v>44939</v>
      </c>
      <c r="N35" s="181" t="s">
        <v>33</v>
      </c>
      <c r="O35" s="181" t="s">
        <v>33</v>
      </c>
      <c r="P35" s="181" t="s">
        <v>33</v>
      </c>
      <c r="Q35" s="181" t="s">
        <v>33</v>
      </c>
      <c r="R35" s="182" t="s">
        <v>33</v>
      </c>
      <c r="S35" s="180" t="s">
        <v>33</v>
      </c>
      <c r="T35" s="183" t="s">
        <v>33</v>
      </c>
      <c r="U35" s="162">
        <v>35129</v>
      </c>
      <c r="V35" s="181" t="s">
        <v>33</v>
      </c>
      <c r="W35" s="181" t="s">
        <v>33</v>
      </c>
      <c r="X35" s="181" t="s">
        <v>33</v>
      </c>
      <c r="Y35" s="181" t="s">
        <v>33</v>
      </c>
      <c r="Z35" s="182" t="s">
        <v>33</v>
      </c>
      <c r="AA35" s="180" t="s">
        <v>33</v>
      </c>
      <c r="AB35" s="183" t="s">
        <v>33</v>
      </c>
      <c r="AC35" s="162">
        <v>497342</v>
      </c>
      <c r="AD35" s="181" t="s">
        <v>33</v>
      </c>
      <c r="AE35" s="181" t="s">
        <v>33</v>
      </c>
      <c r="AF35" s="181" t="s">
        <v>33</v>
      </c>
      <c r="AG35" s="181" t="s">
        <v>33</v>
      </c>
      <c r="AH35" s="182" t="s">
        <v>33</v>
      </c>
      <c r="AI35" s="180" t="s">
        <v>33</v>
      </c>
      <c r="AJ35" s="183" t="s">
        <v>33</v>
      </c>
      <c r="AK35" s="163">
        <v>12179</v>
      </c>
      <c r="AL35" s="181" t="s">
        <v>33</v>
      </c>
      <c r="AM35" s="181" t="s">
        <v>33</v>
      </c>
      <c r="AN35" s="181" t="s">
        <v>33</v>
      </c>
      <c r="AO35" s="181" t="s">
        <v>33</v>
      </c>
      <c r="AP35" s="182" t="s">
        <v>33</v>
      </c>
      <c r="AQ35" s="180" t="s">
        <v>33</v>
      </c>
      <c r="AR35" s="183" t="s">
        <v>33</v>
      </c>
      <c r="AS35" s="162">
        <v>227106</v>
      </c>
      <c r="AT35" s="181" t="s">
        <v>33</v>
      </c>
      <c r="AU35" s="181" t="s">
        <v>33</v>
      </c>
      <c r="AV35" s="181" t="s">
        <v>33</v>
      </c>
      <c r="AW35" s="181" t="s">
        <v>33</v>
      </c>
      <c r="AX35" s="182" t="s">
        <v>33</v>
      </c>
      <c r="AY35" s="180" t="s">
        <v>33</v>
      </c>
      <c r="AZ35" s="183" t="s">
        <v>33</v>
      </c>
      <c r="BA35" s="162">
        <v>734683</v>
      </c>
      <c r="BB35" s="181" t="s">
        <v>33</v>
      </c>
      <c r="BC35" s="181" t="s">
        <v>33</v>
      </c>
      <c r="BD35" s="181" t="s">
        <v>33</v>
      </c>
      <c r="BE35" s="181" t="s">
        <v>33</v>
      </c>
      <c r="BF35" s="182" t="s">
        <v>33</v>
      </c>
      <c r="BG35" s="180" t="s">
        <v>33</v>
      </c>
      <c r="BH35" s="183" t="s">
        <v>33</v>
      </c>
      <c r="BI35" s="162">
        <v>61787</v>
      </c>
      <c r="BJ35" s="181" t="s">
        <v>33</v>
      </c>
      <c r="BK35" s="181" t="s">
        <v>33</v>
      </c>
      <c r="BL35" s="181" t="s">
        <v>33</v>
      </c>
      <c r="BM35" s="181" t="s">
        <v>33</v>
      </c>
      <c r="BN35" s="182" t="s">
        <v>33</v>
      </c>
      <c r="BO35" s="180" t="s">
        <v>33</v>
      </c>
      <c r="BP35" s="183" t="s">
        <v>33</v>
      </c>
      <c r="BQ35" s="162">
        <v>71514</v>
      </c>
      <c r="BR35" s="181" t="s">
        <v>33</v>
      </c>
      <c r="BS35" s="181" t="s">
        <v>33</v>
      </c>
      <c r="BT35" s="181" t="s">
        <v>33</v>
      </c>
      <c r="BU35" s="181" t="s">
        <v>33</v>
      </c>
      <c r="BV35" s="182" t="s">
        <v>33</v>
      </c>
      <c r="BW35" s="180" t="s">
        <v>33</v>
      </c>
      <c r="BX35" s="183" t="s">
        <v>33</v>
      </c>
      <c r="BY35" s="162">
        <v>0</v>
      </c>
      <c r="BZ35" s="181" t="s">
        <v>33</v>
      </c>
      <c r="CA35" s="181" t="s">
        <v>33</v>
      </c>
      <c r="CB35" s="181" t="s">
        <v>33</v>
      </c>
      <c r="CC35" s="181" t="s">
        <v>33</v>
      </c>
      <c r="CD35" s="182" t="s">
        <v>33</v>
      </c>
      <c r="CE35" s="180" t="s">
        <v>33</v>
      </c>
      <c r="CF35" s="183" t="s">
        <v>33</v>
      </c>
      <c r="CG35" s="163">
        <v>1821574</v>
      </c>
      <c r="CH35" s="181" t="s">
        <v>33</v>
      </c>
      <c r="CI35" s="181" t="s">
        <v>33</v>
      </c>
      <c r="CJ35" s="181" t="s">
        <v>33</v>
      </c>
      <c r="CK35" s="181" t="s">
        <v>33</v>
      </c>
      <c r="CL35" s="182" t="s">
        <v>33</v>
      </c>
      <c r="CM35" s="180" t="s">
        <v>33</v>
      </c>
      <c r="CN35" s="184" t="s">
        <v>33</v>
      </c>
    </row>
    <row r="36" spans="1:92" ht="18" customHeight="1" x14ac:dyDescent="0.15">
      <c r="A36" s="66"/>
      <c r="B36" s="214"/>
      <c r="C36" s="217"/>
      <c r="D36" s="69" t="s">
        <v>99</v>
      </c>
      <c r="E36" s="162">
        <v>1286</v>
      </c>
      <c r="F36" s="181" t="s">
        <v>33</v>
      </c>
      <c r="G36" s="181" t="s">
        <v>33</v>
      </c>
      <c r="H36" s="181" t="s">
        <v>33</v>
      </c>
      <c r="I36" s="181" t="s">
        <v>33</v>
      </c>
      <c r="J36" s="182" t="s">
        <v>33</v>
      </c>
      <c r="K36" s="180" t="s">
        <v>33</v>
      </c>
      <c r="L36" s="183" t="s">
        <v>33</v>
      </c>
      <c r="M36" s="162">
        <v>3641</v>
      </c>
      <c r="N36" s="181" t="s">
        <v>33</v>
      </c>
      <c r="O36" s="181" t="s">
        <v>33</v>
      </c>
      <c r="P36" s="181" t="s">
        <v>33</v>
      </c>
      <c r="Q36" s="181" t="s">
        <v>33</v>
      </c>
      <c r="R36" s="182" t="s">
        <v>33</v>
      </c>
      <c r="S36" s="180" t="s">
        <v>33</v>
      </c>
      <c r="T36" s="183" t="s">
        <v>33</v>
      </c>
      <c r="U36" s="162">
        <v>113254</v>
      </c>
      <c r="V36" s="181" t="s">
        <v>33</v>
      </c>
      <c r="W36" s="181" t="s">
        <v>33</v>
      </c>
      <c r="X36" s="181" t="s">
        <v>33</v>
      </c>
      <c r="Y36" s="181" t="s">
        <v>33</v>
      </c>
      <c r="Z36" s="182" t="s">
        <v>33</v>
      </c>
      <c r="AA36" s="180" t="s">
        <v>33</v>
      </c>
      <c r="AB36" s="183" t="s">
        <v>33</v>
      </c>
      <c r="AC36" s="162">
        <v>21106</v>
      </c>
      <c r="AD36" s="181" t="s">
        <v>33</v>
      </c>
      <c r="AE36" s="181" t="s">
        <v>33</v>
      </c>
      <c r="AF36" s="181" t="s">
        <v>33</v>
      </c>
      <c r="AG36" s="181" t="s">
        <v>33</v>
      </c>
      <c r="AH36" s="182" t="s">
        <v>33</v>
      </c>
      <c r="AI36" s="180" t="s">
        <v>33</v>
      </c>
      <c r="AJ36" s="183" t="s">
        <v>33</v>
      </c>
      <c r="AK36" s="163">
        <v>1926</v>
      </c>
      <c r="AL36" s="181" t="s">
        <v>33</v>
      </c>
      <c r="AM36" s="181" t="s">
        <v>33</v>
      </c>
      <c r="AN36" s="181" t="s">
        <v>33</v>
      </c>
      <c r="AO36" s="181" t="s">
        <v>33</v>
      </c>
      <c r="AP36" s="182" t="s">
        <v>33</v>
      </c>
      <c r="AQ36" s="180" t="s">
        <v>33</v>
      </c>
      <c r="AR36" s="183" t="s">
        <v>33</v>
      </c>
      <c r="AS36" s="162">
        <v>5432</v>
      </c>
      <c r="AT36" s="181" t="s">
        <v>33</v>
      </c>
      <c r="AU36" s="181" t="s">
        <v>33</v>
      </c>
      <c r="AV36" s="181" t="s">
        <v>33</v>
      </c>
      <c r="AW36" s="181" t="s">
        <v>33</v>
      </c>
      <c r="AX36" s="182" t="s">
        <v>33</v>
      </c>
      <c r="AY36" s="180" t="s">
        <v>33</v>
      </c>
      <c r="AZ36" s="183" t="s">
        <v>33</v>
      </c>
      <c r="BA36" s="162">
        <v>66210</v>
      </c>
      <c r="BB36" s="181" t="s">
        <v>33</v>
      </c>
      <c r="BC36" s="181" t="s">
        <v>33</v>
      </c>
      <c r="BD36" s="181" t="s">
        <v>33</v>
      </c>
      <c r="BE36" s="181" t="s">
        <v>33</v>
      </c>
      <c r="BF36" s="182" t="s">
        <v>33</v>
      </c>
      <c r="BG36" s="180" t="s">
        <v>33</v>
      </c>
      <c r="BH36" s="183" t="s">
        <v>33</v>
      </c>
      <c r="BI36" s="162">
        <v>3600</v>
      </c>
      <c r="BJ36" s="181" t="s">
        <v>33</v>
      </c>
      <c r="BK36" s="181" t="s">
        <v>33</v>
      </c>
      <c r="BL36" s="181" t="s">
        <v>33</v>
      </c>
      <c r="BM36" s="181" t="s">
        <v>33</v>
      </c>
      <c r="BN36" s="182" t="s">
        <v>33</v>
      </c>
      <c r="BO36" s="180" t="s">
        <v>33</v>
      </c>
      <c r="BP36" s="183" t="s">
        <v>33</v>
      </c>
      <c r="BQ36" s="162">
        <v>2851</v>
      </c>
      <c r="BR36" s="181" t="s">
        <v>33</v>
      </c>
      <c r="BS36" s="181" t="s">
        <v>33</v>
      </c>
      <c r="BT36" s="181" t="s">
        <v>33</v>
      </c>
      <c r="BU36" s="181" t="s">
        <v>33</v>
      </c>
      <c r="BV36" s="182" t="s">
        <v>33</v>
      </c>
      <c r="BW36" s="180" t="s">
        <v>33</v>
      </c>
      <c r="BX36" s="183" t="s">
        <v>33</v>
      </c>
      <c r="BY36" s="162">
        <v>0</v>
      </c>
      <c r="BZ36" s="181" t="s">
        <v>33</v>
      </c>
      <c r="CA36" s="181" t="s">
        <v>33</v>
      </c>
      <c r="CB36" s="181" t="s">
        <v>33</v>
      </c>
      <c r="CC36" s="181" t="s">
        <v>33</v>
      </c>
      <c r="CD36" s="182" t="s">
        <v>33</v>
      </c>
      <c r="CE36" s="180" t="s">
        <v>33</v>
      </c>
      <c r="CF36" s="183" t="s">
        <v>33</v>
      </c>
      <c r="CG36" s="163">
        <v>219306</v>
      </c>
      <c r="CH36" s="181" t="s">
        <v>33</v>
      </c>
      <c r="CI36" s="181" t="s">
        <v>33</v>
      </c>
      <c r="CJ36" s="181" t="s">
        <v>33</v>
      </c>
      <c r="CK36" s="181" t="s">
        <v>33</v>
      </c>
      <c r="CL36" s="182" t="s">
        <v>33</v>
      </c>
      <c r="CM36" s="180" t="s">
        <v>33</v>
      </c>
      <c r="CN36" s="184" t="s">
        <v>33</v>
      </c>
    </row>
    <row r="37" spans="1:92" ht="18" customHeight="1" x14ac:dyDescent="0.15">
      <c r="A37" s="66"/>
      <c r="B37" s="214"/>
      <c r="C37" s="217"/>
      <c r="D37" s="69" t="s">
        <v>25</v>
      </c>
      <c r="E37" s="162">
        <v>19672</v>
      </c>
      <c r="F37" s="181" t="s">
        <v>33</v>
      </c>
      <c r="G37" s="181" t="s">
        <v>33</v>
      </c>
      <c r="H37" s="181" t="s">
        <v>33</v>
      </c>
      <c r="I37" s="181" t="s">
        <v>33</v>
      </c>
      <c r="J37" s="182" t="s">
        <v>33</v>
      </c>
      <c r="K37" s="180" t="s">
        <v>33</v>
      </c>
      <c r="L37" s="183" t="s">
        <v>33</v>
      </c>
      <c r="M37" s="162">
        <v>132083</v>
      </c>
      <c r="N37" s="181" t="s">
        <v>33</v>
      </c>
      <c r="O37" s="181" t="s">
        <v>33</v>
      </c>
      <c r="P37" s="181" t="s">
        <v>33</v>
      </c>
      <c r="Q37" s="181" t="s">
        <v>33</v>
      </c>
      <c r="R37" s="182" t="s">
        <v>33</v>
      </c>
      <c r="S37" s="180" t="s">
        <v>33</v>
      </c>
      <c r="T37" s="183" t="s">
        <v>33</v>
      </c>
      <c r="U37" s="162">
        <v>270125</v>
      </c>
      <c r="V37" s="181" t="s">
        <v>33</v>
      </c>
      <c r="W37" s="181" t="s">
        <v>33</v>
      </c>
      <c r="X37" s="181" t="s">
        <v>33</v>
      </c>
      <c r="Y37" s="181" t="s">
        <v>33</v>
      </c>
      <c r="Z37" s="182" t="s">
        <v>33</v>
      </c>
      <c r="AA37" s="180" t="s">
        <v>33</v>
      </c>
      <c r="AB37" s="183" t="s">
        <v>33</v>
      </c>
      <c r="AC37" s="162">
        <v>124192</v>
      </c>
      <c r="AD37" s="181" t="s">
        <v>33</v>
      </c>
      <c r="AE37" s="181" t="s">
        <v>33</v>
      </c>
      <c r="AF37" s="181" t="s">
        <v>33</v>
      </c>
      <c r="AG37" s="181" t="s">
        <v>33</v>
      </c>
      <c r="AH37" s="182" t="s">
        <v>33</v>
      </c>
      <c r="AI37" s="180" t="s">
        <v>33</v>
      </c>
      <c r="AJ37" s="183" t="s">
        <v>33</v>
      </c>
      <c r="AK37" s="163">
        <v>29831</v>
      </c>
      <c r="AL37" s="181" t="s">
        <v>33</v>
      </c>
      <c r="AM37" s="181" t="s">
        <v>33</v>
      </c>
      <c r="AN37" s="181" t="s">
        <v>33</v>
      </c>
      <c r="AO37" s="181" t="s">
        <v>33</v>
      </c>
      <c r="AP37" s="182" t="s">
        <v>33</v>
      </c>
      <c r="AQ37" s="180" t="s">
        <v>33</v>
      </c>
      <c r="AR37" s="183" t="s">
        <v>33</v>
      </c>
      <c r="AS37" s="162">
        <v>53507</v>
      </c>
      <c r="AT37" s="181" t="s">
        <v>33</v>
      </c>
      <c r="AU37" s="181" t="s">
        <v>33</v>
      </c>
      <c r="AV37" s="181" t="s">
        <v>33</v>
      </c>
      <c r="AW37" s="181" t="s">
        <v>33</v>
      </c>
      <c r="AX37" s="182" t="s">
        <v>33</v>
      </c>
      <c r="AY37" s="180" t="s">
        <v>33</v>
      </c>
      <c r="AZ37" s="183" t="s">
        <v>33</v>
      </c>
      <c r="BA37" s="162">
        <v>131043</v>
      </c>
      <c r="BB37" s="181" t="s">
        <v>33</v>
      </c>
      <c r="BC37" s="181" t="s">
        <v>33</v>
      </c>
      <c r="BD37" s="181" t="s">
        <v>33</v>
      </c>
      <c r="BE37" s="181" t="s">
        <v>33</v>
      </c>
      <c r="BF37" s="182" t="s">
        <v>33</v>
      </c>
      <c r="BG37" s="180" t="s">
        <v>33</v>
      </c>
      <c r="BH37" s="183" t="s">
        <v>33</v>
      </c>
      <c r="BI37" s="162">
        <v>12904</v>
      </c>
      <c r="BJ37" s="181" t="s">
        <v>33</v>
      </c>
      <c r="BK37" s="181" t="s">
        <v>33</v>
      </c>
      <c r="BL37" s="181" t="s">
        <v>33</v>
      </c>
      <c r="BM37" s="181" t="s">
        <v>33</v>
      </c>
      <c r="BN37" s="182" t="s">
        <v>33</v>
      </c>
      <c r="BO37" s="180" t="s">
        <v>33</v>
      </c>
      <c r="BP37" s="183" t="s">
        <v>33</v>
      </c>
      <c r="BQ37" s="162">
        <v>69943</v>
      </c>
      <c r="BR37" s="181" t="s">
        <v>33</v>
      </c>
      <c r="BS37" s="181" t="s">
        <v>33</v>
      </c>
      <c r="BT37" s="181" t="s">
        <v>33</v>
      </c>
      <c r="BU37" s="181" t="s">
        <v>33</v>
      </c>
      <c r="BV37" s="182" t="s">
        <v>33</v>
      </c>
      <c r="BW37" s="180" t="s">
        <v>33</v>
      </c>
      <c r="BX37" s="183" t="s">
        <v>33</v>
      </c>
      <c r="BY37" s="162">
        <v>685</v>
      </c>
      <c r="BZ37" s="181" t="s">
        <v>33</v>
      </c>
      <c r="CA37" s="181" t="s">
        <v>33</v>
      </c>
      <c r="CB37" s="181" t="s">
        <v>33</v>
      </c>
      <c r="CC37" s="181" t="s">
        <v>33</v>
      </c>
      <c r="CD37" s="182" t="s">
        <v>33</v>
      </c>
      <c r="CE37" s="180" t="s">
        <v>33</v>
      </c>
      <c r="CF37" s="183" t="s">
        <v>33</v>
      </c>
      <c r="CG37" s="163">
        <v>843985</v>
      </c>
      <c r="CH37" s="181" t="s">
        <v>33</v>
      </c>
      <c r="CI37" s="181" t="s">
        <v>33</v>
      </c>
      <c r="CJ37" s="181" t="s">
        <v>33</v>
      </c>
      <c r="CK37" s="181" t="s">
        <v>33</v>
      </c>
      <c r="CL37" s="182" t="s">
        <v>33</v>
      </c>
      <c r="CM37" s="180" t="s">
        <v>33</v>
      </c>
      <c r="CN37" s="184" t="s">
        <v>33</v>
      </c>
    </row>
    <row r="38" spans="1:92" ht="18" customHeight="1" x14ac:dyDescent="0.15">
      <c r="A38" s="66"/>
      <c r="B38" s="214"/>
      <c r="C38" s="217"/>
      <c r="D38" s="69" t="s">
        <v>100</v>
      </c>
      <c r="E38" s="162">
        <v>0</v>
      </c>
      <c r="F38" s="181" t="s">
        <v>33</v>
      </c>
      <c r="G38" s="181" t="s">
        <v>33</v>
      </c>
      <c r="H38" s="181" t="s">
        <v>33</v>
      </c>
      <c r="I38" s="181" t="s">
        <v>33</v>
      </c>
      <c r="J38" s="182" t="s">
        <v>33</v>
      </c>
      <c r="K38" s="180" t="s">
        <v>33</v>
      </c>
      <c r="L38" s="183" t="s">
        <v>33</v>
      </c>
      <c r="M38" s="162">
        <v>0</v>
      </c>
      <c r="N38" s="181" t="s">
        <v>33</v>
      </c>
      <c r="O38" s="181" t="s">
        <v>33</v>
      </c>
      <c r="P38" s="181" t="s">
        <v>33</v>
      </c>
      <c r="Q38" s="181" t="s">
        <v>33</v>
      </c>
      <c r="R38" s="182" t="s">
        <v>33</v>
      </c>
      <c r="S38" s="180" t="s">
        <v>33</v>
      </c>
      <c r="T38" s="183" t="s">
        <v>33</v>
      </c>
      <c r="U38" s="162">
        <v>197</v>
      </c>
      <c r="V38" s="181" t="s">
        <v>33</v>
      </c>
      <c r="W38" s="181" t="s">
        <v>33</v>
      </c>
      <c r="X38" s="181" t="s">
        <v>33</v>
      </c>
      <c r="Y38" s="181" t="s">
        <v>33</v>
      </c>
      <c r="Z38" s="182" t="s">
        <v>33</v>
      </c>
      <c r="AA38" s="180" t="s">
        <v>33</v>
      </c>
      <c r="AB38" s="183" t="s">
        <v>33</v>
      </c>
      <c r="AC38" s="162">
        <v>0</v>
      </c>
      <c r="AD38" s="181" t="s">
        <v>33</v>
      </c>
      <c r="AE38" s="181" t="s">
        <v>33</v>
      </c>
      <c r="AF38" s="181" t="s">
        <v>33</v>
      </c>
      <c r="AG38" s="181" t="s">
        <v>33</v>
      </c>
      <c r="AH38" s="182" t="s">
        <v>33</v>
      </c>
      <c r="AI38" s="180" t="s">
        <v>33</v>
      </c>
      <c r="AJ38" s="183" t="s">
        <v>33</v>
      </c>
      <c r="AK38" s="163">
        <v>784</v>
      </c>
      <c r="AL38" s="181" t="s">
        <v>33</v>
      </c>
      <c r="AM38" s="181" t="s">
        <v>33</v>
      </c>
      <c r="AN38" s="181" t="s">
        <v>33</v>
      </c>
      <c r="AO38" s="181" t="s">
        <v>33</v>
      </c>
      <c r="AP38" s="182" t="s">
        <v>33</v>
      </c>
      <c r="AQ38" s="180" t="s">
        <v>33</v>
      </c>
      <c r="AR38" s="183" t="s">
        <v>33</v>
      </c>
      <c r="AS38" s="162">
        <v>14754</v>
      </c>
      <c r="AT38" s="181" t="s">
        <v>33</v>
      </c>
      <c r="AU38" s="181" t="s">
        <v>33</v>
      </c>
      <c r="AV38" s="181" t="s">
        <v>33</v>
      </c>
      <c r="AW38" s="181" t="s">
        <v>33</v>
      </c>
      <c r="AX38" s="182" t="s">
        <v>33</v>
      </c>
      <c r="AY38" s="180" t="s">
        <v>33</v>
      </c>
      <c r="AZ38" s="183" t="s">
        <v>33</v>
      </c>
      <c r="BA38" s="162">
        <v>0</v>
      </c>
      <c r="BB38" s="181" t="s">
        <v>33</v>
      </c>
      <c r="BC38" s="181" t="s">
        <v>33</v>
      </c>
      <c r="BD38" s="181" t="s">
        <v>33</v>
      </c>
      <c r="BE38" s="181" t="s">
        <v>33</v>
      </c>
      <c r="BF38" s="182" t="s">
        <v>33</v>
      </c>
      <c r="BG38" s="180" t="s">
        <v>33</v>
      </c>
      <c r="BH38" s="183" t="s">
        <v>33</v>
      </c>
      <c r="BI38" s="162">
        <v>0</v>
      </c>
      <c r="BJ38" s="181" t="s">
        <v>33</v>
      </c>
      <c r="BK38" s="181" t="s">
        <v>33</v>
      </c>
      <c r="BL38" s="181" t="s">
        <v>33</v>
      </c>
      <c r="BM38" s="181" t="s">
        <v>33</v>
      </c>
      <c r="BN38" s="182" t="s">
        <v>33</v>
      </c>
      <c r="BO38" s="180" t="s">
        <v>33</v>
      </c>
      <c r="BP38" s="183" t="s">
        <v>33</v>
      </c>
      <c r="BQ38" s="162">
        <v>90</v>
      </c>
      <c r="BR38" s="181" t="s">
        <v>33</v>
      </c>
      <c r="BS38" s="181" t="s">
        <v>33</v>
      </c>
      <c r="BT38" s="181" t="s">
        <v>33</v>
      </c>
      <c r="BU38" s="181" t="s">
        <v>33</v>
      </c>
      <c r="BV38" s="182" t="s">
        <v>33</v>
      </c>
      <c r="BW38" s="180" t="s">
        <v>33</v>
      </c>
      <c r="BX38" s="183" t="s">
        <v>33</v>
      </c>
      <c r="BY38" s="162">
        <v>0</v>
      </c>
      <c r="BZ38" s="181" t="s">
        <v>33</v>
      </c>
      <c r="CA38" s="181" t="s">
        <v>33</v>
      </c>
      <c r="CB38" s="181" t="s">
        <v>33</v>
      </c>
      <c r="CC38" s="181" t="s">
        <v>33</v>
      </c>
      <c r="CD38" s="182" t="s">
        <v>33</v>
      </c>
      <c r="CE38" s="180" t="s">
        <v>33</v>
      </c>
      <c r="CF38" s="183" t="s">
        <v>33</v>
      </c>
      <c r="CG38" s="163">
        <v>15825</v>
      </c>
      <c r="CH38" s="181" t="s">
        <v>33</v>
      </c>
      <c r="CI38" s="181" t="s">
        <v>33</v>
      </c>
      <c r="CJ38" s="181" t="s">
        <v>33</v>
      </c>
      <c r="CK38" s="181" t="s">
        <v>33</v>
      </c>
      <c r="CL38" s="182" t="s">
        <v>33</v>
      </c>
      <c r="CM38" s="180" t="s">
        <v>33</v>
      </c>
      <c r="CN38" s="184" t="s">
        <v>33</v>
      </c>
    </row>
    <row r="39" spans="1:92" ht="18" customHeight="1" x14ac:dyDescent="0.15">
      <c r="A39" s="66">
        <v>5</v>
      </c>
      <c r="B39" s="214"/>
      <c r="C39" s="217"/>
      <c r="D39" s="69" t="s">
        <v>26</v>
      </c>
      <c r="E39" s="162">
        <v>17091</v>
      </c>
      <c r="F39" s="181" t="s">
        <v>33</v>
      </c>
      <c r="G39" s="181" t="s">
        <v>33</v>
      </c>
      <c r="H39" s="181" t="s">
        <v>33</v>
      </c>
      <c r="I39" s="181" t="s">
        <v>33</v>
      </c>
      <c r="J39" s="182" t="s">
        <v>33</v>
      </c>
      <c r="K39" s="180" t="s">
        <v>33</v>
      </c>
      <c r="L39" s="183" t="s">
        <v>33</v>
      </c>
      <c r="M39" s="162">
        <v>103909</v>
      </c>
      <c r="N39" s="181" t="s">
        <v>33</v>
      </c>
      <c r="O39" s="181" t="s">
        <v>33</v>
      </c>
      <c r="P39" s="181" t="s">
        <v>33</v>
      </c>
      <c r="Q39" s="181" t="s">
        <v>33</v>
      </c>
      <c r="R39" s="182" t="s">
        <v>33</v>
      </c>
      <c r="S39" s="180" t="s">
        <v>33</v>
      </c>
      <c r="T39" s="183" t="s">
        <v>33</v>
      </c>
      <c r="U39" s="162">
        <v>588554</v>
      </c>
      <c r="V39" s="181" t="s">
        <v>33</v>
      </c>
      <c r="W39" s="181" t="s">
        <v>33</v>
      </c>
      <c r="X39" s="181" t="s">
        <v>33</v>
      </c>
      <c r="Y39" s="181" t="s">
        <v>33</v>
      </c>
      <c r="Z39" s="182" t="s">
        <v>33</v>
      </c>
      <c r="AA39" s="180" t="s">
        <v>33</v>
      </c>
      <c r="AB39" s="183" t="s">
        <v>33</v>
      </c>
      <c r="AC39" s="162">
        <v>464438</v>
      </c>
      <c r="AD39" s="181" t="s">
        <v>33</v>
      </c>
      <c r="AE39" s="181" t="s">
        <v>33</v>
      </c>
      <c r="AF39" s="181" t="s">
        <v>33</v>
      </c>
      <c r="AG39" s="181" t="s">
        <v>33</v>
      </c>
      <c r="AH39" s="182" t="s">
        <v>33</v>
      </c>
      <c r="AI39" s="180" t="s">
        <v>33</v>
      </c>
      <c r="AJ39" s="183" t="s">
        <v>33</v>
      </c>
      <c r="AK39" s="163">
        <v>0</v>
      </c>
      <c r="AL39" s="181" t="s">
        <v>33</v>
      </c>
      <c r="AM39" s="181" t="s">
        <v>33</v>
      </c>
      <c r="AN39" s="181" t="s">
        <v>33</v>
      </c>
      <c r="AO39" s="181" t="s">
        <v>33</v>
      </c>
      <c r="AP39" s="182" t="s">
        <v>33</v>
      </c>
      <c r="AQ39" s="180" t="s">
        <v>33</v>
      </c>
      <c r="AR39" s="183" t="s">
        <v>33</v>
      </c>
      <c r="AS39" s="162">
        <v>494320</v>
      </c>
      <c r="AT39" s="181" t="s">
        <v>33</v>
      </c>
      <c r="AU39" s="181" t="s">
        <v>33</v>
      </c>
      <c r="AV39" s="181" t="s">
        <v>33</v>
      </c>
      <c r="AW39" s="181" t="s">
        <v>33</v>
      </c>
      <c r="AX39" s="182" t="s">
        <v>33</v>
      </c>
      <c r="AY39" s="180" t="s">
        <v>33</v>
      </c>
      <c r="AZ39" s="183" t="s">
        <v>33</v>
      </c>
      <c r="BA39" s="162">
        <v>1395145</v>
      </c>
      <c r="BB39" s="181" t="s">
        <v>33</v>
      </c>
      <c r="BC39" s="181" t="s">
        <v>33</v>
      </c>
      <c r="BD39" s="181" t="s">
        <v>33</v>
      </c>
      <c r="BE39" s="181" t="s">
        <v>33</v>
      </c>
      <c r="BF39" s="182" t="s">
        <v>33</v>
      </c>
      <c r="BG39" s="180" t="s">
        <v>33</v>
      </c>
      <c r="BH39" s="183" t="s">
        <v>33</v>
      </c>
      <c r="BI39" s="162">
        <v>42316</v>
      </c>
      <c r="BJ39" s="181" t="s">
        <v>33</v>
      </c>
      <c r="BK39" s="181" t="s">
        <v>33</v>
      </c>
      <c r="BL39" s="181" t="s">
        <v>33</v>
      </c>
      <c r="BM39" s="181" t="s">
        <v>33</v>
      </c>
      <c r="BN39" s="182" t="s">
        <v>33</v>
      </c>
      <c r="BO39" s="180" t="s">
        <v>33</v>
      </c>
      <c r="BP39" s="183" t="s">
        <v>33</v>
      </c>
      <c r="BQ39" s="162">
        <v>126468</v>
      </c>
      <c r="BR39" s="181" t="s">
        <v>33</v>
      </c>
      <c r="BS39" s="181" t="s">
        <v>33</v>
      </c>
      <c r="BT39" s="181" t="s">
        <v>33</v>
      </c>
      <c r="BU39" s="181" t="s">
        <v>33</v>
      </c>
      <c r="BV39" s="182" t="s">
        <v>33</v>
      </c>
      <c r="BW39" s="180" t="s">
        <v>33</v>
      </c>
      <c r="BX39" s="183" t="s">
        <v>33</v>
      </c>
      <c r="BY39" s="162">
        <v>0</v>
      </c>
      <c r="BZ39" s="181" t="s">
        <v>33</v>
      </c>
      <c r="CA39" s="181" t="s">
        <v>33</v>
      </c>
      <c r="CB39" s="181" t="s">
        <v>33</v>
      </c>
      <c r="CC39" s="181" t="s">
        <v>33</v>
      </c>
      <c r="CD39" s="182" t="s">
        <v>33</v>
      </c>
      <c r="CE39" s="180" t="s">
        <v>33</v>
      </c>
      <c r="CF39" s="183" t="s">
        <v>33</v>
      </c>
      <c r="CG39" s="163">
        <v>3232241</v>
      </c>
      <c r="CH39" s="181" t="s">
        <v>33</v>
      </c>
      <c r="CI39" s="181" t="s">
        <v>33</v>
      </c>
      <c r="CJ39" s="181" t="s">
        <v>33</v>
      </c>
      <c r="CK39" s="181" t="s">
        <v>33</v>
      </c>
      <c r="CL39" s="182" t="s">
        <v>33</v>
      </c>
      <c r="CM39" s="180" t="s">
        <v>33</v>
      </c>
      <c r="CN39" s="184" t="s">
        <v>33</v>
      </c>
    </row>
    <row r="40" spans="1:92" ht="18" customHeight="1" x14ac:dyDescent="0.15">
      <c r="A40" s="66" t="s">
        <v>22</v>
      </c>
      <c r="B40" s="214"/>
      <c r="C40" s="217"/>
      <c r="D40" s="69" t="s">
        <v>32</v>
      </c>
      <c r="E40" s="162">
        <v>0</v>
      </c>
      <c r="F40" s="181" t="s">
        <v>33</v>
      </c>
      <c r="G40" s="181" t="s">
        <v>33</v>
      </c>
      <c r="H40" s="181" t="s">
        <v>33</v>
      </c>
      <c r="I40" s="181" t="s">
        <v>33</v>
      </c>
      <c r="J40" s="182" t="s">
        <v>33</v>
      </c>
      <c r="K40" s="180" t="s">
        <v>33</v>
      </c>
      <c r="L40" s="183" t="s">
        <v>33</v>
      </c>
      <c r="M40" s="162">
        <v>0</v>
      </c>
      <c r="N40" s="181" t="s">
        <v>33</v>
      </c>
      <c r="O40" s="181" t="s">
        <v>33</v>
      </c>
      <c r="P40" s="181" t="s">
        <v>33</v>
      </c>
      <c r="Q40" s="181" t="s">
        <v>33</v>
      </c>
      <c r="R40" s="182" t="s">
        <v>33</v>
      </c>
      <c r="S40" s="180" t="s">
        <v>33</v>
      </c>
      <c r="T40" s="183" t="s">
        <v>33</v>
      </c>
      <c r="U40" s="162">
        <v>1475</v>
      </c>
      <c r="V40" s="181" t="s">
        <v>33</v>
      </c>
      <c r="W40" s="181" t="s">
        <v>33</v>
      </c>
      <c r="X40" s="181" t="s">
        <v>33</v>
      </c>
      <c r="Y40" s="181" t="s">
        <v>33</v>
      </c>
      <c r="Z40" s="182" t="s">
        <v>33</v>
      </c>
      <c r="AA40" s="180" t="s">
        <v>33</v>
      </c>
      <c r="AB40" s="183" t="s">
        <v>33</v>
      </c>
      <c r="AC40" s="162">
        <v>0</v>
      </c>
      <c r="AD40" s="181" t="s">
        <v>33</v>
      </c>
      <c r="AE40" s="181" t="s">
        <v>33</v>
      </c>
      <c r="AF40" s="181" t="s">
        <v>33</v>
      </c>
      <c r="AG40" s="181" t="s">
        <v>33</v>
      </c>
      <c r="AH40" s="182" t="s">
        <v>33</v>
      </c>
      <c r="AI40" s="180" t="s">
        <v>33</v>
      </c>
      <c r="AJ40" s="183" t="s">
        <v>33</v>
      </c>
      <c r="AK40" s="163">
        <v>0</v>
      </c>
      <c r="AL40" s="181" t="s">
        <v>33</v>
      </c>
      <c r="AM40" s="181" t="s">
        <v>33</v>
      </c>
      <c r="AN40" s="181" t="s">
        <v>33</v>
      </c>
      <c r="AO40" s="181" t="s">
        <v>33</v>
      </c>
      <c r="AP40" s="182" t="s">
        <v>33</v>
      </c>
      <c r="AQ40" s="180" t="s">
        <v>33</v>
      </c>
      <c r="AR40" s="183" t="s">
        <v>33</v>
      </c>
      <c r="AS40" s="162">
        <v>0</v>
      </c>
      <c r="AT40" s="181" t="s">
        <v>33</v>
      </c>
      <c r="AU40" s="181" t="s">
        <v>33</v>
      </c>
      <c r="AV40" s="181" t="s">
        <v>33</v>
      </c>
      <c r="AW40" s="181" t="s">
        <v>33</v>
      </c>
      <c r="AX40" s="182" t="s">
        <v>33</v>
      </c>
      <c r="AY40" s="180" t="s">
        <v>33</v>
      </c>
      <c r="AZ40" s="183" t="s">
        <v>33</v>
      </c>
      <c r="BA40" s="162">
        <v>0</v>
      </c>
      <c r="BB40" s="181" t="s">
        <v>33</v>
      </c>
      <c r="BC40" s="181" t="s">
        <v>33</v>
      </c>
      <c r="BD40" s="181" t="s">
        <v>33</v>
      </c>
      <c r="BE40" s="181" t="s">
        <v>33</v>
      </c>
      <c r="BF40" s="182" t="s">
        <v>33</v>
      </c>
      <c r="BG40" s="180" t="s">
        <v>33</v>
      </c>
      <c r="BH40" s="183" t="s">
        <v>33</v>
      </c>
      <c r="BI40" s="162">
        <v>0</v>
      </c>
      <c r="BJ40" s="181" t="s">
        <v>33</v>
      </c>
      <c r="BK40" s="181" t="s">
        <v>33</v>
      </c>
      <c r="BL40" s="181" t="s">
        <v>33</v>
      </c>
      <c r="BM40" s="181" t="s">
        <v>33</v>
      </c>
      <c r="BN40" s="182" t="s">
        <v>33</v>
      </c>
      <c r="BO40" s="180" t="s">
        <v>33</v>
      </c>
      <c r="BP40" s="183" t="s">
        <v>33</v>
      </c>
      <c r="BQ40" s="162">
        <v>0</v>
      </c>
      <c r="BR40" s="181" t="s">
        <v>33</v>
      </c>
      <c r="BS40" s="181" t="s">
        <v>33</v>
      </c>
      <c r="BT40" s="181" t="s">
        <v>33</v>
      </c>
      <c r="BU40" s="181" t="s">
        <v>33</v>
      </c>
      <c r="BV40" s="182" t="s">
        <v>33</v>
      </c>
      <c r="BW40" s="180" t="s">
        <v>33</v>
      </c>
      <c r="BX40" s="183" t="s">
        <v>33</v>
      </c>
      <c r="BY40" s="162">
        <v>0</v>
      </c>
      <c r="BZ40" s="181" t="s">
        <v>33</v>
      </c>
      <c r="CA40" s="181" t="s">
        <v>33</v>
      </c>
      <c r="CB40" s="181" t="s">
        <v>33</v>
      </c>
      <c r="CC40" s="181" t="s">
        <v>33</v>
      </c>
      <c r="CD40" s="182" t="s">
        <v>33</v>
      </c>
      <c r="CE40" s="180" t="s">
        <v>33</v>
      </c>
      <c r="CF40" s="183" t="s">
        <v>33</v>
      </c>
      <c r="CG40" s="163">
        <v>1475</v>
      </c>
      <c r="CH40" s="181" t="s">
        <v>33</v>
      </c>
      <c r="CI40" s="181" t="s">
        <v>33</v>
      </c>
      <c r="CJ40" s="181" t="s">
        <v>33</v>
      </c>
      <c r="CK40" s="181" t="s">
        <v>33</v>
      </c>
      <c r="CL40" s="182" t="s">
        <v>33</v>
      </c>
      <c r="CM40" s="180" t="s">
        <v>33</v>
      </c>
      <c r="CN40" s="184" t="s">
        <v>33</v>
      </c>
    </row>
    <row r="41" spans="1:92" ht="18" customHeight="1" x14ac:dyDescent="0.15">
      <c r="A41" s="66"/>
      <c r="B41" s="214"/>
      <c r="C41" s="217"/>
      <c r="D41" s="69" t="s">
        <v>20</v>
      </c>
      <c r="E41" s="162">
        <v>46903</v>
      </c>
      <c r="F41" s="181" t="s">
        <v>33</v>
      </c>
      <c r="G41" s="181" t="s">
        <v>33</v>
      </c>
      <c r="H41" s="181" t="s">
        <v>33</v>
      </c>
      <c r="I41" s="181" t="s">
        <v>33</v>
      </c>
      <c r="J41" s="182" t="s">
        <v>33</v>
      </c>
      <c r="K41" s="180" t="s">
        <v>33</v>
      </c>
      <c r="L41" s="183" t="s">
        <v>33</v>
      </c>
      <c r="M41" s="162">
        <v>138592</v>
      </c>
      <c r="N41" s="181" t="s">
        <v>33</v>
      </c>
      <c r="O41" s="181" t="s">
        <v>33</v>
      </c>
      <c r="P41" s="181" t="s">
        <v>33</v>
      </c>
      <c r="Q41" s="181" t="s">
        <v>33</v>
      </c>
      <c r="R41" s="182" t="s">
        <v>33</v>
      </c>
      <c r="S41" s="180" t="s">
        <v>33</v>
      </c>
      <c r="T41" s="183" t="s">
        <v>33</v>
      </c>
      <c r="U41" s="162">
        <v>274292</v>
      </c>
      <c r="V41" s="181" t="s">
        <v>33</v>
      </c>
      <c r="W41" s="181" t="s">
        <v>33</v>
      </c>
      <c r="X41" s="181" t="s">
        <v>33</v>
      </c>
      <c r="Y41" s="181" t="s">
        <v>33</v>
      </c>
      <c r="Z41" s="182" t="s">
        <v>33</v>
      </c>
      <c r="AA41" s="180" t="s">
        <v>33</v>
      </c>
      <c r="AB41" s="183" t="s">
        <v>33</v>
      </c>
      <c r="AC41" s="162">
        <v>231062</v>
      </c>
      <c r="AD41" s="181" t="s">
        <v>33</v>
      </c>
      <c r="AE41" s="181" t="s">
        <v>33</v>
      </c>
      <c r="AF41" s="181" t="s">
        <v>33</v>
      </c>
      <c r="AG41" s="181" t="s">
        <v>33</v>
      </c>
      <c r="AH41" s="182" t="s">
        <v>33</v>
      </c>
      <c r="AI41" s="180" t="s">
        <v>33</v>
      </c>
      <c r="AJ41" s="183" t="s">
        <v>33</v>
      </c>
      <c r="AK41" s="163">
        <v>52789</v>
      </c>
      <c r="AL41" s="181" t="s">
        <v>33</v>
      </c>
      <c r="AM41" s="181" t="s">
        <v>33</v>
      </c>
      <c r="AN41" s="181" t="s">
        <v>33</v>
      </c>
      <c r="AO41" s="181" t="s">
        <v>33</v>
      </c>
      <c r="AP41" s="182" t="s">
        <v>33</v>
      </c>
      <c r="AQ41" s="180" t="s">
        <v>33</v>
      </c>
      <c r="AR41" s="183" t="s">
        <v>33</v>
      </c>
      <c r="AS41" s="162">
        <v>329565</v>
      </c>
      <c r="AT41" s="181" t="s">
        <v>33</v>
      </c>
      <c r="AU41" s="181" t="s">
        <v>33</v>
      </c>
      <c r="AV41" s="181" t="s">
        <v>33</v>
      </c>
      <c r="AW41" s="181" t="s">
        <v>33</v>
      </c>
      <c r="AX41" s="182" t="s">
        <v>33</v>
      </c>
      <c r="AY41" s="180" t="s">
        <v>33</v>
      </c>
      <c r="AZ41" s="183" t="s">
        <v>33</v>
      </c>
      <c r="BA41" s="162">
        <v>117819</v>
      </c>
      <c r="BB41" s="181" t="s">
        <v>33</v>
      </c>
      <c r="BC41" s="181" t="s">
        <v>33</v>
      </c>
      <c r="BD41" s="181" t="s">
        <v>33</v>
      </c>
      <c r="BE41" s="181" t="s">
        <v>33</v>
      </c>
      <c r="BF41" s="182" t="s">
        <v>33</v>
      </c>
      <c r="BG41" s="180" t="s">
        <v>33</v>
      </c>
      <c r="BH41" s="183" t="s">
        <v>33</v>
      </c>
      <c r="BI41" s="162">
        <v>34670</v>
      </c>
      <c r="BJ41" s="181" t="s">
        <v>33</v>
      </c>
      <c r="BK41" s="181" t="s">
        <v>33</v>
      </c>
      <c r="BL41" s="181" t="s">
        <v>33</v>
      </c>
      <c r="BM41" s="181" t="s">
        <v>33</v>
      </c>
      <c r="BN41" s="182" t="s">
        <v>33</v>
      </c>
      <c r="BO41" s="180" t="s">
        <v>33</v>
      </c>
      <c r="BP41" s="183" t="s">
        <v>33</v>
      </c>
      <c r="BQ41" s="162">
        <v>180292</v>
      </c>
      <c r="BR41" s="181" t="s">
        <v>33</v>
      </c>
      <c r="BS41" s="181" t="s">
        <v>33</v>
      </c>
      <c r="BT41" s="181" t="s">
        <v>33</v>
      </c>
      <c r="BU41" s="181" t="s">
        <v>33</v>
      </c>
      <c r="BV41" s="182" t="s">
        <v>33</v>
      </c>
      <c r="BW41" s="180" t="s">
        <v>33</v>
      </c>
      <c r="BX41" s="183" t="s">
        <v>33</v>
      </c>
      <c r="BY41" s="162">
        <v>11867</v>
      </c>
      <c r="BZ41" s="181" t="s">
        <v>33</v>
      </c>
      <c r="CA41" s="181" t="s">
        <v>33</v>
      </c>
      <c r="CB41" s="181" t="s">
        <v>33</v>
      </c>
      <c r="CC41" s="181" t="s">
        <v>33</v>
      </c>
      <c r="CD41" s="182" t="s">
        <v>33</v>
      </c>
      <c r="CE41" s="180" t="s">
        <v>33</v>
      </c>
      <c r="CF41" s="183" t="s">
        <v>33</v>
      </c>
      <c r="CG41" s="163">
        <v>1417851</v>
      </c>
      <c r="CH41" s="181" t="s">
        <v>33</v>
      </c>
      <c r="CI41" s="181" t="s">
        <v>33</v>
      </c>
      <c r="CJ41" s="181" t="s">
        <v>33</v>
      </c>
      <c r="CK41" s="181" t="s">
        <v>33</v>
      </c>
      <c r="CL41" s="182" t="s">
        <v>33</v>
      </c>
      <c r="CM41" s="180" t="s">
        <v>33</v>
      </c>
      <c r="CN41" s="184" t="s">
        <v>33</v>
      </c>
    </row>
    <row r="42" spans="1:92" ht="18" customHeight="1" x14ac:dyDescent="0.15">
      <c r="A42" s="66"/>
      <c r="B42" s="215"/>
      <c r="C42" s="218"/>
      <c r="D42" s="69" t="s">
        <v>1</v>
      </c>
      <c r="E42" s="162">
        <v>221847</v>
      </c>
      <c r="F42" s="181" t="s">
        <v>33</v>
      </c>
      <c r="G42" s="181" t="s">
        <v>33</v>
      </c>
      <c r="H42" s="181" t="s">
        <v>33</v>
      </c>
      <c r="I42" s="181" t="s">
        <v>33</v>
      </c>
      <c r="J42" s="182" t="s">
        <v>33</v>
      </c>
      <c r="K42" s="180" t="s">
        <v>33</v>
      </c>
      <c r="L42" s="183" t="s">
        <v>33</v>
      </c>
      <c r="M42" s="162">
        <v>423164</v>
      </c>
      <c r="N42" s="181" t="s">
        <v>33</v>
      </c>
      <c r="O42" s="181" t="s">
        <v>33</v>
      </c>
      <c r="P42" s="181" t="s">
        <v>33</v>
      </c>
      <c r="Q42" s="181" t="s">
        <v>33</v>
      </c>
      <c r="R42" s="182" t="s">
        <v>33</v>
      </c>
      <c r="S42" s="180" t="s">
        <v>33</v>
      </c>
      <c r="T42" s="183" t="s">
        <v>33</v>
      </c>
      <c r="U42" s="162">
        <v>1283026</v>
      </c>
      <c r="V42" s="181" t="s">
        <v>33</v>
      </c>
      <c r="W42" s="181" t="s">
        <v>33</v>
      </c>
      <c r="X42" s="181" t="s">
        <v>33</v>
      </c>
      <c r="Y42" s="181" t="s">
        <v>33</v>
      </c>
      <c r="Z42" s="182" t="s">
        <v>33</v>
      </c>
      <c r="AA42" s="180" t="s">
        <v>33</v>
      </c>
      <c r="AB42" s="183" t="s">
        <v>33</v>
      </c>
      <c r="AC42" s="162">
        <v>1338140</v>
      </c>
      <c r="AD42" s="181" t="s">
        <v>33</v>
      </c>
      <c r="AE42" s="181" t="s">
        <v>33</v>
      </c>
      <c r="AF42" s="181" t="s">
        <v>33</v>
      </c>
      <c r="AG42" s="181" t="s">
        <v>33</v>
      </c>
      <c r="AH42" s="182" t="s">
        <v>33</v>
      </c>
      <c r="AI42" s="180" t="s">
        <v>33</v>
      </c>
      <c r="AJ42" s="183" t="s">
        <v>33</v>
      </c>
      <c r="AK42" s="163">
        <v>97509</v>
      </c>
      <c r="AL42" s="181" t="s">
        <v>33</v>
      </c>
      <c r="AM42" s="181" t="s">
        <v>33</v>
      </c>
      <c r="AN42" s="181" t="s">
        <v>33</v>
      </c>
      <c r="AO42" s="181" t="s">
        <v>33</v>
      </c>
      <c r="AP42" s="182" t="s">
        <v>33</v>
      </c>
      <c r="AQ42" s="180" t="s">
        <v>33</v>
      </c>
      <c r="AR42" s="183" t="s">
        <v>33</v>
      </c>
      <c r="AS42" s="162">
        <v>1124684</v>
      </c>
      <c r="AT42" s="181" t="s">
        <v>33</v>
      </c>
      <c r="AU42" s="181" t="s">
        <v>33</v>
      </c>
      <c r="AV42" s="181" t="s">
        <v>33</v>
      </c>
      <c r="AW42" s="181" t="s">
        <v>33</v>
      </c>
      <c r="AX42" s="182" t="s">
        <v>33</v>
      </c>
      <c r="AY42" s="180" t="s">
        <v>33</v>
      </c>
      <c r="AZ42" s="183" t="s">
        <v>33</v>
      </c>
      <c r="BA42" s="162">
        <v>2444900</v>
      </c>
      <c r="BB42" s="181" t="s">
        <v>33</v>
      </c>
      <c r="BC42" s="181" t="s">
        <v>33</v>
      </c>
      <c r="BD42" s="181" t="s">
        <v>33</v>
      </c>
      <c r="BE42" s="181" t="s">
        <v>33</v>
      </c>
      <c r="BF42" s="182" t="s">
        <v>33</v>
      </c>
      <c r="BG42" s="180" t="s">
        <v>33</v>
      </c>
      <c r="BH42" s="183" t="s">
        <v>33</v>
      </c>
      <c r="BI42" s="162">
        <v>155277</v>
      </c>
      <c r="BJ42" s="181" t="s">
        <v>33</v>
      </c>
      <c r="BK42" s="181" t="s">
        <v>33</v>
      </c>
      <c r="BL42" s="181" t="s">
        <v>33</v>
      </c>
      <c r="BM42" s="181" t="s">
        <v>33</v>
      </c>
      <c r="BN42" s="182" t="s">
        <v>33</v>
      </c>
      <c r="BO42" s="180" t="s">
        <v>33</v>
      </c>
      <c r="BP42" s="183" t="s">
        <v>33</v>
      </c>
      <c r="BQ42" s="162">
        <v>451158</v>
      </c>
      <c r="BR42" s="181" t="s">
        <v>33</v>
      </c>
      <c r="BS42" s="181" t="s">
        <v>33</v>
      </c>
      <c r="BT42" s="181" t="s">
        <v>33</v>
      </c>
      <c r="BU42" s="181" t="s">
        <v>33</v>
      </c>
      <c r="BV42" s="182" t="s">
        <v>33</v>
      </c>
      <c r="BW42" s="180" t="s">
        <v>33</v>
      </c>
      <c r="BX42" s="183" t="s">
        <v>33</v>
      </c>
      <c r="BY42" s="162">
        <v>12552</v>
      </c>
      <c r="BZ42" s="181" t="s">
        <v>33</v>
      </c>
      <c r="CA42" s="181" t="s">
        <v>33</v>
      </c>
      <c r="CB42" s="181" t="s">
        <v>33</v>
      </c>
      <c r="CC42" s="181" t="s">
        <v>33</v>
      </c>
      <c r="CD42" s="182" t="s">
        <v>33</v>
      </c>
      <c r="CE42" s="180" t="s">
        <v>33</v>
      </c>
      <c r="CF42" s="183" t="s">
        <v>33</v>
      </c>
      <c r="CG42" s="163">
        <v>7552257</v>
      </c>
      <c r="CH42" s="181" t="s">
        <v>33</v>
      </c>
      <c r="CI42" s="181" t="s">
        <v>33</v>
      </c>
      <c r="CJ42" s="181" t="s">
        <v>33</v>
      </c>
      <c r="CK42" s="181" t="s">
        <v>33</v>
      </c>
      <c r="CL42" s="182" t="s">
        <v>33</v>
      </c>
      <c r="CM42" s="180" t="s">
        <v>33</v>
      </c>
      <c r="CN42" s="184" t="s">
        <v>33</v>
      </c>
    </row>
    <row r="43" spans="1:92" ht="18" customHeight="1" x14ac:dyDescent="0.15">
      <c r="A43" s="66"/>
      <c r="B43" s="195" t="s">
        <v>9</v>
      </c>
      <c r="C43" s="196"/>
      <c r="D43" s="197"/>
      <c r="E43" s="143">
        <v>0</v>
      </c>
      <c r="F43" s="144">
        <v>0</v>
      </c>
      <c r="G43" s="144">
        <v>0</v>
      </c>
      <c r="H43" s="144">
        <v>0</v>
      </c>
      <c r="I43" s="144">
        <v>0</v>
      </c>
      <c r="J43" s="145">
        <v>0</v>
      </c>
      <c r="K43" s="146">
        <v>0</v>
      </c>
      <c r="L43" s="147">
        <v>0</v>
      </c>
      <c r="M43" s="143">
        <v>0</v>
      </c>
      <c r="N43" s="144">
        <v>0</v>
      </c>
      <c r="O43" s="144">
        <v>0</v>
      </c>
      <c r="P43" s="144">
        <v>0</v>
      </c>
      <c r="Q43" s="144">
        <v>0</v>
      </c>
      <c r="R43" s="145">
        <v>0</v>
      </c>
      <c r="S43" s="146">
        <v>0</v>
      </c>
      <c r="T43" s="147">
        <v>0</v>
      </c>
      <c r="U43" s="143">
        <v>0</v>
      </c>
      <c r="V43" s="144">
        <v>0</v>
      </c>
      <c r="W43" s="144">
        <v>0</v>
      </c>
      <c r="X43" s="144">
        <v>0</v>
      </c>
      <c r="Y43" s="144">
        <v>0</v>
      </c>
      <c r="Z43" s="145">
        <v>0</v>
      </c>
      <c r="AA43" s="146">
        <v>0</v>
      </c>
      <c r="AB43" s="147">
        <v>0</v>
      </c>
      <c r="AC43" s="143">
        <v>0</v>
      </c>
      <c r="AD43" s="144">
        <v>0</v>
      </c>
      <c r="AE43" s="144">
        <v>0</v>
      </c>
      <c r="AF43" s="144">
        <v>0</v>
      </c>
      <c r="AG43" s="144">
        <v>0</v>
      </c>
      <c r="AH43" s="145">
        <v>0</v>
      </c>
      <c r="AI43" s="146">
        <v>0</v>
      </c>
      <c r="AJ43" s="147">
        <v>0</v>
      </c>
      <c r="AK43" s="148">
        <v>0</v>
      </c>
      <c r="AL43" s="144">
        <v>0</v>
      </c>
      <c r="AM43" s="144">
        <v>0</v>
      </c>
      <c r="AN43" s="144">
        <v>0</v>
      </c>
      <c r="AO43" s="144">
        <v>0</v>
      </c>
      <c r="AP43" s="145">
        <v>0</v>
      </c>
      <c r="AQ43" s="146">
        <v>0</v>
      </c>
      <c r="AR43" s="147">
        <v>0</v>
      </c>
      <c r="AS43" s="143">
        <v>0</v>
      </c>
      <c r="AT43" s="144">
        <v>0</v>
      </c>
      <c r="AU43" s="144">
        <v>0</v>
      </c>
      <c r="AV43" s="144">
        <v>0</v>
      </c>
      <c r="AW43" s="144">
        <v>0</v>
      </c>
      <c r="AX43" s="145">
        <v>0</v>
      </c>
      <c r="AY43" s="146">
        <v>0</v>
      </c>
      <c r="AZ43" s="147">
        <v>0</v>
      </c>
      <c r="BA43" s="143">
        <v>0</v>
      </c>
      <c r="BB43" s="144">
        <v>0</v>
      </c>
      <c r="BC43" s="144">
        <v>0</v>
      </c>
      <c r="BD43" s="144">
        <v>0</v>
      </c>
      <c r="BE43" s="144">
        <v>0</v>
      </c>
      <c r="BF43" s="145">
        <v>0</v>
      </c>
      <c r="BG43" s="146">
        <v>0</v>
      </c>
      <c r="BH43" s="147">
        <v>0</v>
      </c>
      <c r="BI43" s="143">
        <v>0</v>
      </c>
      <c r="BJ43" s="144">
        <v>0</v>
      </c>
      <c r="BK43" s="144">
        <v>0</v>
      </c>
      <c r="BL43" s="144">
        <v>0</v>
      </c>
      <c r="BM43" s="144">
        <v>0</v>
      </c>
      <c r="BN43" s="145">
        <v>0</v>
      </c>
      <c r="BO43" s="146">
        <v>0</v>
      </c>
      <c r="BP43" s="147">
        <v>0</v>
      </c>
      <c r="BQ43" s="143">
        <v>0</v>
      </c>
      <c r="BR43" s="144">
        <v>0</v>
      </c>
      <c r="BS43" s="144">
        <v>0</v>
      </c>
      <c r="BT43" s="144">
        <v>0</v>
      </c>
      <c r="BU43" s="144">
        <v>0</v>
      </c>
      <c r="BV43" s="145">
        <v>0</v>
      </c>
      <c r="BW43" s="146">
        <v>0</v>
      </c>
      <c r="BX43" s="147">
        <v>0</v>
      </c>
      <c r="BY43" s="143">
        <v>0</v>
      </c>
      <c r="BZ43" s="144">
        <v>0</v>
      </c>
      <c r="CA43" s="144">
        <v>0</v>
      </c>
      <c r="CB43" s="144">
        <v>0</v>
      </c>
      <c r="CC43" s="144">
        <v>0</v>
      </c>
      <c r="CD43" s="145">
        <v>0</v>
      </c>
      <c r="CE43" s="146">
        <v>0</v>
      </c>
      <c r="CF43" s="147">
        <v>0</v>
      </c>
      <c r="CG43" s="148">
        <v>0</v>
      </c>
      <c r="CH43" s="144">
        <v>0</v>
      </c>
      <c r="CI43" s="144">
        <v>0</v>
      </c>
      <c r="CJ43" s="144">
        <v>0</v>
      </c>
      <c r="CK43" s="144">
        <v>0</v>
      </c>
      <c r="CL43" s="145">
        <v>0</v>
      </c>
      <c r="CM43" s="146">
        <v>0</v>
      </c>
      <c r="CN43" s="149">
        <v>0</v>
      </c>
    </row>
    <row r="44" spans="1:92" ht="18" customHeight="1" x14ac:dyDescent="0.15">
      <c r="A44" s="66"/>
      <c r="B44" s="198" t="s">
        <v>19</v>
      </c>
      <c r="C44" s="199"/>
      <c r="D44" s="70" t="s">
        <v>16</v>
      </c>
      <c r="E44" s="143">
        <v>2687</v>
      </c>
      <c r="F44" s="144">
        <v>50</v>
      </c>
      <c r="G44" s="144">
        <v>2566</v>
      </c>
      <c r="H44" s="144">
        <v>0</v>
      </c>
      <c r="I44" s="144">
        <v>0</v>
      </c>
      <c r="J44" s="145">
        <v>2566</v>
      </c>
      <c r="K44" s="146">
        <v>0</v>
      </c>
      <c r="L44" s="147">
        <v>71</v>
      </c>
      <c r="M44" s="143">
        <v>14369</v>
      </c>
      <c r="N44" s="144">
        <v>715</v>
      </c>
      <c r="O44" s="144">
        <v>13529</v>
      </c>
      <c r="P44" s="144">
        <v>0</v>
      </c>
      <c r="Q44" s="144">
        <v>0</v>
      </c>
      <c r="R44" s="145">
        <v>13529</v>
      </c>
      <c r="S44" s="146">
        <v>0</v>
      </c>
      <c r="T44" s="147">
        <v>125</v>
      </c>
      <c r="U44" s="143">
        <v>3623</v>
      </c>
      <c r="V44" s="144">
        <v>104</v>
      </c>
      <c r="W44" s="144">
        <v>3155</v>
      </c>
      <c r="X44" s="144">
        <v>0</v>
      </c>
      <c r="Y44" s="144">
        <v>0</v>
      </c>
      <c r="Z44" s="145">
        <v>3155</v>
      </c>
      <c r="AA44" s="146">
        <v>0</v>
      </c>
      <c r="AB44" s="147">
        <v>364</v>
      </c>
      <c r="AC44" s="143">
        <v>3061</v>
      </c>
      <c r="AD44" s="144">
        <v>69</v>
      </c>
      <c r="AE44" s="144">
        <v>2859</v>
      </c>
      <c r="AF44" s="144">
        <v>0</v>
      </c>
      <c r="AG44" s="144">
        <v>0</v>
      </c>
      <c r="AH44" s="145">
        <v>2859</v>
      </c>
      <c r="AI44" s="146">
        <v>0</v>
      </c>
      <c r="AJ44" s="147">
        <v>132</v>
      </c>
      <c r="AK44" s="148">
        <v>1394</v>
      </c>
      <c r="AL44" s="144">
        <v>10</v>
      </c>
      <c r="AM44" s="144">
        <v>1326</v>
      </c>
      <c r="AN44" s="144">
        <v>0</v>
      </c>
      <c r="AO44" s="144">
        <v>0</v>
      </c>
      <c r="AP44" s="145">
        <v>1326</v>
      </c>
      <c r="AQ44" s="146">
        <v>0</v>
      </c>
      <c r="AR44" s="147">
        <v>58</v>
      </c>
      <c r="AS44" s="143">
        <v>335</v>
      </c>
      <c r="AT44" s="144">
        <v>3</v>
      </c>
      <c r="AU44" s="144">
        <v>333</v>
      </c>
      <c r="AV44" s="144">
        <v>0</v>
      </c>
      <c r="AW44" s="144">
        <v>0</v>
      </c>
      <c r="AX44" s="145">
        <v>333</v>
      </c>
      <c r="AY44" s="146">
        <v>0</v>
      </c>
      <c r="AZ44" s="147">
        <v>0</v>
      </c>
      <c r="BA44" s="143">
        <v>2852</v>
      </c>
      <c r="BB44" s="144">
        <v>206</v>
      </c>
      <c r="BC44" s="144">
        <v>2635</v>
      </c>
      <c r="BD44" s="144">
        <v>0</v>
      </c>
      <c r="BE44" s="144">
        <v>0</v>
      </c>
      <c r="BF44" s="145">
        <v>2635</v>
      </c>
      <c r="BG44" s="146">
        <v>0</v>
      </c>
      <c r="BH44" s="147">
        <v>11</v>
      </c>
      <c r="BI44" s="143">
        <v>3000</v>
      </c>
      <c r="BJ44" s="144">
        <v>81</v>
      </c>
      <c r="BK44" s="144">
        <v>2919</v>
      </c>
      <c r="BL44" s="144">
        <v>0</v>
      </c>
      <c r="BM44" s="144">
        <v>0</v>
      </c>
      <c r="BN44" s="145">
        <v>2919</v>
      </c>
      <c r="BO44" s="146">
        <v>0</v>
      </c>
      <c r="BP44" s="147">
        <v>0</v>
      </c>
      <c r="BQ44" s="143">
        <v>6609</v>
      </c>
      <c r="BR44" s="144">
        <v>91</v>
      </c>
      <c r="BS44" s="144">
        <v>6310</v>
      </c>
      <c r="BT44" s="144">
        <v>0</v>
      </c>
      <c r="BU44" s="144">
        <v>0</v>
      </c>
      <c r="BV44" s="145">
        <v>6310</v>
      </c>
      <c r="BW44" s="146">
        <v>0</v>
      </c>
      <c r="BX44" s="147">
        <v>208</v>
      </c>
      <c r="BY44" s="143">
        <v>0</v>
      </c>
      <c r="BZ44" s="144">
        <v>0</v>
      </c>
      <c r="CA44" s="144">
        <v>0</v>
      </c>
      <c r="CB44" s="144">
        <v>0</v>
      </c>
      <c r="CC44" s="144">
        <v>0</v>
      </c>
      <c r="CD44" s="145">
        <v>0</v>
      </c>
      <c r="CE44" s="146">
        <v>0</v>
      </c>
      <c r="CF44" s="147">
        <v>0</v>
      </c>
      <c r="CG44" s="148">
        <v>37930</v>
      </c>
      <c r="CH44" s="144">
        <v>1329</v>
      </c>
      <c r="CI44" s="144">
        <v>35632</v>
      </c>
      <c r="CJ44" s="144">
        <v>0</v>
      </c>
      <c r="CK44" s="144">
        <v>0</v>
      </c>
      <c r="CL44" s="145">
        <v>35632</v>
      </c>
      <c r="CM44" s="146">
        <v>0</v>
      </c>
      <c r="CN44" s="149">
        <v>969</v>
      </c>
    </row>
    <row r="45" spans="1:92" ht="18" customHeight="1" x14ac:dyDescent="0.15">
      <c r="A45" s="71"/>
      <c r="B45" s="200"/>
      <c r="C45" s="201"/>
      <c r="D45" s="70" t="s">
        <v>17</v>
      </c>
      <c r="E45" s="143">
        <v>58537</v>
      </c>
      <c r="F45" s="144">
        <v>1261</v>
      </c>
      <c r="G45" s="144">
        <v>55127</v>
      </c>
      <c r="H45" s="144">
        <v>0</v>
      </c>
      <c r="I45" s="144">
        <v>1314</v>
      </c>
      <c r="J45" s="145">
        <v>56441</v>
      </c>
      <c r="K45" s="146">
        <v>1207</v>
      </c>
      <c r="L45" s="147">
        <v>835</v>
      </c>
      <c r="M45" s="143">
        <v>138848</v>
      </c>
      <c r="N45" s="144">
        <v>1625</v>
      </c>
      <c r="O45" s="144">
        <v>133793</v>
      </c>
      <c r="P45" s="144">
        <v>2331</v>
      </c>
      <c r="Q45" s="144">
        <v>746</v>
      </c>
      <c r="R45" s="145">
        <v>136870</v>
      </c>
      <c r="S45" s="146">
        <v>0</v>
      </c>
      <c r="T45" s="147">
        <v>353</v>
      </c>
      <c r="U45" s="143">
        <v>273395</v>
      </c>
      <c r="V45" s="144">
        <v>3504</v>
      </c>
      <c r="W45" s="144">
        <v>261778</v>
      </c>
      <c r="X45" s="144">
        <v>3543</v>
      </c>
      <c r="Y45" s="144">
        <v>818</v>
      </c>
      <c r="Z45" s="145">
        <v>266139</v>
      </c>
      <c r="AA45" s="146">
        <v>244</v>
      </c>
      <c r="AB45" s="147">
        <v>3752</v>
      </c>
      <c r="AC45" s="143">
        <v>91134</v>
      </c>
      <c r="AD45" s="144">
        <v>1355</v>
      </c>
      <c r="AE45" s="144">
        <v>88069</v>
      </c>
      <c r="AF45" s="144">
        <v>368</v>
      </c>
      <c r="AG45" s="144">
        <v>158</v>
      </c>
      <c r="AH45" s="145">
        <v>88595</v>
      </c>
      <c r="AI45" s="146">
        <v>2085</v>
      </c>
      <c r="AJ45" s="147">
        <v>1184</v>
      </c>
      <c r="AK45" s="148">
        <v>31100</v>
      </c>
      <c r="AL45" s="144">
        <v>366</v>
      </c>
      <c r="AM45" s="144">
        <v>30734</v>
      </c>
      <c r="AN45" s="144">
        <v>0</v>
      </c>
      <c r="AO45" s="144">
        <v>0</v>
      </c>
      <c r="AP45" s="145">
        <v>30734</v>
      </c>
      <c r="AQ45" s="146">
        <v>0</v>
      </c>
      <c r="AR45" s="147">
        <v>0</v>
      </c>
      <c r="AS45" s="143">
        <v>55624</v>
      </c>
      <c r="AT45" s="144">
        <v>1155</v>
      </c>
      <c r="AU45" s="144">
        <v>52381</v>
      </c>
      <c r="AV45" s="144">
        <v>78</v>
      </c>
      <c r="AW45" s="144">
        <v>0</v>
      </c>
      <c r="AX45" s="145">
        <v>52459</v>
      </c>
      <c r="AY45" s="146">
        <v>0</v>
      </c>
      <c r="AZ45" s="147">
        <v>2011</v>
      </c>
      <c r="BA45" s="143">
        <v>103631</v>
      </c>
      <c r="BB45" s="144">
        <v>1960</v>
      </c>
      <c r="BC45" s="144">
        <v>101671</v>
      </c>
      <c r="BD45" s="144">
        <v>0</v>
      </c>
      <c r="BE45" s="144">
        <v>0</v>
      </c>
      <c r="BF45" s="145">
        <v>101671</v>
      </c>
      <c r="BG45" s="146">
        <v>0</v>
      </c>
      <c r="BH45" s="147">
        <v>0</v>
      </c>
      <c r="BI45" s="143">
        <v>55602</v>
      </c>
      <c r="BJ45" s="144">
        <v>2464</v>
      </c>
      <c r="BK45" s="144">
        <v>52460</v>
      </c>
      <c r="BL45" s="144">
        <v>220</v>
      </c>
      <c r="BM45" s="144">
        <v>99</v>
      </c>
      <c r="BN45" s="145">
        <v>52779</v>
      </c>
      <c r="BO45" s="146">
        <v>0</v>
      </c>
      <c r="BP45" s="147">
        <v>359</v>
      </c>
      <c r="BQ45" s="143">
        <v>169855</v>
      </c>
      <c r="BR45" s="144">
        <v>2722</v>
      </c>
      <c r="BS45" s="144">
        <v>167070</v>
      </c>
      <c r="BT45" s="144">
        <v>0</v>
      </c>
      <c r="BU45" s="144">
        <v>0</v>
      </c>
      <c r="BV45" s="145">
        <v>167070</v>
      </c>
      <c r="BW45" s="146">
        <v>0</v>
      </c>
      <c r="BX45" s="147">
        <v>63</v>
      </c>
      <c r="BY45" s="143">
        <v>2882</v>
      </c>
      <c r="BZ45" s="144">
        <v>31</v>
      </c>
      <c r="CA45" s="144">
        <v>2851</v>
      </c>
      <c r="CB45" s="144">
        <v>0</v>
      </c>
      <c r="CC45" s="144">
        <v>0</v>
      </c>
      <c r="CD45" s="145">
        <v>2851</v>
      </c>
      <c r="CE45" s="146">
        <v>0</v>
      </c>
      <c r="CF45" s="147">
        <v>0</v>
      </c>
      <c r="CG45" s="148">
        <v>980608</v>
      </c>
      <c r="CH45" s="144">
        <v>16443</v>
      </c>
      <c r="CI45" s="144">
        <v>945934</v>
      </c>
      <c r="CJ45" s="144">
        <v>6540</v>
      </c>
      <c r="CK45" s="144">
        <v>3135</v>
      </c>
      <c r="CL45" s="145">
        <v>955609</v>
      </c>
      <c r="CM45" s="146">
        <v>3536</v>
      </c>
      <c r="CN45" s="149">
        <v>8557</v>
      </c>
    </row>
    <row r="46" spans="1:92" ht="18" customHeight="1" x14ac:dyDescent="0.15">
      <c r="A46" s="66"/>
      <c r="B46" s="200"/>
      <c r="C46" s="201"/>
      <c r="D46" s="70" t="s">
        <v>18</v>
      </c>
      <c r="E46" s="150">
        <v>0</v>
      </c>
      <c r="F46" s="151">
        <v>0</v>
      </c>
      <c r="G46" s="151">
        <v>0</v>
      </c>
      <c r="H46" s="151">
        <v>0</v>
      </c>
      <c r="I46" s="151">
        <v>0</v>
      </c>
      <c r="J46" s="152">
        <v>0</v>
      </c>
      <c r="K46" s="153">
        <v>0</v>
      </c>
      <c r="L46" s="147">
        <v>0</v>
      </c>
      <c r="M46" s="150">
        <v>0</v>
      </c>
      <c r="N46" s="151">
        <v>0</v>
      </c>
      <c r="O46" s="151">
        <v>0</v>
      </c>
      <c r="P46" s="151">
        <v>0</v>
      </c>
      <c r="Q46" s="151">
        <v>0</v>
      </c>
      <c r="R46" s="152">
        <v>0</v>
      </c>
      <c r="S46" s="153">
        <v>0</v>
      </c>
      <c r="T46" s="147">
        <v>0</v>
      </c>
      <c r="U46" s="150">
        <v>0</v>
      </c>
      <c r="V46" s="151">
        <v>0</v>
      </c>
      <c r="W46" s="151">
        <v>0</v>
      </c>
      <c r="X46" s="151">
        <v>0</v>
      </c>
      <c r="Y46" s="151">
        <v>0</v>
      </c>
      <c r="Z46" s="152">
        <v>0</v>
      </c>
      <c r="AA46" s="153">
        <v>0</v>
      </c>
      <c r="AB46" s="147">
        <v>0</v>
      </c>
      <c r="AC46" s="150">
        <v>0</v>
      </c>
      <c r="AD46" s="151">
        <v>0</v>
      </c>
      <c r="AE46" s="151">
        <v>0</v>
      </c>
      <c r="AF46" s="151">
        <v>0</v>
      </c>
      <c r="AG46" s="151">
        <v>0</v>
      </c>
      <c r="AH46" s="152">
        <v>0</v>
      </c>
      <c r="AI46" s="153">
        <v>0</v>
      </c>
      <c r="AJ46" s="147">
        <v>0</v>
      </c>
      <c r="AK46" s="154">
        <v>0</v>
      </c>
      <c r="AL46" s="151">
        <v>0</v>
      </c>
      <c r="AM46" s="151">
        <v>0</v>
      </c>
      <c r="AN46" s="151">
        <v>0</v>
      </c>
      <c r="AO46" s="151">
        <v>0</v>
      </c>
      <c r="AP46" s="152">
        <v>0</v>
      </c>
      <c r="AQ46" s="153">
        <v>0</v>
      </c>
      <c r="AR46" s="147">
        <v>0</v>
      </c>
      <c r="AS46" s="150">
        <v>0</v>
      </c>
      <c r="AT46" s="151">
        <v>0</v>
      </c>
      <c r="AU46" s="151">
        <v>0</v>
      </c>
      <c r="AV46" s="151">
        <v>0</v>
      </c>
      <c r="AW46" s="151">
        <v>0</v>
      </c>
      <c r="AX46" s="152">
        <v>0</v>
      </c>
      <c r="AY46" s="153">
        <v>0</v>
      </c>
      <c r="AZ46" s="147">
        <v>0</v>
      </c>
      <c r="BA46" s="150">
        <v>0</v>
      </c>
      <c r="BB46" s="151">
        <v>0</v>
      </c>
      <c r="BC46" s="151">
        <v>0</v>
      </c>
      <c r="BD46" s="151">
        <v>0</v>
      </c>
      <c r="BE46" s="151">
        <v>0</v>
      </c>
      <c r="BF46" s="152">
        <v>0</v>
      </c>
      <c r="BG46" s="153">
        <v>0</v>
      </c>
      <c r="BH46" s="147">
        <v>0</v>
      </c>
      <c r="BI46" s="150">
        <v>0</v>
      </c>
      <c r="BJ46" s="151">
        <v>0</v>
      </c>
      <c r="BK46" s="151">
        <v>0</v>
      </c>
      <c r="BL46" s="151">
        <v>0</v>
      </c>
      <c r="BM46" s="151">
        <v>0</v>
      </c>
      <c r="BN46" s="152">
        <v>0</v>
      </c>
      <c r="BO46" s="153">
        <v>0</v>
      </c>
      <c r="BP46" s="147">
        <v>0</v>
      </c>
      <c r="BQ46" s="150">
        <v>5778</v>
      </c>
      <c r="BR46" s="151">
        <v>1005</v>
      </c>
      <c r="BS46" s="151">
        <v>4342</v>
      </c>
      <c r="BT46" s="151">
        <v>0</v>
      </c>
      <c r="BU46" s="151">
        <v>0</v>
      </c>
      <c r="BV46" s="152">
        <v>4342</v>
      </c>
      <c r="BW46" s="153">
        <v>0</v>
      </c>
      <c r="BX46" s="147">
        <v>431</v>
      </c>
      <c r="BY46" s="150">
        <v>0</v>
      </c>
      <c r="BZ46" s="151">
        <v>0</v>
      </c>
      <c r="CA46" s="151">
        <v>0</v>
      </c>
      <c r="CB46" s="151">
        <v>0</v>
      </c>
      <c r="CC46" s="151">
        <v>0</v>
      </c>
      <c r="CD46" s="152">
        <v>0</v>
      </c>
      <c r="CE46" s="153">
        <v>0</v>
      </c>
      <c r="CF46" s="147">
        <v>0</v>
      </c>
      <c r="CG46" s="154">
        <v>5778</v>
      </c>
      <c r="CH46" s="151">
        <v>1005</v>
      </c>
      <c r="CI46" s="151">
        <v>4342</v>
      </c>
      <c r="CJ46" s="151">
        <v>0</v>
      </c>
      <c r="CK46" s="151">
        <v>0</v>
      </c>
      <c r="CL46" s="152">
        <v>4342</v>
      </c>
      <c r="CM46" s="153">
        <v>0</v>
      </c>
      <c r="CN46" s="149">
        <v>431</v>
      </c>
    </row>
    <row r="47" spans="1:92" ht="18" customHeight="1" x14ac:dyDescent="0.15">
      <c r="A47" s="66"/>
      <c r="B47" s="200"/>
      <c r="C47" s="201"/>
      <c r="D47" s="67" t="s">
        <v>1</v>
      </c>
      <c r="E47" s="150">
        <v>61224</v>
      </c>
      <c r="F47" s="151">
        <v>1311</v>
      </c>
      <c r="G47" s="151">
        <v>57693</v>
      </c>
      <c r="H47" s="151">
        <v>0</v>
      </c>
      <c r="I47" s="151">
        <v>1314</v>
      </c>
      <c r="J47" s="152">
        <v>59007</v>
      </c>
      <c r="K47" s="153">
        <v>1207</v>
      </c>
      <c r="L47" s="147">
        <v>906</v>
      </c>
      <c r="M47" s="150">
        <v>153217</v>
      </c>
      <c r="N47" s="151">
        <v>2340</v>
      </c>
      <c r="O47" s="151">
        <v>147322</v>
      </c>
      <c r="P47" s="151">
        <v>2331</v>
      </c>
      <c r="Q47" s="151">
        <v>746</v>
      </c>
      <c r="R47" s="152">
        <v>150399</v>
      </c>
      <c r="S47" s="153">
        <v>0</v>
      </c>
      <c r="T47" s="147">
        <v>478</v>
      </c>
      <c r="U47" s="150">
        <v>277018</v>
      </c>
      <c r="V47" s="151">
        <v>3608</v>
      </c>
      <c r="W47" s="151">
        <v>264933</v>
      </c>
      <c r="X47" s="151">
        <v>3543</v>
      </c>
      <c r="Y47" s="151">
        <v>818</v>
      </c>
      <c r="Z47" s="152">
        <v>269294</v>
      </c>
      <c r="AA47" s="153">
        <v>244</v>
      </c>
      <c r="AB47" s="147">
        <v>4116</v>
      </c>
      <c r="AC47" s="150">
        <v>94196</v>
      </c>
      <c r="AD47" s="151">
        <v>1424</v>
      </c>
      <c r="AE47" s="151">
        <v>90929</v>
      </c>
      <c r="AF47" s="151">
        <v>368</v>
      </c>
      <c r="AG47" s="151">
        <v>158</v>
      </c>
      <c r="AH47" s="152">
        <v>91455</v>
      </c>
      <c r="AI47" s="153">
        <v>2085</v>
      </c>
      <c r="AJ47" s="147">
        <v>1317</v>
      </c>
      <c r="AK47" s="154">
        <v>32494</v>
      </c>
      <c r="AL47" s="151">
        <v>376</v>
      </c>
      <c r="AM47" s="151">
        <v>32060</v>
      </c>
      <c r="AN47" s="151">
        <v>0</v>
      </c>
      <c r="AO47" s="151">
        <v>0</v>
      </c>
      <c r="AP47" s="152">
        <v>32060</v>
      </c>
      <c r="AQ47" s="153">
        <v>0</v>
      </c>
      <c r="AR47" s="147">
        <v>58</v>
      </c>
      <c r="AS47" s="150">
        <v>55960</v>
      </c>
      <c r="AT47" s="151">
        <v>1158</v>
      </c>
      <c r="AU47" s="151">
        <v>52714</v>
      </c>
      <c r="AV47" s="151">
        <v>78</v>
      </c>
      <c r="AW47" s="151">
        <v>0</v>
      </c>
      <c r="AX47" s="152">
        <v>52791</v>
      </c>
      <c r="AY47" s="153">
        <v>0</v>
      </c>
      <c r="AZ47" s="147">
        <v>2011</v>
      </c>
      <c r="BA47" s="150">
        <v>106484</v>
      </c>
      <c r="BB47" s="151">
        <v>2167</v>
      </c>
      <c r="BC47" s="151">
        <v>104306</v>
      </c>
      <c r="BD47" s="151">
        <v>0</v>
      </c>
      <c r="BE47" s="151">
        <v>0</v>
      </c>
      <c r="BF47" s="152">
        <v>104306</v>
      </c>
      <c r="BG47" s="153">
        <v>0</v>
      </c>
      <c r="BH47" s="147">
        <v>11</v>
      </c>
      <c r="BI47" s="150">
        <v>58602</v>
      </c>
      <c r="BJ47" s="151">
        <v>2545</v>
      </c>
      <c r="BK47" s="151">
        <v>55379</v>
      </c>
      <c r="BL47" s="151">
        <v>220</v>
      </c>
      <c r="BM47" s="151">
        <v>99</v>
      </c>
      <c r="BN47" s="152">
        <v>55698</v>
      </c>
      <c r="BO47" s="153">
        <v>0</v>
      </c>
      <c r="BP47" s="147">
        <v>359</v>
      </c>
      <c r="BQ47" s="150">
        <v>182242</v>
      </c>
      <c r="BR47" s="151">
        <v>3818</v>
      </c>
      <c r="BS47" s="151">
        <v>177722</v>
      </c>
      <c r="BT47" s="151">
        <v>0</v>
      </c>
      <c r="BU47" s="151">
        <v>0</v>
      </c>
      <c r="BV47" s="152">
        <v>177722</v>
      </c>
      <c r="BW47" s="153">
        <v>0</v>
      </c>
      <c r="BX47" s="147">
        <v>702</v>
      </c>
      <c r="BY47" s="150">
        <v>2882</v>
      </c>
      <c r="BZ47" s="151">
        <v>31</v>
      </c>
      <c r="CA47" s="151">
        <v>2851</v>
      </c>
      <c r="CB47" s="151">
        <v>0</v>
      </c>
      <c r="CC47" s="151">
        <v>0</v>
      </c>
      <c r="CD47" s="152">
        <v>2851</v>
      </c>
      <c r="CE47" s="153">
        <v>0</v>
      </c>
      <c r="CF47" s="147">
        <v>0</v>
      </c>
      <c r="CG47" s="154">
        <v>1024319</v>
      </c>
      <c r="CH47" s="151">
        <v>18778</v>
      </c>
      <c r="CI47" s="151">
        <v>985909</v>
      </c>
      <c r="CJ47" s="151">
        <v>6540</v>
      </c>
      <c r="CK47" s="151">
        <v>3135</v>
      </c>
      <c r="CL47" s="152">
        <v>995583</v>
      </c>
      <c r="CM47" s="153">
        <v>3536</v>
      </c>
      <c r="CN47" s="149">
        <v>9958</v>
      </c>
    </row>
    <row r="48" spans="1:92" ht="18" customHeight="1" x14ac:dyDescent="0.15">
      <c r="A48" s="66"/>
      <c r="B48" s="200"/>
      <c r="C48" s="201"/>
      <c r="D48" s="67" t="s">
        <v>27</v>
      </c>
      <c r="E48" s="155">
        <v>14691</v>
      </c>
      <c r="F48" s="164" t="s">
        <v>33</v>
      </c>
      <c r="G48" s="164" t="s">
        <v>33</v>
      </c>
      <c r="H48" s="165" t="s">
        <v>33</v>
      </c>
      <c r="I48" s="165" t="s">
        <v>33</v>
      </c>
      <c r="J48" s="166" t="s">
        <v>33</v>
      </c>
      <c r="K48" s="167" t="s">
        <v>33</v>
      </c>
      <c r="L48" s="168" t="s">
        <v>33</v>
      </c>
      <c r="M48" s="155">
        <v>95902</v>
      </c>
      <c r="N48" s="164" t="s">
        <v>33</v>
      </c>
      <c r="O48" s="164" t="s">
        <v>33</v>
      </c>
      <c r="P48" s="165" t="s">
        <v>33</v>
      </c>
      <c r="Q48" s="165" t="s">
        <v>33</v>
      </c>
      <c r="R48" s="166" t="s">
        <v>33</v>
      </c>
      <c r="S48" s="167" t="s">
        <v>33</v>
      </c>
      <c r="T48" s="168" t="s">
        <v>33</v>
      </c>
      <c r="U48" s="155">
        <v>87133</v>
      </c>
      <c r="V48" s="164" t="s">
        <v>33</v>
      </c>
      <c r="W48" s="164" t="s">
        <v>33</v>
      </c>
      <c r="X48" s="165" t="s">
        <v>33</v>
      </c>
      <c r="Y48" s="165" t="s">
        <v>33</v>
      </c>
      <c r="Z48" s="166" t="s">
        <v>33</v>
      </c>
      <c r="AA48" s="167" t="s">
        <v>33</v>
      </c>
      <c r="AB48" s="168" t="s">
        <v>33</v>
      </c>
      <c r="AC48" s="155">
        <v>166461</v>
      </c>
      <c r="AD48" s="164" t="s">
        <v>33</v>
      </c>
      <c r="AE48" s="164" t="s">
        <v>33</v>
      </c>
      <c r="AF48" s="165" t="s">
        <v>33</v>
      </c>
      <c r="AG48" s="165" t="s">
        <v>33</v>
      </c>
      <c r="AH48" s="166" t="s">
        <v>33</v>
      </c>
      <c r="AI48" s="167" t="s">
        <v>33</v>
      </c>
      <c r="AJ48" s="168" t="s">
        <v>33</v>
      </c>
      <c r="AK48" s="160">
        <v>44788</v>
      </c>
      <c r="AL48" s="164" t="s">
        <v>33</v>
      </c>
      <c r="AM48" s="164" t="s">
        <v>33</v>
      </c>
      <c r="AN48" s="165" t="s">
        <v>33</v>
      </c>
      <c r="AO48" s="165" t="s">
        <v>33</v>
      </c>
      <c r="AP48" s="166" t="s">
        <v>33</v>
      </c>
      <c r="AQ48" s="167" t="s">
        <v>33</v>
      </c>
      <c r="AR48" s="168" t="s">
        <v>33</v>
      </c>
      <c r="AS48" s="155">
        <v>30364</v>
      </c>
      <c r="AT48" s="164" t="s">
        <v>33</v>
      </c>
      <c r="AU48" s="164" t="s">
        <v>33</v>
      </c>
      <c r="AV48" s="165" t="s">
        <v>33</v>
      </c>
      <c r="AW48" s="165" t="s">
        <v>33</v>
      </c>
      <c r="AX48" s="166" t="s">
        <v>33</v>
      </c>
      <c r="AY48" s="167" t="s">
        <v>33</v>
      </c>
      <c r="AZ48" s="168" t="s">
        <v>33</v>
      </c>
      <c r="BA48" s="155">
        <v>101236</v>
      </c>
      <c r="BB48" s="164" t="s">
        <v>33</v>
      </c>
      <c r="BC48" s="164" t="s">
        <v>33</v>
      </c>
      <c r="BD48" s="165" t="s">
        <v>33</v>
      </c>
      <c r="BE48" s="165" t="s">
        <v>33</v>
      </c>
      <c r="BF48" s="166" t="s">
        <v>33</v>
      </c>
      <c r="BG48" s="167" t="s">
        <v>33</v>
      </c>
      <c r="BH48" s="168" t="s">
        <v>33</v>
      </c>
      <c r="BI48" s="155">
        <v>0</v>
      </c>
      <c r="BJ48" s="164" t="s">
        <v>33</v>
      </c>
      <c r="BK48" s="164" t="s">
        <v>33</v>
      </c>
      <c r="BL48" s="165" t="s">
        <v>33</v>
      </c>
      <c r="BM48" s="165" t="s">
        <v>33</v>
      </c>
      <c r="BN48" s="166" t="s">
        <v>33</v>
      </c>
      <c r="BO48" s="167" t="s">
        <v>33</v>
      </c>
      <c r="BP48" s="168" t="s">
        <v>33</v>
      </c>
      <c r="BQ48" s="155">
        <v>70606</v>
      </c>
      <c r="BR48" s="164" t="s">
        <v>33</v>
      </c>
      <c r="BS48" s="164" t="s">
        <v>33</v>
      </c>
      <c r="BT48" s="165" t="s">
        <v>33</v>
      </c>
      <c r="BU48" s="165" t="s">
        <v>33</v>
      </c>
      <c r="BV48" s="166" t="s">
        <v>33</v>
      </c>
      <c r="BW48" s="167" t="s">
        <v>33</v>
      </c>
      <c r="BX48" s="168" t="s">
        <v>33</v>
      </c>
      <c r="BY48" s="155">
        <v>6167</v>
      </c>
      <c r="BZ48" s="164" t="s">
        <v>33</v>
      </c>
      <c r="CA48" s="164" t="s">
        <v>33</v>
      </c>
      <c r="CB48" s="165" t="s">
        <v>33</v>
      </c>
      <c r="CC48" s="165" t="s">
        <v>33</v>
      </c>
      <c r="CD48" s="166" t="s">
        <v>33</v>
      </c>
      <c r="CE48" s="167" t="s">
        <v>33</v>
      </c>
      <c r="CF48" s="168" t="s">
        <v>33</v>
      </c>
      <c r="CG48" s="160">
        <v>617348</v>
      </c>
      <c r="CH48" s="164" t="s">
        <v>33</v>
      </c>
      <c r="CI48" s="164" t="s">
        <v>33</v>
      </c>
      <c r="CJ48" s="165" t="s">
        <v>33</v>
      </c>
      <c r="CK48" s="165" t="s">
        <v>33</v>
      </c>
      <c r="CL48" s="166" t="s">
        <v>33</v>
      </c>
      <c r="CM48" s="167" t="s">
        <v>33</v>
      </c>
      <c r="CN48" s="169" t="s">
        <v>33</v>
      </c>
    </row>
    <row r="49" spans="1:92" ht="18" customHeight="1" x14ac:dyDescent="0.15">
      <c r="A49" s="66"/>
      <c r="B49" s="202"/>
      <c r="C49" s="203"/>
      <c r="D49" s="67" t="s">
        <v>21</v>
      </c>
      <c r="E49" s="155">
        <v>7541</v>
      </c>
      <c r="F49" s="164" t="s">
        <v>33</v>
      </c>
      <c r="G49" s="164" t="s">
        <v>33</v>
      </c>
      <c r="H49" s="165" t="s">
        <v>33</v>
      </c>
      <c r="I49" s="165" t="s">
        <v>33</v>
      </c>
      <c r="J49" s="166" t="s">
        <v>33</v>
      </c>
      <c r="K49" s="167" t="s">
        <v>33</v>
      </c>
      <c r="L49" s="168" t="s">
        <v>33</v>
      </c>
      <c r="M49" s="155">
        <v>23804</v>
      </c>
      <c r="N49" s="164" t="s">
        <v>33</v>
      </c>
      <c r="O49" s="164" t="s">
        <v>33</v>
      </c>
      <c r="P49" s="165" t="s">
        <v>33</v>
      </c>
      <c r="Q49" s="165" t="s">
        <v>33</v>
      </c>
      <c r="R49" s="166" t="s">
        <v>33</v>
      </c>
      <c r="S49" s="167" t="s">
        <v>33</v>
      </c>
      <c r="T49" s="168" t="s">
        <v>33</v>
      </c>
      <c r="U49" s="155">
        <v>109824</v>
      </c>
      <c r="V49" s="164" t="s">
        <v>33</v>
      </c>
      <c r="W49" s="164" t="s">
        <v>33</v>
      </c>
      <c r="X49" s="165" t="s">
        <v>33</v>
      </c>
      <c r="Y49" s="165" t="s">
        <v>33</v>
      </c>
      <c r="Z49" s="166" t="s">
        <v>33</v>
      </c>
      <c r="AA49" s="167" t="s">
        <v>33</v>
      </c>
      <c r="AB49" s="168" t="s">
        <v>33</v>
      </c>
      <c r="AC49" s="155">
        <v>46793</v>
      </c>
      <c r="AD49" s="164" t="s">
        <v>33</v>
      </c>
      <c r="AE49" s="164" t="s">
        <v>33</v>
      </c>
      <c r="AF49" s="165" t="s">
        <v>33</v>
      </c>
      <c r="AG49" s="165" t="s">
        <v>33</v>
      </c>
      <c r="AH49" s="166" t="s">
        <v>33</v>
      </c>
      <c r="AI49" s="167" t="s">
        <v>33</v>
      </c>
      <c r="AJ49" s="168" t="s">
        <v>33</v>
      </c>
      <c r="AK49" s="160">
        <v>23378</v>
      </c>
      <c r="AL49" s="164" t="s">
        <v>33</v>
      </c>
      <c r="AM49" s="164" t="s">
        <v>33</v>
      </c>
      <c r="AN49" s="165" t="s">
        <v>33</v>
      </c>
      <c r="AO49" s="165" t="s">
        <v>33</v>
      </c>
      <c r="AP49" s="166" t="s">
        <v>33</v>
      </c>
      <c r="AQ49" s="167" t="s">
        <v>33</v>
      </c>
      <c r="AR49" s="168" t="s">
        <v>33</v>
      </c>
      <c r="AS49" s="155">
        <v>42189</v>
      </c>
      <c r="AT49" s="164" t="s">
        <v>33</v>
      </c>
      <c r="AU49" s="164" t="s">
        <v>33</v>
      </c>
      <c r="AV49" s="165" t="s">
        <v>33</v>
      </c>
      <c r="AW49" s="165" t="s">
        <v>33</v>
      </c>
      <c r="AX49" s="166" t="s">
        <v>33</v>
      </c>
      <c r="AY49" s="167" t="s">
        <v>33</v>
      </c>
      <c r="AZ49" s="168" t="s">
        <v>33</v>
      </c>
      <c r="BA49" s="155">
        <v>38242</v>
      </c>
      <c r="BB49" s="164" t="s">
        <v>33</v>
      </c>
      <c r="BC49" s="164" t="s">
        <v>33</v>
      </c>
      <c r="BD49" s="165" t="s">
        <v>33</v>
      </c>
      <c r="BE49" s="165" t="s">
        <v>33</v>
      </c>
      <c r="BF49" s="166" t="s">
        <v>33</v>
      </c>
      <c r="BG49" s="167" t="s">
        <v>33</v>
      </c>
      <c r="BH49" s="168" t="s">
        <v>33</v>
      </c>
      <c r="BI49" s="155">
        <v>0</v>
      </c>
      <c r="BJ49" s="164" t="s">
        <v>33</v>
      </c>
      <c r="BK49" s="164" t="s">
        <v>33</v>
      </c>
      <c r="BL49" s="165" t="s">
        <v>33</v>
      </c>
      <c r="BM49" s="165" t="s">
        <v>33</v>
      </c>
      <c r="BN49" s="166" t="s">
        <v>33</v>
      </c>
      <c r="BO49" s="167" t="s">
        <v>33</v>
      </c>
      <c r="BP49" s="168" t="s">
        <v>33</v>
      </c>
      <c r="BQ49" s="155">
        <v>22149</v>
      </c>
      <c r="BR49" s="164" t="s">
        <v>33</v>
      </c>
      <c r="BS49" s="164" t="s">
        <v>33</v>
      </c>
      <c r="BT49" s="165" t="s">
        <v>33</v>
      </c>
      <c r="BU49" s="165" t="s">
        <v>33</v>
      </c>
      <c r="BV49" s="166" t="s">
        <v>33</v>
      </c>
      <c r="BW49" s="167" t="s">
        <v>33</v>
      </c>
      <c r="BX49" s="168" t="s">
        <v>33</v>
      </c>
      <c r="BY49" s="155">
        <v>5700</v>
      </c>
      <c r="BZ49" s="164" t="s">
        <v>33</v>
      </c>
      <c r="CA49" s="164" t="s">
        <v>33</v>
      </c>
      <c r="CB49" s="165" t="s">
        <v>33</v>
      </c>
      <c r="CC49" s="165" t="s">
        <v>33</v>
      </c>
      <c r="CD49" s="166" t="s">
        <v>33</v>
      </c>
      <c r="CE49" s="167" t="s">
        <v>33</v>
      </c>
      <c r="CF49" s="168" t="s">
        <v>33</v>
      </c>
      <c r="CG49" s="160">
        <v>319620</v>
      </c>
      <c r="CH49" s="164" t="s">
        <v>33</v>
      </c>
      <c r="CI49" s="164" t="s">
        <v>33</v>
      </c>
      <c r="CJ49" s="165" t="s">
        <v>33</v>
      </c>
      <c r="CK49" s="165" t="s">
        <v>33</v>
      </c>
      <c r="CL49" s="166" t="s">
        <v>33</v>
      </c>
      <c r="CM49" s="167" t="s">
        <v>33</v>
      </c>
      <c r="CN49" s="169" t="s">
        <v>33</v>
      </c>
    </row>
    <row r="50" spans="1:92" ht="18" customHeight="1" x14ac:dyDescent="0.15">
      <c r="A50" s="66"/>
      <c r="B50" s="204" t="s">
        <v>20</v>
      </c>
      <c r="C50" s="205"/>
      <c r="D50" s="70" t="s">
        <v>23</v>
      </c>
      <c r="E50" s="150">
        <v>0</v>
      </c>
      <c r="F50" s="151">
        <v>0</v>
      </c>
      <c r="G50" s="151">
        <v>0</v>
      </c>
      <c r="H50" s="151">
        <v>0</v>
      </c>
      <c r="I50" s="151">
        <v>0</v>
      </c>
      <c r="J50" s="152">
        <v>0</v>
      </c>
      <c r="K50" s="153">
        <v>0</v>
      </c>
      <c r="L50" s="170">
        <v>0</v>
      </c>
      <c r="M50" s="150">
        <v>0</v>
      </c>
      <c r="N50" s="151">
        <v>0</v>
      </c>
      <c r="O50" s="151">
        <v>0</v>
      </c>
      <c r="P50" s="151">
        <v>0</v>
      </c>
      <c r="Q50" s="151">
        <v>0</v>
      </c>
      <c r="R50" s="152">
        <v>0</v>
      </c>
      <c r="S50" s="153">
        <v>0</v>
      </c>
      <c r="T50" s="170">
        <v>0</v>
      </c>
      <c r="U50" s="150">
        <v>0</v>
      </c>
      <c r="V50" s="151">
        <v>0</v>
      </c>
      <c r="W50" s="151">
        <v>0</v>
      </c>
      <c r="X50" s="151">
        <v>0</v>
      </c>
      <c r="Y50" s="151">
        <v>0</v>
      </c>
      <c r="Z50" s="152">
        <v>0</v>
      </c>
      <c r="AA50" s="153">
        <v>0</v>
      </c>
      <c r="AB50" s="170">
        <v>0</v>
      </c>
      <c r="AC50" s="150">
        <v>0</v>
      </c>
      <c r="AD50" s="151">
        <v>0</v>
      </c>
      <c r="AE50" s="151">
        <v>0</v>
      </c>
      <c r="AF50" s="151">
        <v>0</v>
      </c>
      <c r="AG50" s="151">
        <v>0</v>
      </c>
      <c r="AH50" s="152">
        <v>0</v>
      </c>
      <c r="AI50" s="153">
        <v>0</v>
      </c>
      <c r="AJ50" s="170">
        <v>0</v>
      </c>
      <c r="AK50" s="154">
        <v>0</v>
      </c>
      <c r="AL50" s="151">
        <v>0</v>
      </c>
      <c r="AM50" s="151">
        <v>0</v>
      </c>
      <c r="AN50" s="151">
        <v>0</v>
      </c>
      <c r="AO50" s="151">
        <v>0</v>
      </c>
      <c r="AP50" s="152">
        <v>0</v>
      </c>
      <c r="AQ50" s="153">
        <v>0</v>
      </c>
      <c r="AR50" s="170">
        <v>0</v>
      </c>
      <c r="AS50" s="150">
        <v>0</v>
      </c>
      <c r="AT50" s="151">
        <v>0</v>
      </c>
      <c r="AU50" s="151">
        <v>0</v>
      </c>
      <c r="AV50" s="151">
        <v>0</v>
      </c>
      <c r="AW50" s="151">
        <v>0</v>
      </c>
      <c r="AX50" s="152">
        <v>0</v>
      </c>
      <c r="AY50" s="153">
        <v>0</v>
      </c>
      <c r="AZ50" s="170">
        <v>0</v>
      </c>
      <c r="BA50" s="150">
        <v>0</v>
      </c>
      <c r="BB50" s="151">
        <v>0</v>
      </c>
      <c r="BC50" s="151">
        <v>0</v>
      </c>
      <c r="BD50" s="151">
        <v>0</v>
      </c>
      <c r="BE50" s="151">
        <v>0</v>
      </c>
      <c r="BF50" s="152">
        <v>0</v>
      </c>
      <c r="BG50" s="153">
        <v>0</v>
      </c>
      <c r="BH50" s="170">
        <v>0</v>
      </c>
      <c r="BI50" s="150">
        <v>0</v>
      </c>
      <c r="BJ50" s="151">
        <v>0</v>
      </c>
      <c r="BK50" s="151">
        <v>0</v>
      </c>
      <c r="BL50" s="151">
        <v>0</v>
      </c>
      <c r="BM50" s="151">
        <v>0</v>
      </c>
      <c r="BN50" s="152">
        <v>0</v>
      </c>
      <c r="BO50" s="153">
        <v>0</v>
      </c>
      <c r="BP50" s="170">
        <v>0</v>
      </c>
      <c r="BQ50" s="150">
        <v>0</v>
      </c>
      <c r="BR50" s="151">
        <v>0</v>
      </c>
      <c r="BS50" s="151">
        <v>0</v>
      </c>
      <c r="BT50" s="151">
        <v>0</v>
      </c>
      <c r="BU50" s="151">
        <v>0</v>
      </c>
      <c r="BV50" s="152">
        <v>0</v>
      </c>
      <c r="BW50" s="153">
        <v>0</v>
      </c>
      <c r="BX50" s="170">
        <v>0</v>
      </c>
      <c r="BY50" s="150">
        <v>0</v>
      </c>
      <c r="BZ50" s="151">
        <v>0</v>
      </c>
      <c r="CA50" s="151">
        <v>0</v>
      </c>
      <c r="CB50" s="151">
        <v>0</v>
      </c>
      <c r="CC50" s="151">
        <v>0</v>
      </c>
      <c r="CD50" s="152">
        <v>0</v>
      </c>
      <c r="CE50" s="153">
        <v>0</v>
      </c>
      <c r="CF50" s="170">
        <v>0</v>
      </c>
      <c r="CG50" s="154">
        <v>0</v>
      </c>
      <c r="CH50" s="151">
        <v>0</v>
      </c>
      <c r="CI50" s="151">
        <v>0</v>
      </c>
      <c r="CJ50" s="151">
        <v>0</v>
      </c>
      <c r="CK50" s="151">
        <v>0</v>
      </c>
      <c r="CL50" s="152">
        <v>0</v>
      </c>
      <c r="CM50" s="153">
        <v>0</v>
      </c>
      <c r="CN50" s="171">
        <v>0</v>
      </c>
    </row>
    <row r="51" spans="1:92" s="3" customFormat="1" ht="18" customHeight="1" x14ac:dyDescent="0.15">
      <c r="A51" s="72"/>
      <c r="B51" s="208" t="s">
        <v>10</v>
      </c>
      <c r="C51" s="208"/>
      <c r="D51" s="209"/>
      <c r="E51" s="172">
        <v>296402</v>
      </c>
      <c r="F51" s="173">
        <v>20385</v>
      </c>
      <c r="G51" s="173">
        <v>73264</v>
      </c>
      <c r="H51" s="173">
        <v>2803</v>
      </c>
      <c r="I51" s="173">
        <v>3250</v>
      </c>
      <c r="J51" s="174">
        <v>79317</v>
      </c>
      <c r="K51" s="175">
        <v>1207</v>
      </c>
      <c r="L51" s="176">
        <v>196700</v>
      </c>
      <c r="M51" s="172">
        <v>640394</v>
      </c>
      <c r="N51" s="173">
        <v>40126</v>
      </c>
      <c r="O51" s="173">
        <v>226693</v>
      </c>
      <c r="P51" s="173">
        <v>18972</v>
      </c>
      <c r="Q51" s="173">
        <v>11597</v>
      </c>
      <c r="R51" s="174">
        <v>257262</v>
      </c>
      <c r="S51" s="175">
        <v>0</v>
      </c>
      <c r="T51" s="176">
        <v>343006</v>
      </c>
      <c r="U51" s="172">
        <v>1580476</v>
      </c>
      <c r="V51" s="173">
        <v>140735</v>
      </c>
      <c r="W51" s="173">
        <v>376486</v>
      </c>
      <c r="X51" s="173">
        <v>179177</v>
      </c>
      <c r="Y51" s="173">
        <v>2681</v>
      </c>
      <c r="Z51" s="174">
        <v>558344</v>
      </c>
      <c r="AA51" s="175">
        <v>2656</v>
      </c>
      <c r="AB51" s="176">
        <v>881397</v>
      </c>
      <c r="AC51" s="172">
        <v>1478939</v>
      </c>
      <c r="AD51" s="173">
        <v>132717</v>
      </c>
      <c r="AE51" s="173">
        <v>201545</v>
      </c>
      <c r="AF51" s="173">
        <v>187828</v>
      </c>
      <c r="AG51" s="173">
        <v>41060</v>
      </c>
      <c r="AH51" s="174">
        <v>430433</v>
      </c>
      <c r="AI51" s="175">
        <v>5345</v>
      </c>
      <c r="AJ51" s="176">
        <v>915789</v>
      </c>
      <c r="AK51" s="177">
        <v>136146</v>
      </c>
      <c r="AL51" s="173">
        <v>14748</v>
      </c>
      <c r="AM51" s="173">
        <v>59482</v>
      </c>
      <c r="AN51" s="173">
        <v>64</v>
      </c>
      <c r="AO51" s="173">
        <v>0</v>
      </c>
      <c r="AP51" s="174">
        <v>59546</v>
      </c>
      <c r="AQ51" s="175">
        <v>0</v>
      </c>
      <c r="AR51" s="176">
        <v>61852</v>
      </c>
      <c r="AS51" s="172">
        <v>1181368</v>
      </c>
      <c r="AT51" s="173">
        <v>88452</v>
      </c>
      <c r="AU51" s="173">
        <v>213033</v>
      </c>
      <c r="AV51" s="173">
        <v>16336</v>
      </c>
      <c r="AW51" s="173">
        <v>1544</v>
      </c>
      <c r="AX51" s="174">
        <v>230913</v>
      </c>
      <c r="AY51" s="175">
        <v>0</v>
      </c>
      <c r="AZ51" s="176">
        <v>862003</v>
      </c>
      <c r="BA51" s="172">
        <v>2552302</v>
      </c>
      <c r="BB51" s="173">
        <v>179710</v>
      </c>
      <c r="BC51" s="173">
        <v>579891</v>
      </c>
      <c r="BD51" s="173">
        <v>64622</v>
      </c>
      <c r="BE51" s="173">
        <v>1349</v>
      </c>
      <c r="BF51" s="174">
        <v>645862</v>
      </c>
      <c r="BG51" s="175">
        <v>531</v>
      </c>
      <c r="BH51" s="176">
        <v>1726730</v>
      </c>
      <c r="BI51" s="172">
        <v>213879</v>
      </c>
      <c r="BJ51" s="173">
        <v>20706</v>
      </c>
      <c r="BK51" s="173">
        <v>79244</v>
      </c>
      <c r="BL51" s="173">
        <v>279</v>
      </c>
      <c r="BM51" s="173">
        <v>99</v>
      </c>
      <c r="BN51" s="174">
        <v>79622</v>
      </c>
      <c r="BO51" s="175">
        <v>0</v>
      </c>
      <c r="BP51" s="176">
        <v>113551</v>
      </c>
      <c r="BQ51" s="172">
        <v>683921</v>
      </c>
      <c r="BR51" s="173">
        <v>61252</v>
      </c>
      <c r="BS51" s="173">
        <v>237530</v>
      </c>
      <c r="BT51" s="173">
        <v>21294</v>
      </c>
      <c r="BU51" s="173">
        <v>0</v>
      </c>
      <c r="BV51" s="174">
        <v>258824</v>
      </c>
      <c r="BW51" s="175">
        <v>0</v>
      </c>
      <c r="BX51" s="176">
        <v>363845</v>
      </c>
      <c r="BY51" s="172">
        <v>15959</v>
      </c>
      <c r="BZ51" s="173">
        <v>2294</v>
      </c>
      <c r="CA51" s="173">
        <v>8504</v>
      </c>
      <c r="CB51" s="173">
        <v>0</v>
      </c>
      <c r="CC51" s="173">
        <v>0</v>
      </c>
      <c r="CD51" s="174">
        <v>8504</v>
      </c>
      <c r="CE51" s="175">
        <v>0</v>
      </c>
      <c r="CF51" s="176">
        <v>5161</v>
      </c>
      <c r="CG51" s="177">
        <v>8779786</v>
      </c>
      <c r="CH51" s="173">
        <v>701125</v>
      </c>
      <c r="CI51" s="173">
        <v>2055672</v>
      </c>
      <c r="CJ51" s="173">
        <v>491375</v>
      </c>
      <c r="CK51" s="173">
        <v>61580</v>
      </c>
      <c r="CL51" s="174">
        <v>2608627</v>
      </c>
      <c r="CM51" s="175">
        <v>9739</v>
      </c>
      <c r="CN51" s="178">
        <v>5470034</v>
      </c>
    </row>
    <row r="52" spans="1:92" ht="18" customHeight="1" x14ac:dyDescent="0.15">
      <c r="A52" s="73"/>
      <c r="B52" s="210" t="s">
        <v>6</v>
      </c>
      <c r="C52" s="211"/>
      <c r="D52" s="212"/>
      <c r="E52" s="136">
        <v>9371</v>
      </c>
      <c r="F52" s="137">
        <v>60</v>
      </c>
      <c r="G52" s="137">
        <v>1137</v>
      </c>
      <c r="H52" s="137">
        <v>440</v>
      </c>
      <c r="I52" s="137">
        <v>0</v>
      </c>
      <c r="J52" s="138">
        <v>1577</v>
      </c>
      <c r="K52" s="139">
        <v>0</v>
      </c>
      <c r="L52" s="140">
        <v>7734</v>
      </c>
      <c r="M52" s="136">
        <v>53895</v>
      </c>
      <c r="N52" s="137">
        <v>1578</v>
      </c>
      <c r="O52" s="137">
        <v>24934</v>
      </c>
      <c r="P52" s="137">
        <v>8286</v>
      </c>
      <c r="Q52" s="137">
        <v>0</v>
      </c>
      <c r="R52" s="138">
        <v>33220</v>
      </c>
      <c r="S52" s="139">
        <v>0</v>
      </c>
      <c r="T52" s="140">
        <v>19097</v>
      </c>
      <c r="U52" s="136">
        <v>21486</v>
      </c>
      <c r="V52" s="137">
        <v>488</v>
      </c>
      <c r="W52" s="137">
        <v>9257</v>
      </c>
      <c r="X52" s="137">
        <v>10622</v>
      </c>
      <c r="Y52" s="137">
        <v>0</v>
      </c>
      <c r="Z52" s="138">
        <v>19879</v>
      </c>
      <c r="AA52" s="139">
        <v>0</v>
      </c>
      <c r="AB52" s="140">
        <v>1119</v>
      </c>
      <c r="AC52" s="136">
        <v>41172</v>
      </c>
      <c r="AD52" s="137">
        <v>1932</v>
      </c>
      <c r="AE52" s="137">
        <v>6571</v>
      </c>
      <c r="AF52" s="137">
        <v>32</v>
      </c>
      <c r="AG52" s="137">
        <v>0</v>
      </c>
      <c r="AH52" s="138">
        <v>6603</v>
      </c>
      <c r="AI52" s="139">
        <v>0</v>
      </c>
      <c r="AJ52" s="140">
        <v>32636</v>
      </c>
      <c r="AK52" s="141">
        <v>5043</v>
      </c>
      <c r="AL52" s="137">
        <v>266</v>
      </c>
      <c r="AM52" s="137">
        <v>4528</v>
      </c>
      <c r="AN52" s="137">
        <v>32</v>
      </c>
      <c r="AO52" s="137">
        <v>0</v>
      </c>
      <c r="AP52" s="138">
        <v>4560</v>
      </c>
      <c r="AQ52" s="139">
        <v>0</v>
      </c>
      <c r="AR52" s="140">
        <v>217</v>
      </c>
      <c r="AS52" s="136">
        <v>888</v>
      </c>
      <c r="AT52" s="137">
        <v>4</v>
      </c>
      <c r="AU52" s="137">
        <v>746</v>
      </c>
      <c r="AV52" s="137">
        <v>0</v>
      </c>
      <c r="AW52" s="137">
        <v>0</v>
      </c>
      <c r="AX52" s="138">
        <v>746</v>
      </c>
      <c r="AY52" s="139">
        <v>0</v>
      </c>
      <c r="AZ52" s="140">
        <v>138</v>
      </c>
      <c r="BA52" s="136">
        <v>967</v>
      </c>
      <c r="BB52" s="137">
        <v>50</v>
      </c>
      <c r="BC52" s="137">
        <v>917</v>
      </c>
      <c r="BD52" s="137">
        <v>0</v>
      </c>
      <c r="BE52" s="137">
        <v>0</v>
      </c>
      <c r="BF52" s="138">
        <v>917</v>
      </c>
      <c r="BG52" s="139">
        <v>0</v>
      </c>
      <c r="BH52" s="140">
        <v>0</v>
      </c>
      <c r="BI52" s="136">
        <v>0</v>
      </c>
      <c r="BJ52" s="137">
        <v>0</v>
      </c>
      <c r="BK52" s="137">
        <v>0</v>
      </c>
      <c r="BL52" s="137">
        <v>0</v>
      </c>
      <c r="BM52" s="137">
        <v>0</v>
      </c>
      <c r="BN52" s="138">
        <v>0</v>
      </c>
      <c r="BO52" s="139">
        <v>0</v>
      </c>
      <c r="BP52" s="140">
        <v>0</v>
      </c>
      <c r="BQ52" s="136">
        <v>48995</v>
      </c>
      <c r="BR52" s="137">
        <v>1934</v>
      </c>
      <c r="BS52" s="137">
        <v>3684</v>
      </c>
      <c r="BT52" s="137">
        <v>4841</v>
      </c>
      <c r="BU52" s="137">
        <v>0</v>
      </c>
      <c r="BV52" s="138">
        <v>8525</v>
      </c>
      <c r="BW52" s="139">
        <v>0</v>
      </c>
      <c r="BX52" s="140">
        <v>38536</v>
      </c>
      <c r="BY52" s="136">
        <v>510</v>
      </c>
      <c r="BZ52" s="137">
        <v>0</v>
      </c>
      <c r="CA52" s="137">
        <v>479</v>
      </c>
      <c r="CB52" s="137">
        <v>0</v>
      </c>
      <c r="CC52" s="137">
        <v>0</v>
      </c>
      <c r="CD52" s="138">
        <v>479</v>
      </c>
      <c r="CE52" s="139">
        <v>0</v>
      </c>
      <c r="CF52" s="140">
        <v>31</v>
      </c>
      <c r="CG52" s="141">
        <v>182327</v>
      </c>
      <c r="CH52" s="137">
        <v>6312</v>
      </c>
      <c r="CI52" s="137">
        <v>52253</v>
      </c>
      <c r="CJ52" s="137">
        <v>24253</v>
      </c>
      <c r="CK52" s="137">
        <v>0</v>
      </c>
      <c r="CL52" s="138">
        <v>76506</v>
      </c>
      <c r="CM52" s="139">
        <v>0</v>
      </c>
      <c r="CN52" s="142">
        <v>99508</v>
      </c>
    </row>
    <row r="53" spans="1:92" ht="18" customHeight="1" x14ac:dyDescent="0.15">
      <c r="A53" s="66"/>
      <c r="B53" s="213" t="s">
        <v>7</v>
      </c>
      <c r="C53" s="216" t="s">
        <v>28</v>
      </c>
      <c r="D53" s="126" t="s">
        <v>101</v>
      </c>
      <c r="E53" s="143">
        <v>197552</v>
      </c>
      <c r="F53" s="144">
        <v>19029</v>
      </c>
      <c r="G53" s="144">
        <v>8676</v>
      </c>
      <c r="H53" s="144">
        <v>395</v>
      </c>
      <c r="I53" s="144">
        <v>1820</v>
      </c>
      <c r="J53" s="145">
        <v>10891</v>
      </c>
      <c r="K53" s="146">
        <v>0</v>
      </c>
      <c r="L53" s="147">
        <v>167632</v>
      </c>
      <c r="M53" s="143">
        <v>335412</v>
      </c>
      <c r="N53" s="144">
        <v>33875</v>
      </c>
      <c r="O53" s="144">
        <v>45460</v>
      </c>
      <c r="P53" s="144">
        <v>4699</v>
      </c>
      <c r="Q53" s="144">
        <v>9423</v>
      </c>
      <c r="R53" s="145">
        <v>59582</v>
      </c>
      <c r="S53" s="146">
        <v>0</v>
      </c>
      <c r="T53" s="147">
        <v>241955</v>
      </c>
      <c r="U53" s="143">
        <v>732657</v>
      </c>
      <c r="V53" s="144">
        <v>97099</v>
      </c>
      <c r="W53" s="144">
        <v>68727</v>
      </c>
      <c r="X53" s="144">
        <v>157891</v>
      </c>
      <c r="Y53" s="144">
        <v>53</v>
      </c>
      <c r="Z53" s="145">
        <v>226671</v>
      </c>
      <c r="AA53" s="146">
        <v>1540</v>
      </c>
      <c r="AB53" s="147">
        <v>408887</v>
      </c>
      <c r="AC53" s="143">
        <v>956064</v>
      </c>
      <c r="AD53" s="144">
        <v>120464</v>
      </c>
      <c r="AE53" s="144">
        <v>200062</v>
      </c>
      <c r="AF53" s="144">
        <v>188550</v>
      </c>
      <c r="AG53" s="144">
        <v>0</v>
      </c>
      <c r="AH53" s="145">
        <v>388612</v>
      </c>
      <c r="AI53" s="146">
        <v>4180</v>
      </c>
      <c r="AJ53" s="147">
        <v>446988</v>
      </c>
      <c r="AK53" s="148">
        <v>81732</v>
      </c>
      <c r="AL53" s="144">
        <v>12925</v>
      </c>
      <c r="AM53" s="144">
        <v>22687</v>
      </c>
      <c r="AN53" s="144">
        <v>13</v>
      </c>
      <c r="AO53" s="144">
        <v>0</v>
      </c>
      <c r="AP53" s="145">
        <v>22700</v>
      </c>
      <c r="AQ53" s="146">
        <v>0</v>
      </c>
      <c r="AR53" s="147">
        <v>46107</v>
      </c>
      <c r="AS53" s="143">
        <v>755784</v>
      </c>
      <c r="AT53" s="144">
        <v>72843</v>
      </c>
      <c r="AU53" s="144">
        <v>117237</v>
      </c>
      <c r="AV53" s="144">
        <v>29925</v>
      </c>
      <c r="AW53" s="144">
        <v>604</v>
      </c>
      <c r="AX53" s="145">
        <v>147767</v>
      </c>
      <c r="AY53" s="146">
        <v>0</v>
      </c>
      <c r="AZ53" s="147">
        <v>535175</v>
      </c>
      <c r="BA53" s="143">
        <v>1779000</v>
      </c>
      <c r="BB53" s="144">
        <v>152179</v>
      </c>
      <c r="BC53" s="144">
        <v>330895</v>
      </c>
      <c r="BD53" s="144">
        <v>61715</v>
      </c>
      <c r="BE53" s="144">
        <v>1289</v>
      </c>
      <c r="BF53" s="145">
        <v>393900</v>
      </c>
      <c r="BG53" s="146">
        <v>402</v>
      </c>
      <c r="BH53" s="147">
        <v>1232922</v>
      </c>
      <c r="BI53" s="143">
        <v>103369</v>
      </c>
      <c r="BJ53" s="144">
        <v>14640</v>
      </c>
      <c r="BK53" s="144">
        <v>18161</v>
      </c>
      <c r="BL53" s="144">
        <v>68</v>
      </c>
      <c r="BM53" s="144">
        <v>0</v>
      </c>
      <c r="BN53" s="145">
        <v>18229</v>
      </c>
      <c r="BO53" s="146">
        <v>0</v>
      </c>
      <c r="BP53" s="147">
        <v>70500</v>
      </c>
      <c r="BQ53" s="143">
        <v>319461</v>
      </c>
      <c r="BR53" s="144">
        <v>48734</v>
      </c>
      <c r="BS53" s="144">
        <v>51373</v>
      </c>
      <c r="BT53" s="144">
        <v>8339</v>
      </c>
      <c r="BU53" s="144">
        <v>0</v>
      </c>
      <c r="BV53" s="145">
        <v>59712</v>
      </c>
      <c r="BW53" s="146">
        <v>0</v>
      </c>
      <c r="BX53" s="147">
        <v>211015</v>
      </c>
      <c r="BY53" s="143">
        <v>7652</v>
      </c>
      <c r="BZ53" s="144">
        <v>1754</v>
      </c>
      <c r="CA53" s="144">
        <v>3450</v>
      </c>
      <c r="CB53" s="144">
        <v>0</v>
      </c>
      <c r="CC53" s="144">
        <v>0</v>
      </c>
      <c r="CD53" s="145">
        <v>3450</v>
      </c>
      <c r="CE53" s="146">
        <v>0</v>
      </c>
      <c r="CF53" s="147">
        <v>2449</v>
      </c>
      <c r="CG53" s="148">
        <v>5268683</v>
      </c>
      <c r="CH53" s="144">
        <v>573542</v>
      </c>
      <c r="CI53" s="144">
        <v>866728</v>
      </c>
      <c r="CJ53" s="144">
        <v>451595</v>
      </c>
      <c r="CK53" s="144">
        <v>13189</v>
      </c>
      <c r="CL53" s="145">
        <v>1331514</v>
      </c>
      <c r="CM53" s="146">
        <v>6122</v>
      </c>
      <c r="CN53" s="149">
        <v>3363630</v>
      </c>
    </row>
    <row r="54" spans="1:92" ht="18" customHeight="1" x14ac:dyDescent="0.15">
      <c r="A54" s="66"/>
      <c r="B54" s="214"/>
      <c r="C54" s="217"/>
      <c r="D54" s="117" t="s">
        <v>3</v>
      </c>
      <c r="E54" s="143">
        <v>11697</v>
      </c>
      <c r="F54" s="144">
        <v>104</v>
      </c>
      <c r="G54" s="144">
        <v>0</v>
      </c>
      <c r="H54" s="144">
        <v>1484</v>
      </c>
      <c r="I54" s="144">
        <v>0</v>
      </c>
      <c r="J54" s="145">
        <v>1484</v>
      </c>
      <c r="K54" s="146">
        <v>0</v>
      </c>
      <c r="L54" s="147">
        <v>10109</v>
      </c>
      <c r="M54" s="143">
        <v>21601</v>
      </c>
      <c r="N54" s="144">
        <v>430</v>
      </c>
      <c r="O54" s="144">
        <v>0</v>
      </c>
      <c r="P54" s="144">
        <v>0</v>
      </c>
      <c r="Q54" s="144">
        <v>0</v>
      </c>
      <c r="R54" s="145">
        <v>0</v>
      </c>
      <c r="S54" s="146">
        <v>0</v>
      </c>
      <c r="T54" s="147">
        <v>21171</v>
      </c>
      <c r="U54" s="143">
        <v>411776</v>
      </c>
      <c r="V54" s="144">
        <v>32116</v>
      </c>
      <c r="W54" s="144">
        <v>8647</v>
      </c>
      <c r="X54" s="144">
        <v>4989</v>
      </c>
      <c r="Y54" s="144">
        <v>0</v>
      </c>
      <c r="Z54" s="145">
        <v>13636</v>
      </c>
      <c r="AA54" s="146">
        <v>0</v>
      </c>
      <c r="AB54" s="147">
        <v>366024</v>
      </c>
      <c r="AC54" s="143">
        <v>309353</v>
      </c>
      <c r="AD54" s="144">
        <v>16369</v>
      </c>
      <c r="AE54" s="144">
        <v>11968</v>
      </c>
      <c r="AF54" s="144">
        <v>0</v>
      </c>
      <c r="AG54" s="144">
        <v>32864</v>
      </c>
      <c r="AH54" s="145">
        <v>44832</v>
      </c>
      <c r="AI54" s="146">
        <v>0</v>
      </c>
      <c r="AJ54" s="147">
        <v>248152</v>
      </c>
      <c r="AK54" s="148">
        <v>695</v>
      </c>
      <c r="AL54" s="144">
        <v>54</v>
      </c>
      <c r="AM54" s="144">
        <v>0</v>
      </c>
      <c r="AN54" s="144">
        <v>0</v>
      </c>
      <c r="AO54" s="144">
        <v>0</v>
      </c>
      <c r="AP54" s="145">
        <v>0</v>
      </c>
      <c r="AQ54" s="146">
        <v>0</v>
      </c>
      <c r="AR54" s="147">
        <v>641</v>
      </c>
      <c r="AS54" s="143">
        <v>388516</v>
      </c>
      <c r="AT54" s="144">
        <v>14362</v>
      </c>
      <c r="AU54" s="144">
        <v>39145</v>
      </c>
      <c r="AV54" s="144">
        <v>5257</v>
      </c>
      <c r="AW54" s="144">
        <v>1350</v>
      </c>
      <c r="AX54" s="145">
        <v>45752</v>
      </c>
      <c r="AY54" s="146">
        <v>0</v>
      </c>
      <c r="AZ54" s="147">
        <v>328402</v>
      </c>
      <c r="BA54" s="143">
        <v>408030</v>
      </c>
      <c r="BB54" s="144">
        <v>8134</v>
      </c>
      <c r="BC54" s="144">
        <v>83768</v>
      </c>
      <c r="BD54" s="144">
        <v>0</v>
      </c>
      <c r="BE54" s="144">
        <v>0</v>
      </c>
      <c r="BF54" s="145">
        <v>83768</v>
      </c>
      <c r="BG54" s="146">
        <v>0</v>
      </c>
      <c r="BH54" s="147">
        <v>316127</v>
      </c>
      <c r="BI54" s="143">
        <v>41664</v>
      </c>
      <c r="BJ54" s="144">
        <v>1688</v>
      </c>
      <c r="BK54" s="144">
        <v>2034</v>
      </c>
      <c r="BL54" s="144">
        <v>0</v>
      </c>
      <c r="BM54" s="144">
        <v>0</v>
      </c>
      <c r="BN54" s="145">
        <v>2034</v>
      </c>
      <c r="BO54" s="146">
        <v>0</v>
      </c>
      <c r="BP54" s="147">
        <v>37942</v>
      </c>
      <c r="BQ54" s="143">
        <v>89017</v>
      </c>
      <c r="BR54" s="144">
        <v>2437</v>
      </c>
      <c r="BS54" s="144">
        <v>724</v>
      </c>
      <c r="BT54" s="144">
        <v>7484</v>
      </c>
      <c r="BU54" s="144">
        <v>0</v>
      </c>
      <c r="BV54" s="145">
        <v>8208</v>
      </c>
      <c r="BW54" s="146">
        <v>0</v>
      </c>
      <c r="BX54" s="147">
        <v>78372</v>
      </c>
      <c r="BY54" s="143">
        <v>0</v>
      </c>
      <c r="BZ54" s="144">
        <v>0</v>
      </c>
      <c r="CA54" s="144">
        <v>0</v>
      </c>
      <c r="CB54" s="144">
        <v>0</v>
      </c>
      <c r="CC54" s="144">
        <v>0</v>
      </c>
      <c r="CD54" s="145">
        <v>0</v>
      </c>
      <c r="CE54" s="146">
        <v>0</v>
      </c>
      <c r="CF54" s="147">
        <v>0</v>
      </c>
      <c r="CG54" s="148">
        <v>1682349</v>
      </c>
      <c r="CH54" s="144">
        <v>75694</v>
      </c>
      <c r="CI54" s="144">
        <v>146286</v>
      </c>
      <c r="CJ54" s="144">
        <v>19214</v>
      </c>
      <c r="CK54" s="144">
        <v>34214</v>
      </c>
      <c r="CL54" s="145">
        <v>199714</v>
      </c>
      <c r="CM54" s="146">
        <v>0</v>
      </c>
      <c r="CN54" s="149">
        <v>1406940</v>
      </c>
    </row>
    <row r="55" spans="1:92" ht="18" customHeight="1" x14ac:dyDescent="0.15">
      <c r="A55" s="66"/>
      <c r="B55" s="214"/>
      <c r="C55" s="217"/>
      <c r="D55" s="125" t="s">
        <v>8</v>
      </c>
      <c r="E55" s="143">
        <v>25067</v>
      </c>
      <c r="F55" s="144">
        <v>1121</v>
      </c>
      <c r="G55" s="144">
        <v>2822</v>
      </c>
      <c r="H55" s="144">
        <v>349</v>
      </c>
      <c r="I55" s="144">
        <v>0</v>
      </c>
      <c r="J55" s="145">
        <v>3171</v>
      </c>
      <c r="K55" s="146">
        <v>0</v>
      </c>
      <c r="L55" s="147">
        <v>20775</v>
      </c>
      <c r="M55" s="143">
        <v>39510</v>
      </c>
      <c r="N55" s="144">
        <v>1286</v>
      </c>
      <c r="O55" s="144">
        <v>965</v>
      </c>
      <c r="P55" s="144">
        <v>615</v>
      </c>
      <c r="Q55" s="144">
        <v>0</v>
      </c>
      <c r="R55" s="145">
        <v>1580</v>
      </c>
      <c r="S55" s="146">
        <v>0</v>
      </c>
      <c r="T55" s="147">
        <v>36644</v>
      </c>
      <c r="U55" s="143">
        <v>262753</v>
      </c>
      <c r="V55" s="144">
        <v>10107</v>
      </c>
      <c r="W55" s="144">
        <v>17983</v>
      </c>
      <c r="X55" s="144">
        <v>2080</v>
      </c>
      <c r="Y55" s="144">
        <v>1267</v>
      </c>
      <c r="Z55" s="145">
        <v>21330</v>
      </c>
      <c r="AA55" s="146">
        <v>58</v>
      </c>
      <c r="AB55" s="147">
        <v>231316</v>
      </c>
      <c r="AC55" s="143">
        <v>150268</v>
      </c>
      <c r="AD55" s="144">
        <v>6789</v>
      </c>
      <c r="AE55" s="144">
        <v>2</v>
      </c>
      <c r="AF55" s="144">
        <v>2591</v>
      </c>
      <c r="AG55" s="144">
        <v>1</v>
      </c>
      <c r="AH55" s="145">
        <v>2594</v>
      </c>
      <c r="AI55" s="146">
        <v>0</v>
      </c>
      <c r="AJ55" s="147">
        <v>140885</v>
      </c>
      <c r="AK55" s="148">
        <v>2392</v>
      </c>
      <c r="AL55" s="144">
        <v>146</v>
      </c>
      <c r="AM55" s="144">
        <v>5</v>
      </c>
      <c r="AN55" s="144">
        <v>0</v>
      </c>
      <c r="AO55" s="144">
        <v>0</v>
      </c>
      <c r="AP55" s="145">
        <v>5</v>
      </c>
      <c r="AQ55" s="146">
        <v>0</v>
      </c>
      <c r="AR55" s="147">
        <v>2241</v>
      </c>
      <c r="AS55" s="143">
        <v>80760</v>
      </c>
      <c r="AT55" s="144">
        <v>3865</v>
      </c>
      <c r="AU55" s="144">
        <v>4227</v>
      </c>
      <c r="AV55" s="144">
        <v>0</v>
      </c>
      <c r="AW55" s="144">
        <v>0</v>
      </c>
      <c r="AX55" s="145">
        <v>4227</v>
      </c>
      <c r="AY55" s="146">
        <v>0</v>
      </c>
      <c r="AZ55" s="147">
        <v>72668</v>
      </c>
      <c r="BA55" s="143">
        <v>54030</v>
      </c>
      <c r="BB55" s="144">
        <v>1787</v>
      </c>
      <c r="BC55" s="144">
        <v>4011</v>
      </c>
      <c r="BD55" s="144">
        <v>8</v>
      </c>
      <c r="BE55" s="144">
        <v>0</v>
      </c>
      <c r="BF55" s="145">
        <v>4020</v>
      </c>
      <c r="BG55" s="146">
        <v>0</v>
      </c>
      <c r="BH55" s="147">
        <v>48223</v>
      </c>
      <c r="BI55" s="143">
        <v>2262</v>
      </c>
      <c r="BJ55" s="144">
        <v>72</v>
      </c>
      <c r="BK55" s="144">
        <v>105</v>
      </c>
      <c r="BL55" s="144">
        <v>0</v>
      </c>
      <c r="BM55" s="144">
        <v>0</v>
      </c>
      <c r="BN55" s="145">
        <v>105</v>
      </c>
      <c r="BO55" s="146">
        <v>0</v>
      </c>
      <c r="BP55" s="147">
        <v>2085</v>
      </c>
      <c r="BQ55" s="143">
        <v>25421</v>
      </c>
      <c r="BR55" s="144">
        <v>2030</v>
      </c>
      <c r="BS55" s="144">
        <v>1064</v>
      </c>
      <c r="BT55" s="144">
        <v>2200</v>
      </c>
      <c r="BU55" s="144">
        <v>0</v>
      </c>
      <c r="BV55" s="145">
        <v>3264</v>
      </c>
      <c r="BW55" s="146">
        <v>0</v>
      </c>
      <c r="BX55" s="147">
        <v>20127</v>
      </c>
      <c r="BY55" s="143">
        <v>2334</v>
      </c>
      <c r="BZ55" s="144">
        <v>133</v>
      </c>
      <c r="CA55" s="144">
        <v>521</v>
      </c>
      <c r="CB55" s="144">
        <v>0</v>
      </c>
      <c r="CC55" s="144">
        <v>0</v>
      </c>
      <c r="CD55" s="145">
        <v>521</v>
      </c>
      <c r="CE55" s="146">
        <v>0</v>
      </c>
      <c r="CF55" s="147">
        <v>1680</v>
      </c>
      <c r="CG55" s="148">
        <v>644797</v>
      </c>
      <c r="CH55" s="144">
        <v>27336</v>
      </c>
      <c r="CI55" s="144">
        <v>31705</v>
      </c>
      <c r="CJ55" s="144">
        <v>7843</v>
      </c>
      <c r="CK55" s="144">
        <v>1268</v>
      </c>
      <c r="CL55" s="145">
        <v>40817</v>
      </c>
      <c r="CM55" s="146">
        <v>58</v>
      </c>
      <c r="CN55" s="149">
        <v>576644</v>
      </c>
    </row>
    <row r="56" spans="1:92" ht="18" customHeight="1" x14ac:dyDescent="0.15">
      <c r="A56" s="66"/>
      <c r="B56" s="214"/>
      <c r="C56" s="217"/>
      <c r="D56" s="67" t="s">
        <v>1</v>
      </c>
      <c r="E56" s="150">
        <v>234316</v>
      </c>
      <c r="F56" s="144">
        <v>20254</v>
      </c>
      <c r="G56" s="144">
        <v>11498</v>
      </c>
      <c r="H56" s="144">
        <v>2228</v>
      </c>
      <c r="I56" s="144">
        <v>1820</v>
      </c>
      <c r="J56" s="145">
        <v>15546</v>
      </c>
      <c r="K56" s="146">
        <v>0</v>
      </c>
      <c r="L56" s="147">
        <v>198516</v>
      </c>
      <c r="M56" s="143">
        <v>396523</v>
      </c>
      <c r="N56" s="144">
        <v>35591</v>
      </c>
      <c r="O56" s="144">
        <v>46425</v>
      </c>
      <c r="P56" s="144">
        <v>5314</v>
      </c>
      <c r="Q56" s="144">
        <v>9423</v>
      </c>
      <c r="R56" s="145">
        <v>61162</v>
      </c>
      <c r="S56" s="146">
        <v>0</v>
      </c>
      <c r="T56" s="147">
        <v>299770</v>
      </c>
      <c r="U56" s="143">
        <v>1407186</v>
      </c>
      <c r="V56" s="144">
        <v>139322</v>
      </c>
      <c r="W56" s="144">
        <v>95357</v>
      </c>
      <c r="X56" s="144">
        <v>164960</v>
      </c>
      <c r="Y56" s="144">
        <v>1320</v>
      </c>
      <c r="Z56" s="145">
        <v>261637</v>
      </c>
      <c r="AA56" s="146">
        <v>1598</v>
      </c>
      <c r="AB56" s="147">
        <v>1006227</v>
      </c>
      <c r="AC56" s="143">
        <v>1415685</v>
      </c>
      <c r="AD56" s="144">
        <v>143622</v>
      </c>
      <c r="AE56" s="144">
        <v>212032</v>
      </c>
      <c r="AF56" s="144">
        <v>191141</v>
      </c>
      <c r="AG56" s="144">
        <v>32865</v>
      </c>
      <c r="AH56" s="145">
        <v>436038</v>
      </c>
      <c r="AI56" s="146">
        <v>4180</v>
      </c>
      <c r="AJ56" s="147">
        <v>836025</v>
      </c>
      <c r="AK56" s="148">
        <v>84819</v>
      </c>
      <c r="AL56" s="144">
        <v>13125</v>
      </c>
      <c r="AM56" s="144">
        <v>22692</v>
      </c>
      <c r="AN56" s="144">
        <v>13</v>
      </c>
      <c r="AO56" s="144">
        <v>0</v>
      </c>
      <c r="AP56" s="145">
        <v>22705</v>
      </c>
      <c r="AQ56" s="146">
        <v>0</v>
      </c>
      <c r="AR56" s="147">
        <v>48989</v>
      </c>
      <c r="AS56" s="143">
        <v>1225060</v>
      </c>
      <c r="AT56" s="144">
        <v>91070</v>
      </c>
      <c r="AU56" s="144">
        <v>160609</v>
      </c>
      <c r="AV56" s="144">
        <v>35182</v>
      </c>
      <c r="AW56" s="144">
        <v>1954</v>
      </c>
      <c r="AX56" s="145">
        <v>197745</v>
      </c>
      <c r="AY56" s="146">
        <v>0</v>
      </c>
      <c r="AZ56" s="147">
        <v>936244</v>
      </c>
      <c r="BA56" s="143">
        <v>2241059</v>
      </c>
      <c r="BB56" s="144">
        <v>162100</v>
      </c>
      <c r="BC56" s="144">
        <v>418675</v>
      </c>
      <c r="BD56" s="144">
        <v>61724</v>
      </c>
      <c r="BE56" s="144">
        <v>1289</v>
      </c>
      <c r="BF56" s="145">
        <v>481687</v>
      </c>
      <c r="BG56" s="146">
        <v>402</v>
      </c>
      <c r="BH56" s="147">
        <v>1597272</v>
      </c>
      <c r="BI56" s="143">
        <v>147295</v>
      </c>
      <c r="BJ56" s="144">
        <v>16400</v>
      </c>
      <c r="BK56" s="144">
        <v>20300</v>
      </c>
      <c r="BL56" s="144">
        <v>68</v>
      </c>
      <c r="BM56" s="144">
        <v>0</v>
      </c>
      <c r="BN56" s="145">
        <v>20368</v>
      </c>
      <c r="BO56" s="146">
        <v>0</v>
      </c>
      <c r="BP56" s="147">
        <v>110527</v>
      </c>
      <c r="BQ56" s="143">
        <v>433899</v>
      </c>
      <c r="BR56" s="144">
        <v>53201</v>
      </c>
      <c r="BS56" s="144">
        <v>53161</v>
      </c>
      <c r="BT56" s="144">
        <v>18023</v>
      </c>
      <c r="BU56" s="144">
        <v>0</v>
      </c>
      <c r="BV56" s="145">
        <v>71184</v>
      </c>
      <c r="BW56" s="146">
        <v>0</v>
      </c>
      <c r="BX56" s="147">
        <v>309514</v>
      </c>
      <c r="BY56" s="143">
        <v>9986</v>
      </c>
      <c r="BZ56" s="144">
        <v>1887</v>
      </c>
      <c r="CA56" s="144">
        <v>3971</v>
      </c>
      <c r="CB56" s="144">
        <v>0</v>
      </c>
      <c r="CC56" s="144">
        <v>0</v>
      </c>
      <c r="CD56" s="145">
        <v>3971</v>
      </c>
      <c r="CE56" s="146">
        <v>0</v>
      </c>
      <c r="CF56" s="147">
        <v>4128</v>
      </c>
      <c r="CG56" s="148">
        <v>7595828</v>
      </c>
      <c r="CH56" s="144">
        <v>676572</v>
      </c>
      <c r="CI56" s="144">
        <v>1044720</v>
      </c>
      <c r="CJ56" s="144">
        <v>478653</v>
      </c>
      <c r="CK56" s="144">
        <v>48671</v>
      </c>
      <c r="CL56" s="145">
        <v>1572043</v>
      </c>
      <c r="CM56" s="146">
        <v>6180</v>
      </c>
      <c r="CN56" s="149">
        <v>5347212</v>
      </c>
    </row>
    <row r="57" spans="1:92" ht="18" customHeight="1" x14ac:dyDescent="0.15">
      <c r="A57" s="66"/>
      <c r="B57" s="214"/>
      <c r="C57" s="218"/>
      <c r="D57" s="68" t="s">
        <v>66</v>
      </c>
      <c r="E57" s="155">
        <v>30708</v>
      </c>
      <c r="F57" s="156" t="s">
        <v>33</v>
      </c>
      <c r="G57" s="156" t="s">
        <v>33</v>
      </c>
      <c r="H57" s="156" t="s">
        <v>33</v>
      </c>
      <c r="I57" s="156" t="s">
        <v>33</v>
      </c>
      <c r="J57" s="179" t="s">
        <v>33</v>
      </c>
      <c r="K57" s="180" t="s">
        <v>33</v>
      </c>
      <c r="L57" s="159" t="s">
        <v>33</v>
      </c>
      <c r="M57" s="155">
        <v>98967</v>
      </c>
      <c r="N57" s="156" t="s">
        <v>33</v>
      </c>
      <c r="O57" s="156" t="s">
        <v>33</v>
      </c>
      <c r="P57" s="156" t="s">
        <v>33</v>
      </c>
      <c r="Q57" s="156" t="s">
        <v>33</v>
      </c>
      <c r="R57" s="179" t="s">
        <v>33</v>
      </c>
      <c r="S57" s="180" t="s">
        <v>33</v>
      </c>
      <c r="T57" s="159" t="s">
        <v>33</v>
      </c>
      <c r="U57" s="155">
        <v>601121</v>
      </c>
      <c r="V57" s="156" t="s">
        <v>33</v>
      </c>
      <c r="W57" s="156" t="s">
        <v>33</v>
      </c>
      <c r="X57" s="156" t="s">
        <v>33</v>
      </c>
      <c r="Y57" s="156" t="s">
        <v>33</v>
      </c>
      <c r="Z57" s="179" t="s">
        <v>33</v>
      </c>
      <c r="AA57" s="180" t="s">
        <v>33</v>
      </c>
      <c r="AB57" s="159" t="s">
        <v>33</v>
      </c>
      <c r="AC57" s="155">
        <v>425110</v>
      </c>
      <c r="AD57" s="156" t="s">
        <v>33</v>
      </c>
      <c r="AE57" s="156" t="s">
        <v>33</v>
      </c>
      <c r="AF57" s="156" t="s">
        <v>33</v>
      </c>
      <c r="AG57" s="156" t="s">
        <v>33</v>
      </c>
      <c r="AH57" s="179" t="s">
        <v>33</v>
      </c>
      <c r="AI57" s="180" t="s">
        <v>33</v>
      </c>
      <c r="AJ57" s="159" t="s">
        <v>33</v>
      </c>
      <c r="AK57" s="160">
        <v>71912</v>
      </c>
      <c r="AL57" s="156" t="s">
        <v>33</v>
      </c>
      <c r="AM57" s="156" t="s">
        <v>33</v>
      </c>
      <c r="AN57" s="156" t="s">
        <v>33</v>
      </c>
      <c r="AO57" s="156" t="s">
        <v>33</v>
      </c>
      <c r="AP57" s="179" t="s">
        <v>33</v>
      </c>
      <c r="AQ57" s="180" t="s">
        <v>33</v>
      </c>
      <c r="AR57" s="159" t="s">
        <v>33</v>
      </c>
      <c r="AS57" s="155">
        <v>329681</v>
      </c>
      <c r="AT57" s="156" t="s">
        <v>33</v>
      </c>
      <c r="AU57" s="156" t="s">
        <v>33</v>
      </c>
      <c r="AV57" s="156" t="s">
        <v>33</v>
      </c>
      <c r="AW57" s="156" t="s">
        <v>33</v>
      </c>
      <c r="AX57" s="179" t="s">
        <v>33</v>
      </c>
      <c r="AY57" s="180" t="s">
        <v>33</v>
      </c>
      <c r="AZ57" s="159" t="s">
        <v>33</v>
      </c>
      <c r="BA57" s="155">
        <v>426556</v>
      </c>
      <c r="BB57" s="156" t="s">
        <v>33</v>
      </c>
      <c r="BC57" s="156" t="s">
        <v>33</v>
      </c>
      <c r="BD57" s="156" t="s">
        <v>33</v>
      </c>
      <c r="BE57" s="156" t="s">
        <v>33</v>
      </c>
      <c r="BF57" s="179" t="s">
        <v>33</v>
      </c>
      <c r="BG57" s="180" t="s">
        <v>33</v>
      </c>
      <c r="BH57" s="159" t="s">
        <v>33</v>
      </c>
      <c r="BI57" s="155">
        <v>115735</v>
      </c>
      <c r="BJ57" s="156" t="s">
        <v>33</v>
      </c>
      <c r="BK57" s="156" t="s">
        <v>33</v>
      </c>
      <c r="BL57" s="156" t="s">
        <v>33</v>
      </c>
      <c r="BM57" s="156" t="s">
        <v>33</v>
      </c>
      <c r="BN57" s="179" t="s">
        <v>33</v>
      </c>
      <c r="BO57" s="180" t="s">
        <v>33</v>
      </c>
      <c r="BP57" s="159" t="s">
        <v>33</v>
      </c>
      <c r="BQ57" s="155">
        <v>36280</v>
      </c>
      <c r="BR57" s="156" t="s">
        <v>33</v>
      </c>
      <c r="BS57" s="156" t="s">
        <v>33</v>
      </c>
      <c r="BT57" s="156" t="s">
        <v>33</v>
      </c>
      <c r="BU57" s="156" t="s">
        <v>33</v>
      </c>
      <c r="BV57" s="179" t="s">
        <v>33</v>
      </c>
      <c r="BW57" s="180" t="s">
        <v>33</v>
      </c>
      <c r="BX57" s="159" t="s">
        <v>33</v>
      </c>
      <c r="BY57" s="155">
        <v>4246</v>
      </c>
      <c r="BZ57" s="156" t="s">
        <v>33</v>
      </c>
      <c r="CA57" s="156" t="s">
        <v>33</v>
      </c>
      <c r="CB57" s="156" t="s">
        <v>33</v>
      </c>
      <c r="CC57" s="156" t="s">
        <v>33</v>
      </c>
      <c r="CD57" s="179" t="s">
        <v>33</v>
      </c>
      <c r="CE57" s="180" t="s">
        <v>33</v>
      </c>
      <c r="CF57" s="159" t="s">
        <v>33</v>
      </c>
      <c r="CG57" s="160">
        <v>2140316</v>
      </c>
      <c r="CH57" s="156" t="s">
        <v>33</v>
      </c>
      <c r="CI57" s="156" t="s">
        <v>33</v>
      </c>
      <c r="CJ57" s="156" t="s">
        <v>33</v>
      </c>
      <c r="CK57" s="156" t="s">
        <v>33</v>
      </c>
      <c r="CL57" s="179" t="s">
        <v>33</v>
      </c>
      <c r="CM57" s="180" t="s">
        <v>33</v>
      </c>
      <c r="CN57" s="161" t="s">
        <v>33</v>
      </c>
    </row>
    <row r="58" spans="1:92" ht="18" customHeight="1" x14ac:dyDescent="0.15">
      <c r="A58" s="66"/>
      <c r="B58" s="214"/>
      <c r="C58" s="216" t="s">
        <v>29</v>
      </c>
      <c r="D58" s="69" t="s">
        <v>24</v>
      </c>
      <c r="E58" s="162">
        <v>151878</v>
      </c>
      <c r="F58" s="181" t="s">
        <v>33</v>
      </c>
      <c r="G58" s="181" t="s">
        <v>33</v>
      </c>
      <c r="H58" s="181" t="s">
        <v>33</v>
      </c>
      <c r="I58" s="181" t="s">
        <v>33</v>
      </c>
      <c r="J58" s="182" t="s">
        <v>33</v>
      </c>
      <c r="K58" s="180" t="s">
        <v>33</v>
      </c>
      <c r="L58" s="183" t="s">
        <v>33</v>
      </c>
      <c r="M58" s="162">
        <v>49438</v>
      </c>
      <c r="N58" s="181" t="s">
        <v>33</v>
      </c>
      <c r="O58" s="181" t="s">
        <v>33</v>
      </c>
      <c r="P58" s="181" t="s">
        <v>33</v>
      </c>
      <c r="Q58" s="181" t="s">
        <v>33</v>
      </c>
      <c r="R58" s="182" t="s">
        <v>33</v>
      </c>
      <c r="S58" s="180" t="s">
        <v>33</v>
      </c>
      <c r="T58" s="183" t="s">
        <v>33</v>
      </c>
      <c r="U58" s="162">
        <v>42310</v>
      </c>
      <c r="V58" s="181" t="s">
        <v>33</v>
      </c>
      <c r="W58" s="181" t="s">
        <v>33</v>
      </c>
      <c r="X58" s="181" t="s">
        <v>33</v>
      </c>
      <c r="Y58" s="181" t="s">
        <v>33</v>
      </c>
      <c r="Z58" s="182" t="s">
        <v>33</v>
      </c>
      <c r="AA58" s="180" t="s">
        <v>33</v>
      </c>
      <c r="AB58" s="183" t="s">
        <v>33</v>
      </c>
      <c r="AC58" s="162">
        <v>509615</v>
      </c>
      <c r="AD58" s="181" t="s">
        <v>33</v>
      </c>
      <c r="AE58" s="181" t="s">
        <v>33</v>
      </c>
      <c r="AF58" s="181" t="s">
        <v>33</v>
      </c>
      <c r="AG58" s="181" t="s">
        <v>33</v>
      </c>
      <c r="AH58" s="182" t="s">
        <v>33</v>
      </c>
      <c r="AI58" s="180" t="s">
        <v>33</v>
      </c>
      <c r="AJ58" s="183" t="s">
        <v>33</v>
      </c>
      <c r="AK58" s="163">
        <v>9184</v>
      </c>
      <c r="AL58" s="181" t="s">
        <v>33</v>
      </c>
      <c r="AM58" s="181" t="s">
        <v>33</v>
      </c>
      <c r="AN58" s="181" t="s">
        <v>33</v>
      </c>
      <c r="AO58" s="181" t="s">
        <v>33</v>
      </c>
      <c r="AP58" s="182" t="s">
        <v>33</v>
      </c>
      <c r="AQ58" s="180" t="s">
        <v>33</v>
      </c>
      <c r="AR58" s="183" t="s">
        <v>33</v>
      </c>
      <c r="AS58" s="162">
        <v>272839</v>
      </c>
      <c r="AT58" s="181" t="s">
        <v>33</v>
      </c>
      <c r="AU58" s="181" t="s">
        <v>33</v>
      </c>
      <c r="AV58" s="181" t="s">
        <v>33</v>
      </c>
      <c r="AW58" s="181" t="s">
        <v>33</v>
      </c>
      <c r="AX58" s="182" t="s">
        <v>33</v>
      </c>
      <c r="AY58" s="180" t="s">
        <v>33</v>
      </c>
      <c r="AZ58" s="183" t="s">
        <v>33</v>
      </c>
      <c r="BA58" s="162">
        <v>626110</v>
      </c>
      <c r="BB58" s="181" t="s">
        <v>33</v>
      </c>
      <c r="BC58" s="181" t="s">
        <v>33</v>
      </c>
      <c r="BD58" s="181" t="s">
        <v>33</v>
      </c>
      <c r="BE58" s="181" t="s">
        <v>33</v>
      </c>
      <c r="BF58" s="182" t="s">
        <v>33</v>
      </c>
      <c r="BG58" s="180" t="s">
        <v>33</v>
      </c>
      <c r="BH58" s="183" t="s">
        <v>33</v>
      </c>
      <c r="BI58" s="162">
        <v>59811</v>
      </c>
      <c r="BJ58" s="181" t="s">
        <v>33</v>
      </c>
      <c r="BK58" s="181" t="s">
        <v>33</v>
      </c>
      <c r="BL58" s="181" t="s">
        <v>33</v>
      </c>
      <c r="BM58" s="181" t="s">
        <v>33</v>
      </c>
      <c r="BN58" s="182" t="s">
        <v>33</v>
      </c>
      <c r="BO58" s="180" t="s">
        <v>33</v>
      </c>
      <c r="BP58" s="183" t="s">
        <v>33</v>
      </c>
      <c r="BQ58" s="162">
        <v>67802</v>
      </c>
      <c r="BR58" s="181" t="s">
        <v>33</v>
      </c>
      <c r="BS58" s="181" t="s">
        <v>33</v>
      </c>
      <c r="BT58" s="181" t="s">
        <v>33</v>
      </c>
      <c r="BU58" s="181" t="s">
        <v>33</v>
      </c>
      <c r="BV58" s="182" t="s">
        <v>33</v>
      </c>
      <c r="BW58" s="180" t="s">
        <v>33</v>
      </c>
      <c r="BX58" s="183" t="s">
        <v>33</v>
      </c>
      <c r="BY58" s="162">
        <v>0</v>
      </c>
      <c r="BZ58" s="181" t="s">
        <v>33</v>
      </c>
      <c r="CA58" s="181" t="s">
        <v>33</v>
      </c>
      <c r="CB58" s="181" t="s">
        <v>33</v>
      </c>
      <c r="CC58" s="181" t="s">
        <v>33</v>
      </c>
      <c r="CD58" s="182" t="s">
        <v>33</v>
      </c>
      <c r="CE58" s="180" t="s">
        <v>33</v>
      </c>
      <c r="CF58" s="183" t="s">
        <v>33</v>
      </c>
      <c r="CG58" s="163">
        <v>1788987</v>
      </c>
      <c r="CH58" s="181" t="s">
        <v>33</v>
      </c>
      <c r="CI58" s="181" t="s">
        <v>33</v>
      </c>
      <c r="CJ58" s="181" t="s">
        <v>33</v>
      </c>
      <c r="CK58" s="181" t="s">
        <v>33</v>
      </c>
      <c r="CL58" s="182" t="s">
        <v>33</v>
      </c>
      <c r="CM58" s="180" t="s">
        <v>33</v>
      </c>
      <c r="CN58" s="184" t="s">
        <v>33</v>
      </c>
    </row>
    <row r="59" spans="1:92" ht="18" customHeight="1" x14ac:dyDescent="0.15">
      <c r="A59" s="66"/>
      <c r="B59" s="214"/>
      <c r="C59" s="217"/>
      <c r="D59" s="69" t="s">
        <v>102</v>
      </c>
      <c r="E59" s="162">
        <v>1136</v>
      </c>
      <c r="F59" s="181" t="s">
        <v>33</v>
      </c>
      <c r="G59" s="181" t="s">
        <v>33</v>
      </c>
      <c r="H59" s="181" t="s">
        <v>33</v>
      </c>
      <c r="I59" s="181" t="s">
        <v>33</v>
      </c>
      <c r="J59" s="182" t="s">
        <v>33</v>
      </c>
      <c r="K59" s="180" t="s">
        <v>33</v>
      </c>
      <c r="L59" s="183" t="s">
        <v>33</v>
      </c>
      <c r="M59" s="162">
        <v>4767</v>
      </c>
      <c r="N59" s="181" t="s">
        <v>33</v>
      </c>
      <c r="O59" s="181" t="s">
        <v>33</v>
      </c>
      <c r="P59" s="181" t="s">
        <v>33</v>
      </c>
      <c r="Q59" s="181" t="s">
        <v>33</v>
      </c>
      <c r="R59" s="182" t="s">
        <v>33</v>
      </c>
      <c r="S59" s="180" t="s">
        <v>33</v>
      </c>
      <c r="T59" s="183" t="s">
        <v>33</v>
      </c>
      <c r="U59" s="162">
        <v>122965</v>
      </c>
      <c r="V59" s="181" t="s">
        <v>33</v>
      </c>
      <c r="W59" s="181" t="s">
        <v>33</v>
      </c>
      <c r="X59" s="181" t="s">
        <v>33</v>
      </c>
      <c r="Y59" s="181" t="s">
        <v>33</v>
      </c>
      <c r="Z59" s="182" t="s">
        <v>33</v>
      </c>
      <c r="AA59" s="180" t="s">
        <v>33</v>
      </c>
      <c r="AB59" s="183" t="s">
        <v>33</v>
      </c>
      <c r="AC59" s="162">
        <v>17613</v>
      </c>
      <c r="AD59" s="181" t="s">
        <v>33</v>
      </c>
      <c r="AE59" s="181" t="s">
        <v>33</v>
      </c>
      <c r="AF59" s="181" t="s">
        <v>33</v>
      </c>
      <c r="AG59" s="181" t="s">
        <v>33</v>
      </c>
      <c r="AH59" s="182" t="s">
        <v>33</v>
      </c>
      <c r="AI59" s="180" t="s">
        <v>33</v>
      </c>
      <c r="AJ59" s="183" t="s">
        <v>33</v>
      </c>
      <c r="AK59" s="163">
        <v>1976</v>
      </c>
      <c r="AL59" s="181" t="s">
        <v>33</v>
      </c>
      <c r="AM59" s="181" t="s">
        <v>33</v>
      </c>
      <c r="AN59" s="181" t="s">
        <v>33</v>
      </c>
      <c r="AO59" s="181" t="s">
        <v>33</v>
      </c>
      <c r="AP59" s="182" t="s">
        <v>33</v>
      </c>
      <c r="AQ59" s="180" t="s">
        <v>33</v>
      </c>
      <c r="AR59" s="183" t="s">
        <v>33</v>
      </c>
      <c r="AS59" s="162">
        <v>5755</v>
      </c>
      <c r="AT59" s="181" t="s">
        <v>33</v>
      </c>
      <c r="AU59" s="181" t="s">
        <v>33</v>
      </c>
      <c r="AV59" s="181" t="s">
        <v>33</v>
      </c>
      <c r="AW59" s="181" t="s">
        <v>33</v>
      </c>
      <c r="AX59" s="182" t="s">
        <v>33</v>
      </c>
      <c r="AY59" s="180" t="s">
        <v>33</v>
      </c>
      <c r="AZ59" s="183" t="s">
        <v>33</v>
      </c>
      <c r="BA59" s="162">
        <v>65775</v>
      </c>
      <c r="BB59" s="181" t="s">
        <v>33</v>
      </c>
      <c r="BC59" s="181" t="s">
        <v>33</v>
      </c>
      <c r="BD59" s="181" t="s">
        <v>33</v>
      </c>
      <c r="BE59" s="181" t="s">
        <v>33</v>
      </c>
      <c r="BF59" s="182" t="s">
        <v>33</v>
      </c>
      <c r="BG59" s="180" t="s">
        <v>33</v>
      </c>
      <c r="BH59" s="183" t="s">
        <v>33</v>
      </c>
      <c r="BI59" s="162">
        <v>4172</v>
      </c>
      <c r="BJ59" s="181" t="s">
        <v>33</v>
      </c>
      <c r="BK59" s="181" t="s">
        <v>33</v>
      </c>
      <c r="BL59" s="181" t="s">
        <v>33</v>
      </c>
      <c r="BM59" s="181" t="s">
        <v>33</v>
      </c>
      <c r="BN59" s="182" t="s">
        <v>33</v>
      </c>
      <c r="BO59" s="180" t="s">
        <v>33</v>
      </c>
      <c r="BP59" s="183" t="s">
        <v>33</v>
      </c>
      <c r="BQ59" s="162">
        <v>2833</v>
      </c>
      <c r="BR59" s="181" t="s">
        <v>33</v>
      </c>
      <c r="BS59" s="181" t="s">
        <v>33</v>
      </c>
      <c r="BT59" s="181" t="s">
        <v>33</v>
      </c>
      <c r="BU59" s="181" t="s">
        <v>33</v>
      </c>
      <c r="BV59" s="182" t="s">
        <v>33</v>
      </c>
      <c r="BW59" s="180" t="s">
        <v>33</v>
      </c>
      <c r="BX59" s="183" t="s">
        <v>33</v>
      </c>
      <c r="BY59" s="162">
        <v>0</v>
      </c>
      <c r="BZ59" s="181" t="s">
        <v>33</v>
      </c>
      <c r="CA59" s="181" t="s">
        <v>33</v>
      </c>
      <c r="CB59" s="181" t="s">
        <v>33</v>
      </c>
      <c r="CC59" s="181" t="s">
        <v>33</v>
      </c>
      <c r="CD59" s="182" t="s">
        <v>33</v>
      </c>
      <c r="CE59" s="180" t="s">
        <v>33</v>
      </c>
      <c r="CF59" s="183" t="s">
        <v>33</v>
      </c>
      <c r="CG59" s="163">
        <v>226992</v>
      </c>
      <c r="CH59" s="181" t="s">
        <v>33</v>
      </c>
      <c r="CI59" s="181" t="s">
        <v>33</v>
      </c>
      <c r="CJ59" s="181" t="s">
        <v>33</v>
      </c>
      <c r="CK59" s="181" t="s">
        <v>33</v>
      </c>
      <c r="CL59" s="182" t="s">
        <v>33</v>
      </c>
      <c r="CM59" s="180" t="s">
        <v>33</v>
      </c>
      <c r="CN59" s="184" t="s">
        <v>33</v>
      </c>
    </row>
    <row r="60" spans="1:92" ht="18" customHeight="1" x14ac:dyDescent="0.15">
      <c r="A60" s="66"/>
      <c r="B60" s="214"/>
      <c r="C60" s="217"/>
      <c r="D60" s="69" t="s">
        <v>25</v>
      </c>
      <c r="E60" s="162">
        <v>19391</v>
      </c>
      <c r="F60" s="181" t="s">
        <v>33</v>
      </c>
      <c r="G60" s="181" t="s">
        <v>33</v>
      </c>
      <c r="H60" s="181" t="s">
        <v>33</v>
      </c>
      <c r="I60" s="181" t="s">
        <v>33</v>
      </c>
      <c r="J60" s="182" t="s">
        <v>33</v>
      </c>
      <c r="K60" s="180" t="s">
        <v>33</v>
      </c>
      <c r="L60" s="183" t="s">
        <v>33</v>
      </c>
      <c r="M60" s="162">
        <v>106307</v>
      </c>
      <c r="N60" s="181" t="s">
        <v>33</v>
      </c>
      <c r="O60" s="181" t="s">
        <v>33</v>
      </c>
      <c r="P60" s="181" t="s">
        <v>33</v>
      </c>
      <c r="Q60" s="181" t="s">
        <v>33</v>
      </c>
      <c r="R60" s="182" t="s">
        <v>33</v>
      </c>
      <c r="S60" s="180" t="s">
        <v>33</v>
      </c>
      <c r="T60" s="183" t="s">
        <v>33</v>
      </c>
      <c r="U60" s="162">
        <v>279280</v>
      </c>
      <c r="V60" s="181" t="s">
        <v>33</v>
      </c>
      <c r="W60" s="181" t="s">
        <v>33</v>
      </c>
      <c r="X60" s="181" t="s">
        <v>33</v>
      </c>
      <c r="Y60" s="181" t="s">
        <v>33</v>
      </c>
      <c r="Z60" s="182" t="s">
        <v>33</v>
      </c>
      <c r="AA60" s="180" t="s">
        <v>33</v>
      </c>
      <c r="AB60" s="183" t="s">
        <v>33</v>
      </c>
      <c r="AC60" s="162">
        <v>256425</v>
      </c>
      <c r="AD60" s="181" t="s">
        <v>33</v>
      </c>
      <c r="AE60" s="181" t="s">
        <v>33</v>
      </c>
      <c r="AF60" s="181" t="s">
        <v>33</v>
      </c>
      <c r="AG60" s="181" t="s">
        <v>33</v>
      </c>
      <c r="AH60" s="182" t="s">
        <v>33</v>
      </c>
      <c r="AI60" s="180" t="s">
        <v>33</v>
      </c>
      <c r="AJ60" s="183" t="s">
        <v>33</v>
      </c>
      <c r="AK60" s="163">
        <v>38349</v>
      </c>
      <c r="AL60" s="181" t="s">
        <v>33</v>
      </c>
      <c r="AM60" s="181" t="s">
        <v>33</v>
      </c>
      <c r="AN60" s="181" t="s">
        <v>33</v>
      </c>
      <c r="AO60" s="181" t="s">
        <v>33</v>
      </c>
      <c r="AP60" s="182" t="s">
        <v>33</v>
      </c>
      <c r="AQ60" s="180" t="s">
        <v>33</v>
      </c>
      <c r="AR60" s="183" t="s">
        <v>33</v>
      </c>
      <c r="AS60" s="162">
        <v>49116</v>
      </c>
      <c r="AT60" s="181" t="s">
        <v>33</v>
      </c>
      <c r="AU60" s="181" t="s">
        <v>33</v>
      </c>
      <c r="AV60" s="181" t="s">
        <v>33</v>
      </c>
      <c r="AW60" s="181" t="s">
        <v>33</v>
      </c>
      <c r="AX60" s="182" t="s">
        <v>33</v>
      </c>
      <c r="AY60" s="180" t="s">
        <v>33</v>
      </c>
      <c r="AZ60" s="183" t="s">
        <v>33</v>
      </c>
      <c r="BA60" s="162">
        <v>119668</v>
      </c>
      <c r="BB60" s="181" t="s">
        <v>33</v>
      </c>
      <c r="BC60" s="181" t="s">
        <v>33</v>
      </c>
      <c r="BD60" s="181" t="s">
        <v>33</v>
      </c>
      <c r="BE60" s="181" t="s">
        <v>33</v>
      </c>
      <c r="BF60" s="182" t="s">
        <v>33</v>
      </c>
      <c r="BG60" s="180" t="s">
        <v>33</v>
      </c>
      <c r="BH60" s="183" t="s">
        <v>33</v>
      </c>
      <c r="BI60" s="162">
        <v>13444</v>
      </c>
      <c r="BJ60" s="181" t="s">
        <v>33</v>
      </c>
      <c r="BK60" s="181" t="s">
        <v>33</v>
      </c>
      <c r="BL60" s="181" t="s">
        <v>33</v>
      </c>
      <c r="BM60" s="181" t="s">
        <v>33</v>
      </c>
      <c r="BN60" s="182" t="s">
        <v>33</v>
      </c>
      <c r="BO60" s="180" t="s">
        <v>33</v>
      </c>
      <c r="BP60" s="183" t="s">
        <v>33</v>
      </c>
      <c r="BQ60" s="162">
        <v>74451</v>
      </c>
      <c r="BR60" s="181" t="s">
        <v>33</v>
      </c>
      <c r="BS60" s="181" t="s">
        <v>33</v>
      </c>
      <c r="BT60" s="181" t="s">
        <v>33</v>
      </c>
      <c r="BU60" s="181" t="s">
        <v>33</v>
      </c>
      <c r="BV60" s="182" t="s">
        <v>33</v>
      </c>
      <c r="BW60" s="180" t="s">
        <v>33</v>
      </c>
      <c r="BX60" s="183" t="s">
        <v>33</v>
      </c>
      <c r="BY60" s="162">
        <v>1146</v>
      </c>
      <c r="BZ60" s="181" t="s">
        <v>33</v>
      </c>
      <c r="CA60" s="181" t="s">
        <v>33</v>
      </c>
      <c r="CB60" s="181" t="s">
        <v>33</v>
      </c>
      <c r="CC60" s="181" t="s">
        <v>33</v>
      </c>
      <c r="CD60" s="182" t="s">
        <v>33</v>
      </c>
      <c r="CE60" s="180" t="s">
        <v>33</v>
      </c>
      <c r="CF60" s="183" t="s">
        <v>33</v>
      </c>
      <c r="CG60" s="163">
        <v>957577</v>
      </c>
      <c r="CH60" s="181" t="s">
        <v>33</v>
      </c>
      <c r="CI60" s="181" t="s">
        <v>33</v>
      </c>
      <c r="CJ60" s="181" t="s">
        <v>33</v>
      </c>
      <c r="CK60" s="181" t="s">
        <v>33</v>
      </c>
      <c r="CL60" s="182" t="s">
        <v>33</v>
      </c>
      <c r="CM60" s="180" t="s">
        <v>33</v>
      </c>
      <c r="CN60" s="184" t="s">
        <v>33</v>
      </c>
    </row>
    <row r="61" spans="1:92" ht="18" customHeight="1" x14ac:dyDescent="0.15">
      <c r="A61" s="66"/>
      <c r="B61" s="214"/>
      <c r="C61" s="217"/>
      <c r="D61" s="69" t="s">
        <v>31</v>
      </c>
      <c r="E61" s="162">
        <v>0</v>
      </c>
      <c r="F61" s="181" t="s">
        <v>33</v>
      </c>
      <c r="G61" s="181" t="s">
        <v>33</v>
      </c>
      <c r="H61" s="181" t="s">
        <v>33</v>
      </c>
      <c r="I61" s="181" t="s">
        <v>33</v>
      </c>
      <c r="J61" s="182" t="s">
        <v>33</v>
      </c>
      <c r="K61" s="180" t="s">
        <v>33</v>
      </c>
      <c r="L61" s="183" t="s">
        <v>33</v>
      </c>
      <c r="M61" s="162">
        <v>0</v>
      </c>
      <c r="N61" s="181" t="s">
        <v>33</v>
      </c>
      <c r="O61" s="181" t="s">
        <v>33</v>
      </c>
      <c r="P61" s="181" t="s">
        <v>33</v>
      </c>
      <c r="Q61" s="181" t="s">
        <v>33</v>
      </c>
      <c r="R61" s="182" t="s">
        <v>33</v>
      </c>
      <c r="S61" s="180" t="s">
        <v>33</v>
      </c>
      <c r="T61" s="183" t="s">
        <v>33</v>
      </c>
      <c r="U61" s="162">
        <v>220</v>
      </c>
      <c r="V61" s="181" t="s">
        <v>33</v>
      </c>
      <c r="W61" s="181" t="s">
        <v>33</v>
      </c>
      <c r="X61" s="181" t="s">
        <v>33</v>
      </c>
      <c r="Y61" s="181" t="s">
        <v>33</v>
      </c>
      <c r="Z61" s="182" t="s">
        <v>33</v>
      </c>
      <c r="AA61" s="180" t="s">
        <v>33</v>
      </c>
      <c r="AB61" s="183" t="s">
        <v>33</v>
      </c>
      <c r="AC61" s="162">
        <v>0</v>
      </c>
      <c r="AD61" s="181" t="s">
        <v>33</v>
      </c>
      <c r="AE61" s="181" t="s">
        <v>33</v>
      </c>
      <c r="AF61" s="181" t="s">
        <v>33</v>
      </c>
      <c r="AG61" s="181" t="s">
        <v>33</v>
      </c>
      <c r="AH61" s="182" t="s">
        <v>33</v>
      </c>
      <c r="AI61" s="180" t="s">
        <v>33</v>
      </c>
      <c r="AJ61" s="183" t="s">
        <v>33</v>
      </c>
      <c r="AK61" s="163">
        <v>58</v>
      </c>
      <c r="AL61" s="181" t="s">
        <v>33</v>
      </c>
      <c r="AM61" s="181" t="s">
        <v>33</v>
      </c>
      <c r="AN61" s="181" t="s">
        <v>33</v>
      </c>
      <c r="AO61" s="181" t="s">
        <v>33</v>
      </c>
      <c r="AP61" s="182" t="s">
        <v>33</v>
      </c>
      <c r="AQ61" s="180" t="s">
        <v>33</v>
      </c>
      <c r="AR61" s="183" t="s">
        <v>33</v>
      </c>
      <c r="AS61" s="162">
        <v>14808</v>
      </c>
      <c r="AT61" s="181" t="s">
        <v>33</v>
      </c>
      <c r="AU61" s="181" t="s">
        <v>33</v>
      </c>
      <c r="AV61" s="181" t="s">
        <v>33</v>
      </c>
      <c r="AW61" s="181" t="s">
        <v>33</v>
      </c>
      <c r="AX61" s="182" t="s">
        <v>33</v>
      </c>
      <c r="AY61" s="180" t="s">
        <v>33</v>
      </c>
      <c r="AZ61" s="183" t="s">
        <v>33</v>
      </c>
      <c r="BA61" s="162">
        <v>0</v>
      </c>
      <c r="BB61" s="181" t="s">
        <v>33</v>
      </c>
      <c r="BC61" s="181" t="s">
        <v>33</v>
      </c>
      <c r="BD61" s="181" t="s">
        <v>33</v>
      </c>
      <c r="BE61" s="181" t="s">
        <v>33</v>
      </c>
      <c r="BF61" s="182" t="s">
        <v>33</v>
      </c>
      <c r="BG61" s="180" t="s">
        <v>33</v>
      </c>
      <c r="BH61" s="183" t="s">
        <v>33</v>
      </c>
      <c r="BI61" s="162">
        <v>0</v>
      </c>
      <c r="BJ61" s="181" t="s">
        <v>33</v>
      </c>
      <c r="BK61" s="181" t="s">
        <v>33</v>
      </c>
      <c r="BL61" s="181" t="s">
        <v>33</v>
      </c>
      <c r="BM61" s="181" t="s">
        <v>33</v>
      </c>
      <c r="BN61" s="182" t="s">
        <v>33</v>
      </c>
      <c r="BO61" s="180" t="s">
        <v>33</v>
      </c>
      <c r="BP61" s="183" t="s">
        <v>33</v>
      </c>
      <c r="BQ61" s="162">
        <v>162</v>
      </c>
      <c r="BR61" s="181" t="s">
        <v>33</v>
      </c>
      <c r="BS61" s="181" t="s">
        <v>33</v>
      </c>
      <c r="BT61" s="181" t="s">
        <v>33</v>
      </c>
      <c r="BU61" s="181" t="s">
        <v>33</v>
      </c>
      <c r="BV61" s="182" t="s">
        <v>33</v>
      </c>
      <c r="BW61" s="180" t="s">
        <v>33</v>
      </c>
      <c r="BX61" s="183" t="s">
        <v>33</v>
      </c>
      <c r="BY61" s="162">
        <v>0</v>
      </c>
      <c r="BZ61" s="181" t="s">
        <v>33</v>
      </c>
      <c r="CA61" s="181" t="s">
        <v>33</v>
      </c>
      <c r="CB61" s="181" t="s">
        <v>33</v>
      </c>
      <c r="CC61" s="181" t="s">
        <v>33</v>
      </c>
      <c r="CD61" s="182" t="s">
        <v>33</v>
      </c>
      <c r="CE61" s="180" t="s">
        <v>33</v>
      </c>
      <c r="CF61" s="183" t="s">
        <v>33</v>
      </c>
      <c r="CG61" s="163">
        <v>15248</v>
      </c>
      <c r="CH61" s="181" t="s">
        <v>33</v>
      </c>
      <c r="CI61" s="181" t="s">
        <v>33</v>
      </c>
      <c r="CJ61" s="181" t="s">
        <v>33</v>
      </c>
      <c r="CK61" s="181" t="s">
        <v>33</v>
      </c>
      <c r="CL61" s="182" t="s">
        <v>33</v>
      </c>
      <c r="CM61" s="180" t="s">
        <v>33</v>
      </c>
      <c r="CN61" s="184" t="s">
        <v>33</v>
      </c>
    </row>
    <row r="62" spans="1:92" ht="18" customHeight="1" x14ac:dyDescent="0.15">
      <c r="A62" s="66">
        <v>6</v>
      </c>
      <c r="B62" s="214"/>
      <c r="C62" s="217"/>
      <c r="D62" s="69" t="s">
        <v>26</v>
      </c>
      <c r="E62" s="162">
        <v>14496</v>
      </c>
      <c r="F62" s="181" t="s">
        <v>33</v>
      </c>
      <c r="G62" s="181" t="s">
        <v>33</v>
      </c>
      <c r="H62" s="181" t="s">
        <v>33</v>
      </c>
      <c r="I62" s="181" t="s">
        <v>33</v>
      </c>
      <c r="J62" s="182" t="s">
        <v>33</v>
      </c>
      <c r="K62" s="180" t="s">
        <v>33</v>
      </c>
      <c r="L62" s="183" t="s">
        <v>33</v>
      </c>
      <c r="M62" s="162">
        <v>102968</v>
      </c>
      <c r="N62" s="181" t="s">
        <v>33</v>
      </c>
      <c r="O62" s="181" t="s">
        <v>33</v>
      </c>
      <c r="P62" s="181" t="s">
        <v>33</v>
      </c>
      <c r="Q62" s="181" t="s">
        <v>33</v>
      </c>
      <c r="R62" s="182" t="s">
        <v>33</v>
      </c>
      <c r="S62" s="180" t="s">
        <v>33</v>
      </c>
      <c r="T62" s="183" t="s">
        <v>33</v>
      </c>
      <c r="U62" s="162">
        <v>666513</v>
      </c>
      <c r="V62" s="181" t="s">
        <v>33</v>
      </c>
      <c r="W62" s="181" t="s">
        <v>33</v>
      </c>
      <c r="X62" s="181" t="s">
        <v>33</v>
      </c>
      <c r="Y62" s="181" t="s">
        <v>33</v>
      </c>
      <c r="Z62" s="182" t="s">
        <v>33</v>
      </c>
      <c r="AA62" s="180" t="s">
        <v>33</v>
      </c>
      <c r="AB62" s="183" t="s">
        <v>33</v>
      </c>
      <c r="AC62" s="162">
        <v>443333</v>
      </c>
      <c r="AD62" s="181" t="s">
        <v>33</v>
      </c>
      <c r="AE62" s="181" t="s">
        <v>33</v>
      </c>
      <c r="AF62" s="181" t="s">
        <v>33</v>
      </c>
      <c r="AG62" s="181" t="s">
        <v>33</v>
      </c>
      <c r="AH62" s="182" t="s">
        <v>33</v>
      </c>
      <c r="AI62" s="180" t="s">
        <v>33</v>
      </c>
      <c r="AJ62" s="183" t="s">
        <v>33</v>
      </c>
      <c r="AK62" s="163">
        <v>0</v>
      </c>
      <c r="AL62" s="181" t="s">
        <v>33</v>
      </c>
      <c r="AM62" s="181" t="s">
        <v>33</v>
      </c>
      <c r="AN62" s="181" t="s">
        <v>33</v>
      </c>
      <c r="AO62" s="181" t="s">
        <v>33</v>
      </c>
      <c r="AP62" s="182" t="s">
        <v>33</v>
      </c>
      <c r="AQ62" s="180" t="s">
        <v>33</v>
      </c>
      <c r="AR62" s="183" t="s">
        <v>33</v>
      </c>
      <c r="AS62" s="162">
        <v>535213</v>
      </c>
      <c r="AT62" s="181" t="s">
        <v>33</v>
      </c>
      <c r="AU62" s="181" t="s">
        <v>33</v>
      </c>
      <c r="AV62" s="181" t="s">
        <v>33</v>
      </c>
      <c r="AW62" s="181" t="s">
        <v>33</v>
      </c>
      <c r="AX62" s="182" t="s">
        <v>33</v>
      </c>
      <c r="AY62" s="180" t="s">
        <v>33</v>
      </c>
      <c r="AZ62" s="183" t="s">
        <v>33</v>
      </c>
      <c r="BA62" s="162">
        <v>1314071</v>
      </c>
      <c r="BB62" s="181" t="s">
        <v>33</v>
      </c>
      <c r="BC62" s="181" t="s">
        <v>33</v>
      </c>
      <c r="BD62" s="181" t="s">
        <v>33</v>
      </c>
      <c r="BE62" s="181" t="s">
        <v>33</v>
      </c>
      <c r="BF62" s="182" t="s">
        <v>33</v>
      </c>
      <c r="BG62" s="180" t="s">
        <v>33</v>
      </c>
      <c r="BH62" s="183" t="s">
        <v>33</v>
      </c>
      <c r="BI62" s="162">
        <v>41400</v>
      </c>
      <c r="BJ62" s="181" t="s">
        <v>33</v>
      </c>
      <c r="BK62" s="181" t="s">
        <v>33</v>
      </c>
      <c r="BL62" s="181" t="s">
        <v>33</v>
      </c>
      <c r="BM62" s="181" t="s">
        <v>33</v>
      </c>
      <c r="BN62" s="182" t="s">
        <v>33</v>
      </c>
      <c r="BO62" s="180" t="s">
        <v>33</v>
      </c>
      <c r="BP62" s="183" t="s">
        <v>33</v>
      </c>
      <c r="BQ62" s="162">
        <v>94195</v>
      </c>
      <c r="BR62" s="181" t="s">
        <v>33</v>
      </c>
      <c r="BS62" s="181" t="s">
        <v>33</v>
      </c>
      <c r="BT62" s="181" t="s">
        <v>33</v>
      </c>
      <c r="BU62" s="181" t="s">
        <v>33</v>
      </c>
      <c r="BV62" s="182" t="s">
        <v>33</v>
      </c>
      <c r="BW62" s="180" t="s">
        <v>33</v>
      </c>
      <c r="BX62" s="183" t="s">
        <v>33</v>
      </c>
      <c r="BY62" s="162">
        <v>0</v>
      </c>
      <c r="BZ62" s="181" t="s">
        <v>33</v>
      </c>
      <c r="CA62" s="181" t="s">
        <v>33</v>
      </c>
      <c r="CB62" s="181" t="s">
        <v>33</v>
      </c>
      <c r="CC62" s="181" t="s">
        <v>33</v>
      </c>
      <c r="CD62" s="182" t="s">
        <v>33</v>
      </c>
      <c r="CE62" s="180" t="s">
        <v>33</v>
      </c>
      <c r="CF62" s="183" t="s">
        <v>33</v>
      </c>
      <c r="CG62" s="163">
        <v>3212189</v>
      </c>
      <c r="CH62" s="181" t="s">
        <v>33</v>
      </c>
      <c r="CI62" s="181" t="s">
        <v>33</v>
      </c>
      <c r="CJ62" s="181" t="s">
        <v>33</v>
      </c>
      <c r="CK62" s="181" t="s">
        <v>33</v>
      </c>
      <c r="CL62" s="182" t="s">
        <v>33</v>
      </c>
      <c r="CM62" s="180" t="s">
        <v>33</v>
      </c>
      <c r="CN62" s="184" t="s">
        <v>33</v>
      </c>
    </row>
    <row r="63" spans="1:92" ht="18" customHeight="1" x14ac:dyDescent="0.15">
      <c r="A63" s="66" t="s">
        <v>22</v>
      </c>
      <c r="B63" s="214"/>
      <c r="C63" s="217"/>
      <c r="D63" s="69" t="s">
        <v>32</v>
      </c>
      <c r="E63" s="162">
        <v>0</v>
      </c>
      <c r="F63" s="181" t="s">
        <v>33</v>
      </c>
      <c r="G63" s="181" t="s">
        <v>33</v>
      </c>
      <c r="H63" s="181" t="s">
        <v>33</v>
      </c>
      <c r="I63" s="181" t="s">
        <v>33</v>
      </c>
      <c r="J63" s="182" t="s">
        <v>33</v>
      </c>
      <c r="K63" s="180" t="s">
        <v>33</v>
      </c>
      <c r="L63" s="183" t="s">
        <v>33</v>
      </c>
      <c r="M63" s="162">
        <v>0</v>
      </c>
      <c r="N63" s="181" t="s">
        <v>33</v>
      </c>
      <c r="O63" s="181" t="s">
        <v>33</v>
      </c>
      <c r="P63" s="181" t="s">
        <v>33</v>
      </c>
      <c r="Q63" s="181" t="s">
        <v>33</v>
      </c>
      <c r="R63" s="182" t="s">
        <v>33</v>
      </c>
      <c r="S63" s="180" t="s">
        <v>33</v>
      </c>
      <c r="T63" s="183" t="s">
        <v>33</v>
      </c>
      <c r="U63" s="162">
        <v>1398</v>
      </c>
      <c r="V63" s="181" t="s">
        <v>33</v>
      </c>
      <c r="W63" s="181" t="s">
        <v>33</v>
      </c>
      <c r="X63" s="181" t="s">
        <v>33</v>
      </c>
      <c r="Y63" s="181" t="s">
        <v>33</v>
      </c>
      <c r="Z63" s="182" t="s">
        <v>33</v>
      </c>
      <c r="AA63" s="180" t="s">
        <v>33</v>
      </c>
      <c r="AB63" s="183" t="s">
        <v>33</v>
      </c>
      <c r="AC63" s="162">
        <v>0</v>
      </c>
      <c r="AD63" s="181" t="s">
        <v>33</v>
      </c>
      <c r="AE63" s="181" t="s">
        <v>33</v>
      </c>
      <c r="AF63" s="181" t="s">
        <v>33</v>
      </c>
      <c r="AG63" s="181" t="s">
        <v>33</v>
      </c>
      <c r="AH63" s="182" t="s">
        <v>33</v>
      </c>
      <c r="AI63" s="180" t="s">
        <v>33</v>
      </c>
      <c r="AJ63" s="183" t="s">
        <v>33</v>
      </c>
      <c r="AK63" s="163">
        <v>0</v>
      </c>
      <c r="AL63" s="181" t="s">
        <v>33</v>
      </c>
      <c r="AM63" s="181" t="s">
        <v>33</v>
      </c>
      <c r="AN63" s="181" t="s">
        <v>33</v>
      </c>
      <c r="AO63" s="181" t="s">
        <v>33</v>
      </c>
      <c r="AP63" s="182" t="s">
        <v>33</v>
      </c>
      <c r="AQ63" s="180" t="s">
        <v>33</v>
      </c>
      <c r="AR63" s="183" t="s">
        <v>33</v>
      </c>
      <c r="AS63" s="162">
        <v>0</v>
      </c>
      <c r="AT63" s="181" t="s">
        <v>33</v>
      </c>
      <c r="AU63" s="181" t="s">
        <v>33</v>
      </c>
      <c r="AV63" s="181" t="s">
        <v>33</v>
      </c>
      <c r="AW63" s="181" t="s">
        <v>33</v>
      </c>
      <c r="AX63" s="182" t="s">
        <v>33</v>
      </c>
      <c r="AY63" s="180" t="s">
        <v>33</v>
      </c>
      <c r="AZ63" s="183" t="s">
        <v>33</v>
      </c>
      <c r="BA63" s="162">
        <v>0</v>
      </c>
      <c r="BB63" s="181" t="s">
        <v>33</v>
      </c>
      <c r="BC63" s="181" t="s">
        <v>33</v>
      </c>
      <c r="BD63" s="181" t="s">
        <v>33</v>
      </c>
      <c r="BE63" s="181" t="s">
        <v>33</v>
      </c>
      <c r="BF63" s="182" t="s">
        <v>33</v>
      </c>
      <c r="BG63" s="180" t="s">
        <v>33</v>
      </c>
      <c r="BH63" s="183" t="s">
        <v>33</v>
      </c>
      <c r="BI63" s="162">
        <v>0</v>
      </c>
      <c r="BJ63" s="181" t="s">
        <v>33</v>
      </c>
      <c r="BK63" s="181" t="s">
        <v>33</v>
      </c>
      <c r="BL63" s="181" t="s">
        <v>33</v>
      </c>
      <c r="BM63" s="181" t="s">
        <v>33</v>
      </c>
      <c r="BN63" s="182" t="s">
        <v>33</v>
      </c>
      <c r="BO63" s="180" t="s">
        <v>33</v>
      </c>
      <c r="BP63" s="183" t="s">
        <v>33</v>
      </c>
      <c r="BQ63" s="162">
        <v>0</v>
      </c>
      <c r="BR63" s="181" t="s">
        <v>33</v>
      </c>
      <c r="BS63" s="181" t="s">
        <v>33</v>
      </c>
      <c r="BT63" s="181" t="s">
        <v>33</v>
      </c>
      <c r="BU63" s="181" t="s">
        <v>33</v>
      </c>
      <c r="BV63" s="182" t="s">
        <v>33</v>
      </c>
      <c r="BW63" s="180" t="s">
        <v>33</v>
      </c>
      <c r="BX63" s="183" t="s">
        <v>33</v>
      </c>
      <c r="BY63" s="162">
        <v>0</v>
      </c>
      <c r="BZ63" s="181" t="s">
        <v>33</v>
      </c>
      <c r="CA63" s="181" t="s">
        <v>33</v>
      </c>
      <c r="CB63" s="181" t="s">
        <v>33</v>
      </c>
      <c r="CC63" s="181" t="s">
        <v>33</v>
      </c>
      <c r="CD63" s="182" t="s">
        <v>33</v>
      </c>
      <c r="CE63" s="180" t="s">
        <v>33</v>
      </c>
      <c r="CF63" s="183" t="s">
        <v>33</v>
      </c>
      <c r="CG63" s="163">
        <v>1398</v>
      </c>
      <c r="CH63" s="181" t="s">
        <v>33</v>
      </c>
      <c r="CI63" s="181" t="s">
        <v>33</v>
      </c>
      <c r="CJ63" s="181" t="s">
        <v>33</v>
      </c>
      <c r="CK63" s="181" t="s">
        <v>33</v>
      </c>
      <c r="CL63" s="182" t="s">
        <v>33</v>
      </c>
      <c r="CM63" s="180" t="s">
        <v>33</v>
      </c>
      <c r="CN63" s="184" t="s">
        <v>33</v>
      </c>
    </row>
    <row r="64" spans="1:92" ht="18" customHeight="1" x14ac:dyDescent="0.15">
      <c r="A64" s="66"/>
      <c r="B64" s="214"/>
      <c r="C64" s="217"/>
      <c r="D64" s="69" t="s">
        <v>20</v>
      </c>
      <c r="E64" s="162">
        <v>47418</v>
      </c>
      <c r="F64" s="181" t="s">
        <v>33</v>
      </c>
      <c r="G64" s="181" t="s">
        <v>33</v>
      </c>
      <c r="H64" s="181" t="s">
        <v>33</v>
      </c>
      <c r="I64" s="181" t="s">
        <v>33</v>
      </c>
      <c r="J64" s="182" t="s">
        <v>33</v>
      </c>
      <c r="K64" s="180" t="s">
        <v>33</v>
      </c>
      <c r="L64" s="183" t="s">
        <v>33</v>
      </c>
      <c r="M64" s="162">
        <v>133043</v>
      </c>
      <c r="N64" s="181" t="s">
        <v>33</v>
      </c>
      <c r="O64" s="181" t="s">
        <v>33</v>
      </c>
      <c r="P64" s="181" t="s">
        <v>33</v>
      </c>
      <c r="Q64" s="181" t="s">
        <v>33</v>
      </c>
      <c r="R64" s="182" t="s">
        <v>33</v>
      </c>
      <c r="S64" s="180" t="s">
        <v>33</v>
      </c>
      <c r="T64" s="183" t="s">
        <v>33</v>
      </c>
      <c r="U64" s="162">
        <v>294500</v>
      </c>
      <c r="V64" s="181" t="s">
        <v>33</v>
      </c>
      <c r="W64" s="181" t="s">
        <v>33</v>
      </c>
      <c r="X64" s="181" t="s">
        <v>33</v>
      </c>
      <c r="Y64" s="181" t="s">
        <v>33</v>
      </c>
      <c r="Z64" s="182" t="s">
        <v>33</v>
      </c>
      <c r="AA64" s="180" t="s">
        <v>33</v>
      </c>
      <c r="AB64" s="183" t="s">
        <v>33</v>
      </c>
      <c r="AC64" s="162">
        <v>188699</v>
      </c>
      <c r="AD64" s="181" t="s">
        <v>33</v>
      </c>
      <c r="AE64" s="181" t="s">
        <v>33</v>
      </c>
      <c r="AF64" s="181" t="s">
        <v>33</v>
      </c>
      <c r="AG64" s="181" t="s">
        <v>33</v>
      </c>
      <c r="AH64" s="182" t="s">
        <v>33</v>
      </c>
      <c r="AI64" s="180" t="s">
        <v>33</v>
      </c>
      <c r="AJ64" s="183" t="s">
        <v>33</v>
      </c>
      <c r="AK64" s="163">
        <v>35252</v>
      </c>
      <c r="AL64" s="181" t="s">
        <v>33</v>
      </c>
      <c r="AM64" s="181" t="s">
        <v>33</v>
      </c>
      <c r="AN64" s="181" t="s">
        <v>33</v>
      </c>
      <c r="AO64" s="181" t="s">
        <v>33</v>
      </c>
      <c r="AP64" s="182" t="s">
        <v>33</v>
      </c>
      <c r="AQ64" s="180" t="s">
        <v>33</v>
      </c>
      <c r="AR64" s="183" t="s">
        <v>33</v>
      </c>
      <c r="AS64" s="162">
        <v>347329</v>
      </c>
      <c r="AT64" s="181" t="s">
        <v>33</v>
      </c>
      <c r="AU64" s="181" t="s">
        <v>33</v>
      </c>
      <c r="AV64" s="181" t="s">
        <v>33</v>
      </c>
      <c r="AW64" s="181" t="s">
        <v>33</v>
      </c>
      <c r="AX64" s="182" t="s">
        <v>33</v>
      </c>
      <c r="AY64" s="180" t="s">
        <v>33</v>
      </c>
      <c r="AZ64" s="183" t="s">
        <v>33</v>
      </c>
      <c r="BA64" s="162">
        <v>115435</v>
      </c>
      <c r="BB64" s="181" t="s">
        <v>33</v>
      </c>
      <c r="BC64" s="181" t="s">
        <v>33</v>
      </c>
      <c r="BD64" s="181" t="s">
        <v>33</v>
      </c>
      <c r="BE64" s="181" t="s">
        <v>33</v>
      </c>
      <c r="BF64" s="182" t="s">
        <v>33</v>
      </c>
      <c r="BG64" s="180" t="s">
        <v>33</v>
      </c>
      <c r="BH64" s="183" t="s">
        <v>33</v>
      </c>
      <c r="BI64" s="162">
        <v>28468</v>
      </c>
      <c r="BJ64" s="181" t="s">
        <v>33</v>
      </c>
      <c r="BK64" s="181" t="s">
        <v>33</v>
      </c>
      <c r="BL64" s="181" t="s">
        <v>33</v>
      </c>
      <c r="BM64" s="181" t="s">
        <v>33</v>
      </c>
      <c r="BN64" s="182" t="s">
        <v>33</v>
      </c>
      <c r="BO64" s="180" t="s">
        <v>33</v>
      </c>
      <c r="BP64" s="183" t="s">
        <v>33</v>
      </c>
      <c r="BQ64" s="162">
        <v>194456</v>
      </c>
      <c r="BR64" s="181" t="s">
        <v>33</v>
      </c>
      <c r="BS64" s="181" t="s">
        <v>33</v>
      </c>
      <c r="BT64" s="181" t="s">
        <v>33</v>
      </c>
      <c r="BU64" s="181" t="s">
        <v>33</v>
      </c>
      <c r="BV64" s="182" t="s">
        <v>33</v>
      </c>
      <c r="BW64" s="180" t="s">
        <v>33</v>
      </c>
      <c r="BX64" s="183" t="s">
        <v>33</v>
      </c>
      <c r="BY64" s="162">
        <v>8840</v>
      </c>
      <c r="BZ64" s="181" t="s">
        <v>33</v>
      </c>
      <c r="CA64" s="181" t="s">
        <v>33</v>
      </c>
      <c r="CB64" s="181" t="s">
        <v>33</v>
      </c>
      <c r="CC64" s="181" t="s">
        <v>33</v>
      </c>
      <c r="CD64" s="182" t="s">
        <v>33</v>
      </c>
      <c r="CE64" s="180" t="s">
        <v>33</v>
      </c>
      <c r="CF64" s="183" t="s">
        <v>33</v>
      </c>
      <c r="CG64" s="163">
        <v>1393440</v>
      </c>
      <c r="CH64" s="181" t="s">
        <v>33</v>
      </c>
      <c r="CI64" s="181" t="s">
        <v>33</v>
      </c>
      <c r="CJ64" s="181" t="s">
        <v>33</v>
      </c>
      <c r="CK64" s="181" t="s">
        <v>33</v>
      </c>
      <c r="CL64" s="182" t="s">
        <v>33</v>
      </c>
      <c r="CM64" s="180" t="s">
        <v>33</v>
      </c>
      <c r="CN64" s="184" t="s">
        <v>33</v>
      </c>
    </row>
    <row r="65" spans="1:92" ht="18" customHeight="1" x14ac:dyDescent="0.15">
      <c r="A65" s="66"/>
      <c r="B65" s="215"/>
      <c r="C65" s="218"/>
      <c r="D65" s="69" t="s">
        <v>1</v>
      </c>
      <c r="E65" s="162">
        <v>234319</v>
      </c>
      <c r="F65" s="181" t="s">
        <v>33</v>
      </c>
      <c r="G65" s="181" t="s">
        <v>33</v>
      </c>
      <c r="H65" s="181" t="s">
        <v>33</v>
      </c>
      <c r="I65" s="181" t="s">
        <v>33</v>
      </c>
      <c r="J65" s="182" t="s">
        <v>33</v>
      </c>
      <c r="K65" s="180" t="s">
        <v>33</v>
      </c>
      <c r="L65" s="183" t="s">
        <v>33</v>
      </c>
      <c r="M65" s="162">
        <v>396523</v>
      </c>
      <c r="N65" s="181" t="s">
        <v>33</v>
      </c>
      <c r="O65" s="181" t="s">
        <v>33</v>
      </c>
      <c r="P65" s="181" t="s">
        <v>33</v>
      </c>
      <c r="Q65" s="181" t="s">
        <v>33</v>
      </c>
      <c r="R65" s="182" t="s">
        <v>33</v>
      </c>
      <c r="S65" s="180" t="s">
        <v>33</v>
      </c>
      <c r="T65" s="183" t="s">
        <v>33</v>
      </c>
      <c r="U65" s="162">
        <v>1407186</v>
      </c>
      <c r="V65" s="181" t="s">
        <v>33</v>
      </c>
      <c r="W65" s="181" t="s">
        <v>33</v>
      </c>
      <c r="X65" s="181" t="s">
        <v>33</v>
      </c>
      <c r="Y65" s="181" t="s">
        <v>33</v>
      </c>
      <c r="Z65" s="182" t="s">
        <v>33</v>
      </c>
      <c r="AA65" s="180" t="s">
        <v>33</v>
      </c>
      <c r="AB65" s="183" t="s">
        <v>33</v>
      </c>
      <c r="AC65" s="162">
        <v>1415685</v>
      </c>
      <c r="AD65" s="181" t="s">
        <v>33</v>
      </c>
      <c r="AE65" s="181" t="s">
        <v>33</v>
      </c>
      <c r="AF65" s="181" t="s">
        <v>33</v>
      </c>
      <c r="AG65" s="181" t="s">
        <v>33</v>
      </c>
      <c r="AH65" s="182" t="s">
        <v>33</v>
      </c>
      <c r="AI65" s="180" t="s">
        <v>33</v>
      </c>
      <c r="AJ65" s="183" t="s">
        <v>33</v>
      </c>
      <c r="AK65" s="163">
        <v>84819</v>
      </c>
      <c r="AL65" s="181" t="s">
        <v>33</v>
      </c>
      <c r="AM65" s="181" t="s">
        <v>33</v>
      </c>
      <c r="AN65" s="181" t="s">
        <v>33</v>
      </c>
      <c r="AO65" s="181" t="s">
        <v>33</v>
      </c>
      <c r="AP65" s="182" t="s">
        <v>33</v>
      </c>
      <c r="AQ65" s="180" t="s">
        <v>33</v>
      </c>
      <c r="AR65" s="183" t="s">
        <v>33</v>
      </c>
      <c r="AS65" s="162">
        <v>1225060</v>
      </c>
      <c r="AT65" s="181" t="s">
        <v>33</v>
      </c>
      <c r="AU65" s="181" t="s">
        <v>33</v>
      </c>
      <c r="AV65" s="181" t="s">
        <v>33</v>
      </c>
      <c r="AW65" s="181" t="s">
        <v>33</v>
      </c>
      <c r="AX65" s="182" t="s">
        <v>33</v>
      </c>
      <c r="AY65" s="180" t="s">
        <v>33</v>
      </c>
      <c r="AZ65" s="183" t="s">
        <v>33</v>
      </c>
      <c r="BA65" s="162">
        <v>2241059</v>
      </c>
      <c r="BB65" s="181" t="s">
        <v>33</v>
      </c>
      <c r="BC65" s="181" t="s">
        <v>33</v>
      </c>
      <c r="BD65" s="181" t="s">
        <v>33</v>
      </c>
      <c r="BE65" s="181" t="s">
        <v>33</v>
      </c>
      <c r="BF65" s="182" t="s">
        <v>33</v>
      </c>
      <c r="BG65" s="180" t="s">
        <v>33</v>
      </c>
      <c r="BH65" s="183" t="s">
        <v>33</v>
      </c>
      <c r="BI65" s="162">
        <v>147295</v>
      </c>
      <c r="BJ65" s="181" t="s">
        <v>33</v>
      </c>
      <c r="BK65" s="181" t="s">
        <v>33</v>
      </c>
      <c r="BL65" s="181" t="s">
        <v>33</v>
      </c>
      <c r="BM65" s="181" t="s">
        <v>33</v>
      </c>
      <c r="BN65" s="182" t="s">
        <v>33</v>
      </c>
      <c r="BO65" s="180" t="s">
        <v>33</v>
      </c>
      <c r="BP65" s="183" t="s">
        <v>33</v>
      </c>
      <c r="BQ65" s="162">
        <v>433899</v>
      </c>
      <c r="BR65" s="181" t="s">
        <v>33</v>
      </c>
      <c r="BS65" s="181" t="s">
        <v>33</v>
      </c>
      <c r="BT65" s="181" t="s">
        <v>33</v>
      </c>
      <c r="BU65" s="181" t="s">
        <v>33</v>
      </c>
      <c r="BV65" s="182" t="s">
        <v>33</v>
      </c>
      <c r="BW65" s="180" t="s">
        <v>33</v>
      </c>
      <c r="BX65" s="183" t="s">
        <v>33</v>
      </c>
      <c r="BY65" s="162">
        <v>9986</v>
      </c>
      <c r="BZ65" s="181" t="s">
        <v>33</v>
      </c>
      <c r="CA65" s="181" t="s">
        <v>33</v>
      </c>
      <c r="CB65" s="181" t="s">
        <v>33</v>
      </c>
      <c r="CC65" s="181" t="s">
        <v>33</v>
      </c>
      <c r="CD65" s="182" t="s">
        <v>33</v>
      </c>
      <c r="CE65" s="180" t="s">
        <v>33</v>
      </c>
      <c r="CF65" s="183" t="s">
        <v>33</v>
      </c>
      <c r="CG65" s="163">
        <v>7595831</v>
      </c>
      <c r="CH65" s="181" t="s">
        <v>33</v>
      </c>
      <c r="CI65" s="181" t="s">
        <v>33</v>
      </c>
      <c r="CJ65" s="181" t="s">
        <v>33</v>
      </c>
      <c r="CK65" s="181" t="s">
        <v>33</v>
      </c>
      <c r="CL65" s="182" t="s">
        <v>33</v>
      </c>
      <c r="CM65" s="180" t="s">
        <v>33</v>
      </c>
      <c r="CN65" s="184" t="s">
        <v>33</v>
      </c>
    </row>
    <row r="66" spans="1:92" ht="18" customHeight="1" x14ac:dyDescent="0.15">
      <c r="A66" s="66"/>
      <c r="B66" s="195" t="s">
        <v>9</v>
      </c>
      <c r="C66" s="196"/>
      <c r="D66" s="197"/>
      <c r="E66" s="143">
        <v>0</v>
      </c>
      <c r="F66" s="144">
        <v>0</v>
      </c>
      <c r="G66" s="144">
        <v>0</v>
      </c>
      <c r="H66" s="144">
        <v>0</v>
      </c>
      <c r="I66" s="144">
        <v>0</v>
      </c>
      <c r="J66" s="145">
        <v>0</v>
      </c>
      <c r="K66" s="146">
        <v>0</v>
      </c>
      <c r="L66" s="147">
        <v>0</v>
      </c>
      <c r="M66" s="143">
        <v>0</v>
      </c>
      <c r="N66" s="144">
        <v>0</v>
      </c>
      <c r="O66" s="144">
        <v>0</v>
      </c>
      <c r="P66" s="144">
        <v>0</v>
      </c>
      <c r="Q66" s="144">
        <v>0</v>
      </c>
      <c r="R66" s="145">
        <v>0</v>
      </c>
      <c r="S66" s="146">
        <v>0</v>
      </c>
      <c r="T66" s="147">
        <v>0</v>
      </c>
      <c r="U66" s="143">
        <v>0</v>
      </c>
      <c r="V66" s="144">
        <v>0</v>
      </c>
      <c r="W66" s="144">
        <v>0</v>
      </c>
      <c r="X66" s="144">
        <v>0</v>
      </c>
      <c r="Y66" s="144">
        <v>0</v>
      </c>
      <c r="Z66" s="145">
        <v>0</v>
      </c>
      <c r="AA66" s="146">
        <v>0</v>
      </c>
      <c r="AB66" s="147">
        <v>0</v>
      </c>
      <c r="AC66" s="143">
        <v>0</v>
      </c>
      <c r="AD66" s="144">
        <v>0</v>
      </c>
      <c r="AE66" s="144">
        <v>0</v>
      </c>
      <c r="AF66" s="144">
        <v>0</v>
      </c>
      <c r="AG66" s="144">
        <v>0</v>
      </c>
      <c r="AH66" s="145">
        <v>0</v>
      </c>
      <c r="AI66" s="146">
        <v>0</v>
      </c>
      <c r="AJ66" s="147">
        <v>0</v>
      </c>
      <c r="AK66" s="148">
        <v>0</v>
      </c>
      <c r="AL66" s="144">
        <v>0</v>
      </c>
      <c r="AM66" s="144">
        <v>0</v>
      </c>
      <c r="AN66" s="144">
        <v>0</v>
      </c>
      <c r="AO66" s="144">
        <v>0</v>
      </c>
      <c r="AP66" s="145">
        <v>0</v>
      </c>
      <c r="AQ66" s="146">
        <v>0</v>
      </c>
      <c r="AR66" s="147">
        <v>0</v>
      </c>
      <c r="AS66" s="143">
        <v>0</v>
      </c>
      <c r="AT66" s="144">
        <v>0</v>
      </c>
      <c r="AU66" s="144">
        <v>0</v>
      </c>
      <c r="AV66" s="144">
        <v>0</v>
      </c>
      <c r="AW66" s="144">
        <v>0</v>
      </c>
      <c r="AX66" s="145">
        <v>0</v>
      </c>
      <c r="AY66" s="146">
        <v>0</v>
      </c>
      <c r="AZ66" s="147">
        <v>0</v>
      </c>
      <c r="BA66" s="143">
        <v>0</v>
      </c>
      <c r="BB66" s="144">
        <v>0</v>
      </c>
      <c r="BC66" s="144">
        <v>0</v>
      </c>
      <c r="BD66" s="144">
        <v>0</v>
      </c>
      <c r="BE66" s="144">
        <v>0</v>
      </c>
      <c r="BF66" s="145">
        <v>0</v>
      </c>
      <c r="BG66" s="146">
        <v>0</v>
      </c>
      <c r="BH66" s="147">
        <v>0</v>
      </c>
      <c r="BI66" s="143">
        <v>0</v>
      </c>
      <c r="BJ66" s="144">
        <v>0</v>
      </c>
      <c r="BK66" s="144">
        <v>0</v>
      </c>
      <c r="BL66" s="144">
        <v>0</v>
      </c>
      <c r="BM66" s="144">
        <v>0</v>
      </c>
      <c r="BN66" s="145">
        <v>0</v>
      </c>
      <c r="BO66" s="146">
        <v>0</v>
      </c>
      <c r="BP66" s="147">
        <v>0</v>
      </c>
      <c r="BQ66" s="143">
        <v>0</v>
      </c>
      <c r="BR66" s="144">
        <v>0</v>
      </c>
      <c r="BS66" s="144">
        <v>0</v>
      </c>
      <c r="BT66" s="144">
        <v>0</v>
      </c>
      <c r="BU66" s="144">
        <v>0</v>
      </c>
      <c r="BV66" s="145">
        <v>0</v>
      </c>
      <c r="BW66" s="146">
        <v>0</v>
      </c>
      <c r="BX66" s="147">
        <v>0</v>
      </c>
      <c r="BY66" s="143">
        <v>0</v>
      </c>
      <c r="BZ66" s="144">
        <v>0</v>
      </c>
      <c r="CA66" s="144">
        <v>0</v>
      </c>
      <c r="CB66" s="144">
        <v>0</v>
      </c>
      <c r="CC66" s="144">
        <v>0</v>
      </c>
      <c r="CD66" s="145">
        <v>0</v>
      </c>
      <c r="CE66" s="146">
        <v>0</v>
      </c>
      <c r="CF66" s="147">
        <v>0</v>
      </c>
      <c r="CG66" s="148">
        <v>0</v>
      </c>
      <c r="CH66" s="144">
        <v>0</v>
      </c>
      <c r="CI66" s="144">
        <v>0</v>
      </c>
      <c r="CJ66" s="144">
        <v>0</v>
      </c>
      <c r="CK66" s="144">
        <v>0</v>
      </c>
      <c r="CL66" s="145">
        <v>0</v>
      </c>
      <c r="CM66" s="146">
        <v>0</v>
      </c>
      <c r="CN66" s="149">
        <v>0</v>
      </c>
    </row>
    <row r="67" spans="1:92" ht="18" customHeight="1" x14ac:dyDescent="0.15">
      <c r="A67" s="66"/>
      <c r="B67" s="219" t="s">
        <v>19</v>
      </c>
      <c r="C67" s="222"/>
      <c r="D67" s="70" t="s">
        <v>16</v>
      </c>
      <c r="E67" s="143">
        <v>2456</v>
      </c>
      <c r="F67" s="144">
        <v>68</v>
      </c>
      <c r="G67" s="144">
        <v>2259</v>
      </c>
      <c r="H67" s="144">
        <v>0</v>
      </c>
      <c r="I67" s="144">
        <v>0</v>
      </c>
      <c r="J67" s="145">
        <v>2259</v>
      </c>
      <c r="K67" s="146">
        <v>0</v>
      </c>
      <c r="L67" s="147">
        <v>129</v>
      </c>
      <c r="M67" s="143">
        <v>9009</v>
      </c>
      <c r="N67" s="144">
        <v>320</v>
      </c>
      <c r="O67" s="144">
        <v>8638</v>
      </c>
      <c r="P67" s="144">
        <v>0</v>
      </c>
      <c r="Q67" s="144">
        <v>0</v>
      </c>
      <c r="R67" s="145">
        <v>8638</v>
      </c>
      <c r="S67" s="146">
        <v>0</v>
      </c>
      <c r="T67" s="147">
        <v>51</v>
      </c>
      <c r="U67" s="143">
        <v>4043</v>
      </c>
      <c r="V67" s="144">
        <v>113</v>
      </c>
      <c r="W67" s="144">
        <v>3593</v>
      </c>
      <c r="X67" s="144">
        <v>0</v>
      </c>
      <c r="Y67" s="144">
        <v>0</v>
      </c>
      <c r="Z67" s="145">
        <v>3593</v>
      </c>
      <c r="AA67" s="146">
        <v>0</v>
      </c>
      <c r="AB67" s="147">
        <v>337</v>
      </c>
      <c r="AC67" s="143">
        <v>2864</v>
      </c>
      <c r="AD67" s="144">
        <v>62</v>
      </c>
      <c r="AE67" s="144">
        <v>2668</v>
      </c>
      <c r="AF67" s="144">
        <v>0</v>
      </c>
      <c r="AG67" s="144">
        <v>0</v>
      </c>
      <c r="AH67" s="145">
        <v>2668</v>
      </c>
      <c r="AI67" s="146">
        <v>0</v>
      </c>
      <c r="AJ67" s="147">
        <v>134</v>
      </c>
      <c r="AK67" s="148">
        <v>1005</v>
      </c>
      <c r="AL67" s="144">
        <v>9</v>
      </c>
      <c r="AM67" s="144">
        <v>958</v>
      </c>
      <c r="AN67" s="144">
        <v>0</v>
      </c>
      <c r="AO67" s="144">
        <v>0</v>
      </c>
      <c r="AP67" s="145">
        <v>958</v>
      </c>
      <c r="AQ67" s="146">
        <v>0</v>
      </c>
      <c r="AR67" s="147">
        <v>38</v>
      </c>
      <c r="AS67" s="143">
        <v>399</v>
      </c>
      <c r="AT67" s="144">
        <v>7</v>
      </c>
      <c r="AU67" s="144">
        <v>392</v>
      </c>
      <c r="AV67" s="144">
        <v>0</v>
      </c>
      <c r="AW67" s="144">
        <v>0</v>
      </c>
      <c r="AX67" s="145">
        <v>392</v>
      </c>
      <c r="AY67" s="146">
        <v>0</v>
      </c>
      <c r="AZ67" s="147">
        <v>0</v>
      </c>
      <c r="BA67" s="143">
        <v>2502</v>
      </c>
      <c r="BB67" s="144">
        <v>179</v>
      </c>
      <c r="BC67" s="144">
        <v>2317</v>
      </c>
      <c r="BD67" s="144">
        <v>0</v>
      </c>
      <c r="BE67" s="144">
        <v>0</v>
      </c>
      <c r="BF67" s="145">
        <v>2317</v>
      </c>
      <c r="BG67" s="146">
        <v>0</v>
      </c>
      <c r="BH67" s="147">
        <v>7</v>
      </c>
      <c r="BI67" s="143">
        <v>1887</v>
      </c>
      <c r="BJ67" s="144">
        <v>63</v>
      </c>
      <c r="BK67" s="144">
        <v>1824</v>
      </c>
      <c r="BL67" s="144">
        <v>0</v>
      </c>
      <c r="BM67" s="144">
        <v>0</v>
      </c>
      <c r="BN67" s="145">
        <v>1824</v>
      </c>
      <c r="BO67" s="146">
        <v>0</v>
      </c>
      <c r="BP67" s="147">
        <v>0</v>
      </c>
      <c r="BQ67" s="143">
        <v>6897</v>
      </c>
      <c r="BR67" s="144">
        <v>98</v>
      </c>
      <c r="BS67" s="144">
        <v>6635</v>
      </c>
      <c r="BT67" s="144">
        <v>0</v>
      </c>
      <c r="BU67" s="144">
        <v>0</v>
      </c>
      <c r="BV67" s="145">
        <v>6635</v>
      </c>
      <c r="BW67" s="146">
        <v>0</v>
      </c>
      <c r="BX67" s="147">
        <v>164</v>
      </c>
      <c r="BY67" s="143">
        <v>0</v>
      </c>
      <c r="BZ67" s="144">
        <v>0</v>
      </c>
      <c r="CA67" s="144">
        <v>0</v>
      </c>
      <c r="CB67" s="144">
        <v>0</v>
      </c>
      <c r="CC67" s="144">
        <v>0</v>
      </c>
      <c r="CD67" s="145">
        <v>0</v>
      </c>
      <c r="CE67" s="146">
        <v>0</v>
      </c>
      <c r="CF67" s="147">
        <v>0</v>
      </c>
      <c r="CG67" s="148">
        <v>31062</v>
      </c>
      <c r="CH67" s="144">
        <v>919</v>
      </c>
      <c r="CI67" s="144">
        <v>29284</v>
      </c>
      <c r="CJ67" s="144">
        <v>0</v>
      </c>
      <c r="CK67" s="144">
        <v>0</v>
      </c>
      <c r="CL67" s="145">
        <v>29284</v>
      </c>
      <c r="CM67" s="146">
        <v>0</v>
      </c>
      <c r="CN67" s="149">
        <v>860</v>
      </c>
    </row>
    <row r="68" spans="1:92" ht="18" customHeight="1" x14ac:dyDescent="0.15">
      <c r="A68" s="71"/>
      <c r="B68" s="220"/>
      <c r="C68" s="223"/>
      <c r="D68" s="70" t="s">
        <v>17</v>
      </c>
      <c r="E68" s="143">
        <v>46939</v>
      </c>
      <c r="F68" s="144">
        <v>916</v>
      </c>
      <c r="G68" s="144">
        <v>43527</v>
      </c>
      <c r="H68" s="144">
        <v>0</v>
      </c>
      <c r="I68" s="144">
        <v>1846</v>
      </c>
      <c r="J68" s="145">
        <v>45373</v>
      </c>
      <c r="K68" s="146">
        <v>953</v>
      </c>
      <c r="L68" s="147">
        <v>650</v>
      </c>
      <c r="M68" s="143">
        <v>106821</v>
      </c>
      <c r="N68" s="144">
        <v>1234</v>
      </c>
      <c r="O68" s="144">
        <v>103486</v>
      </c>
      <c r="P68" s="144">
        <v>1393</v>
      </c>
      <c r="Q68" s="144">
        <v>417</v>
      </c>
      <c r="R68" s="145">
        <v>105296</v>
      </c>
      <c r="S68" s="146">
        <v>0</v>
      </c>
      <c r="T68" s="147">
        <v>291</v>
      </c>
      <c r="U68" s="143">
        <v>227322</v>
      </c>
      <c r="V68" s="144">
        <v>2627</v>
      </c>
      <c r="W68" s="144">
        <v>217143</v>
      </c>
      <c r="X68" s="144">
        <v>2656</v>
      </c>
      <c r="Y68" s="144">
        <v>601</v>
      </c>
      <c r="Z68" s="145">
        <v>220400</v>
      </c>
      <c r="AA68" s="146">
        <v>237</v>
      </c>
      <c r="AB68" s="147">
        <v>4295</v>
      </c>
      <c r="AC68" s="143">
        <v>75558</v>
      </c>
      <c r="AD68" s="144">
        <v>1083</v>
      </c>
      <c r="AE68" s="144">
        <v>73223</v>
      </c>
      <c r="AF68" s="144">
        <v>264</v>
      </c>
      <c r="AG68" s="144">
        <v>91</v>
      </c>
      <c r="AH68" s="145">
        <v>73577</v>
      </c>
      <c r="AI68" s="146">
        <v>1640</v>
      </c>
      <c r="AJ68" s="147">
        <v>897</v>
      </c>
      <c r="AK68" s="148">
        <v>22846</v>
      </c>
      <c r="AL68" s="144">
        <v>279</v>
      </c>
      <c r="AM68" s="144">
        <v>22567</v>
      </c>
      <c r="AN68" s="144">
        <v>0</v>
      </c>
      <c r="AO68" s="144">
        <v>0</v>
      </c>
      <c r="AP68" s="145">
        <v>22567</v>
      </c>
      <c r="AQ68" s="146">
        <v>0</v>
      </c>
      <c r="AR68" s="147">
        <v>0</v>
      </c>
      <c r="AS68" s="143">
        <v>46927</v>
      </c>
      <c r="AT68" s="144">
        <v>1036</v>
      </c>
      <c r="AU68" s="144">
        <v>44214</v>
      </c>
      <c r="AV68" s="144">
        <v>59</v>
      </c>
      <c r="AW68" s="144">
        <v>0</v>
      </c>
      <c r="AX68" s="145">
        <v>44273</v>
      </c>
      <c r="AY68" s="146">
        <v>0</v>
      </c>
      <c r="AZ68" s="147">
        <v>1618</v>
      </c>
      <c r="BA68" s="143">
        <v>90190</v>
      </c>
      <c r="BB68" s="144">
        <v>1639</v>
      </c>
      <c r="BC68" s="144">
        <v>88551</v>
      </c>
      <c r="BD68" s="144">
        <v>0</v>
      </c>
      <c r="BE68" s="144">
        <v>0</v>
      </c>
      <c r="BF68" s="145">
        <v>88551</v>
      </c>
      <c r="BG68" s="146">
        <v>0</v>
      </c>
      <c r="BH68" s="147">
        <v>0</v>
      </c>
      <c r="BI68" s="143">
        <v>46259</v>
      </c>
      <c r="BJ68" s="144">
        <v>2208</v>
      </c>
      <c r="BK68" s="144">
        <v>43399</v>
      </c>
      <c r="BL68" s="144">
        <v>224</v>
      </c>
      <c r="BM68" s="144">
        <v>77</v>
      </c>
      <c r="BN68" s="145">
        <v>43700</v>
      </c>
      <c r="BO68" s="146">
        <v>0</v>
      </c>
      <c r="BP68" s="147">
        <v>351</v>
      </c>
      <c r="BQ68" s="143">
        <v>158777</v>
      </c>
      <c r="BR68" s="144">
        <v>2364</v>
      </c>
      <c r="BS68" s="144">
        <v>156337</v>
      </c>
      <c r="BT68" s="144">
        <v>0</v>
      </c>
      <c r="BU68" s="144">
        <v>0</v>
      </c>
      <c r="BV68" s="145">
        <v>156337</v>
      </c>
      <c r="BW68" s="146">
        <v>0</v>
      </c>
      <c r="BX68" s="147">
        <v>76</v>
      </c>
      <c r="BY68" s="143">
        <v>1988</v>
      </c>
      <c r="BZ68" s="144">
        <v>24</v>
      </c>
      <c r="CA68" s="144">
        <v>1964</v>
      </c>
      <c r="CB68" s="144">
        <v>0</v>
      </c>
      <c r="CC68" s="144">
        <v>0</v>
      </c>
      <c r="CD68" s="145">
        <v>1964</v>
      </c>
      <c r="CE68" s="146">
        <v>0</v>
      </c>
      <c r="CF68" s="147">
        <v>0</v>
      </c>
      <c r="CG68" s="148">
        <v>823627</v>
      </c>
      <c r="CH68" s="144">
        <v>13410</v>
      </c>
      <c r="CI68" s="144">
        <v>794411</v>
      </c>
      <c r="CJ68" s="144">
        <v>4596</v>
      </c>
      <c r="CK68" s="144">
        <v>3032</v>
      </c>
      <c r="CL68" s="145">
        <v>802038</v>
      </c>
      <c r="CM68" s="146">
        <v>2830</v>
      </c>
      <c r="CN68" s="149">
        <v>8178</v>
      </c>
    </row>
    <row r="69" spans="1:92" ht="18" customHeight="1" x14ac:dyDescent="0.15">
      <c r="A69" s="66"/>
      <c r="B69" s="220"/>
      <c r="C69" s="223"/>
      <c r="D69" s="70" t="s">
        <v>18</v>
      </c>
      <c r="E69" s="150">
        <v>0</v>
      </c>
      <c r="F69" s="151">
        <v>0</v>
      </c>
      <c r="G69" s="151">
        <v>0</v>
      </c>
      <c r="H69" s="151">
        <v>0</v>
      </c>
      <c r="I69" s="151">
        <v>0</v>
      </c>
      <c r="J69" s="152">
        <v>0</v>
      </c>
      <c r="K69" s="153">
        <v>0</v>
      </c>
      <c r="L69" s="147">
        <v>0</v>
      </c>
      <c r="M69" s="150">
        <v>0</v>
      </c>
      <c r="N69" s="151">
        <v>0</v>
      </c>
      <c r="O69" s="151">
        <v>0</v>
      </c>
      <c r="P69" s="151">
        <v>0</v>
      </c>
      <c r="Q69" s="151">
        <v>0</v>
      </c>
      <c r="R69" s="152">
        <v>0</v>
      </c>
      <c r="S69" s="153">
        <v>0</v>
      </c>
      <c r="T69" s="147">
        <v>0</v>
      </c>
      <c r="U69" s="150">
        <v>0</v>
      </c>
      <c r="V69" s="151">
        <v>0</v>
      </c>
      <c r="W69" s="151">
        <v>0</v>
      </c>
      <c r="X69" s="151">
        <v>0</v>
      </c>
      <c r="Y69" s="151">
        <v>0</v>
      </c>
      <c r="Z69" s="152">
        <v>0</v>
      </c>
      <c r="AA69" s="153">
        <v>0</v>
      </c>
      <c r="AB69" s="147">
        <v>0</v>
      </c>
      <c r="AC69" s="150">
        <v>0</v>
      </c>
      <c r="AD69" s="151">
        <v>0</v>
      </c>
      <c r="AE69" s="151">
        <v>0</v>
      </c>
      <c r="AF69" s="151">
        <v>0</v>
      </c>
      <c r="AG69" s="151">
        <v>0</v>
      </c>
      <c r="AH69" s="152">
        <v>0</v>
      </c>
      <c r="AI69" s="153">
        <v>0</v>
      </c>
      <c r="AJ69" s="147">
        <v>0</v>
      </c>
      <c r="AK69" s="154">
        <v>0</v>
      </c>
      <c r="AL69" s="151">
        <v>0</v>
      </c>
      <c r="AM69" s="151">
        <v>0</v>
      </c>
      <c r="AN69" s="151">
        <v>0</v>
      </c>
      <c r="AO69" s="151">
        <v>0</v>
      </c>
      <c r="AP69" s="152">
        <v>0</v>
      </c>
      <c r="AQ69" s="153">
        <v>0</v>
      </c>
      <c r="AR69" s="147">
        <v>0</v>
      </c>
      <c r="AS69" s="150">
        <v>0</v>
      </c>
      <c r="AT69" s="151">
        <v>0</v>
      </c>
      <c r="AU69" s="151">
        <v>0</v>
      </c>
      <c r="AV69" s="151">
        <v>0</v>
      </c>
      <c r="AW69" s="151">
        <v>0</v>
      </c>
      <c r="AX69" s="152">
        <v>0</v>
      </c>
      <c r="AY69" s="153">
        <v>0</v>
      </c>
      <c r="AZ69" s="147">
        <v>0</v>
      </c>
      <c r="BA69" s="150">
        <v>0</v>
      </c>
      <c r="BB69" s="151">
        <v>0</v>
      </c>
      <c r="BC69" s="151">
        <v>0</v>
      </c>
      <c r="BD69" s="151">
        <v>0</v>
      </c>
      <c r="BE69" s="151">
        <v>0</v>
      </c>
      <c r="BF69" s="152">
        <v>0</v>
      </c>
      <c r="BG69" s="153">
        <v>0</v>
      </c>
      <c r="BH69" s="147">
        <v>0</v>
      </c>
      <c r="BI69" s="150">
        <v>0</v>
      </c>
      <c r="BJ69" s="151">
        <v>0</v>
      </c>
      <c r="BK69" s="151">
        <v>0</v>
      </c>
      <c r="BL69" s="151">
        <v>0</v>
      </c>
      <c r="BM69" s="151">
        <v>0</v>
      </c>
      <c r="BN69" s="152">
        <v>0</v>
      </c>
      <c r="BO69" s="153">
        <v>0</v>
      </c>
      <c r="BP69" s="147">
        <v>0</v>
      </c>
      <c r="BQ69" s="150">
        <v>5501</v>
      </c>
      <c r="BR69" s="151">
        <v>976</v>
      </c>
      <c r="BS69" s="151">
        <v>3989</v>
      </c>
      <c r="BT69" s="151">
        <v>0</v>
      </c>
      <c r="BU69" s="151">
        <v>0</v>
      </c>
      <c r="BV69" s="152">
        <v>3989</v>
      </c>
      <c r="BW69" s="153">
        <v>0</v>
      </c>
      <c r="BX69" s="147">
        <v>536</v>
      </c>
      <c r="BY69" s="150">
        <v>0</v>
      </c>
      <c r="BZ69" s="151">
        <v>0</v>
      </c>
      <c r="CA69" s="151">
        <v>0</v>
      </c>
      <c r="CB69" s="151">
        <v>0</v>
      </c>
      <c r="CC69" s="151">
        <v>0</v>
      </c>
      <c r="CD69" s="152">
        <v>0</v>
      </c>
      <c r="CE69" s="153">
        <v>0</v>
      </c>
      <c r="CF69" s="147">
        <v>0</v>
      </c>
      <c r="CG69" s="154">
        <v>5501</v>
      </c>
      <c r="CH69" s="151">
        <v>976</v>
      </c>
      <c r="CI69" s="151">
        <v>3989</v>
      </c>
      <c r="CJ69" s="151">
        <v>0</v>
      </c>
      <c r="CK69" s="151">
        <v>0</v>
      </c>
      <c r="CL69" s="152">
        <v>3989</v>
      </c>
      <c r="CM69" s="153">
        <v>0</v>
      </c>
      <c r="CN69" s="149">
        <v>536</v>
      </c>
    </row>
    <row r="70" spans="1:92" ht="18" customHeight="1" x14ac:dyDescent="0.15">
      <c r="A70" s="66"/>
      <c r="B70" s="220"/>
      <c r="C70" s="223"/>
      <c r="D70" s="67" t="s">
        <v>1</v>
      </c>
      <c r="E70" s="150">
        <v>49395</v>
      </c>
      <c r="F70" s="151">
        <v>984</v>
      </c>
      <c r="G70" s="151">
        <v>45786</v>
      </c>
      <c r="H70" s="151">
        <v>0</v>
      </c>
      <c r="I70" s="151">
        <v>1846</v>
      </c>
      <c r="J70" s="152">
        <v>47632</v>
      </c>
      <c r="K70" s="153">
        <v>953</v>
      </c>
      <c r="L70" s="147">
        <v>779</v>
      </c>
      <c r="M70" s="150">
        <v>115830</v>
      </c>
      <c r="N70" s="151">
        <v>1554</v>
      </c>
      <c r="O70" s="151">
        <v>112124</v>
      </c>
      <c r="P70" s="151">
        <v>1393</v>
      </c>
      <c r="Q70" s="151">
        <v>417</v>
      </c>
      <c r="R70" s="152">
        <v>113934</v>
      </c>
      <c r="S70" s="153">
        <v>0</v>
      </c>
      <c r="T70" s="147">
        <v>342</v>
      </c>
      <c r="U70" s="150">
        <v>231365</v>
      </c>
      <c r="V70" s="151">
        <v>2740</v>
      </c>
      <c r="W70" s="151">
        <v>220736</v>
      </c>
      <c r="X70" s="151">
        <v>2656</v>
      </c>
      <c r="Y70" s="151">
        <v>601</v>
      </c>
      <c r="Z70" s="152">
        <v>223993</v>
      </c>
      <c r="AA70" s="153">
        <v>237</v>
      </c>
      <c r="AB70" s="147">
        <v>4632</v>
      </c>
      <c r="AC70" s="150">
        <v>78422</v>
      </c>
      <c r="AD70" s="151">
        <v>1145</v>
      </c>
      <c r="AE70" s="151">
        <v>75891</v>
      </c>
      <c r="AF70" s="151">
        <v>264</v>
      </c>
      <c r="AG70" s="151">
        <v>91</v>
      </c>
      <c r="AH70" s="152">
        <v>76245</v>
      </c>
      <c r="AI70" s="153">
        <v>1640</v>
      </c>
      <c r="AJ70" s="147">
        <v>1031</v>
      </c>
      <c r="AK70" s="154">
        <v>23851</v>
      </c>
      <c r="AL70" s="151">
        <v>288</v>
      </c>
      <c r="AM70" s="151">
        <v>23525</v>
      </c>
      <c r="AN70" s="151">
        <v>0</v>
      </c>
      <c r="AO70" s="151">
        <v>0</v>
      </c>
      <c r="AP70" s="152">
        <v>23525</v>
      </c>
      <c r="AQ70" s="153">
        <v>0</v>
      </c>
      <c r="AR70" s="147">
        <v>38</v>
      </c>
      <c r="AS70" s="150">
        <v>47326</v>
      </c>
      <c r="AT70" s="151">
        <v>1043</v>
      </c>
      <c r="AU70" s="151">
        <v>44606</v>
      </c>
      <c r="AV70" s="151">
        <v>59</v>
      </c>
      <c r="AW70" s="151">
        <v>0</v>
      </c>
      <c r="AX70" s="152">
        <v>44665</v>
      </c>
      <c r="AY70" s="153">
        <v>0</v>
      </c>
      <c r="AZ70" s="147">
        <v>1618</v>
      </c>
      <c r="BA70" s="150">
        <v>92692</v>
      </c>
      <c r="BB70" s="151">
        <v>1818</v>
      </c>
      <c r="BC70" s="151">
        <v>90867</v>
      </c>
      <c r="BD70" s="151">
        <v>0</v>
      </c>
      <c r="BE70" s="151">
        <v>0</v>
      </c>
      <c r="BF70" s="152">
        <v>90867</v>
      </c>
      <c r="BG70" s="153">
        <v>0</v>
      </c>
      <c r="BH70" s="147">
        <v>7</v>
      </c>
      <c r="BI70" s="150">
        <v>48146</v>
      </c>
      <c r="BJ70" s="151">
        <v>2271</v>
      </c>
      <c r="BK70" s="151">
        <v>45223</v>
      </c>
      <c r="BL70" s="151">
        <v>224</v>
      </c>
      <c r="BM70" s="151">
        <v>77</v>
      </c>
      <c r="BN70" s="152">
        <v>45524</v>
      </c>
      <c r="BO70" s="153">
        <v>0</v>
      </c>
      <c r="BP70" s="147">
        <v>351</v>
      </c>
      <c r="BQ70" s="150">
        <v>171175</v>
      </c>
      <c r="BR70" s="151">
        <v>3438</v>
      </c>
      <c r="BS70" s="151">
        <v>166961</v>
      </c>
      <c r="BT70" s="151">
        <v>0</v>
      </c>
      <c r="BU70" s="151">
        <v>0</v>
      </c>
      <c r="BV70" s="152">
        <v>166961</v>
      </c>
      <c r="BW70" s="153">
        <v>0</v>
      </c>
      <c r="BX70" s="147">
        <v>776</v>
      </c>
      <c r="BY70" s="150">
        <v>1988</v>
      </c>
      <c r="BZ70" s="151">
        <v>24</v>
      </c>
      <c r="CA70" s="151">
        <v>1964</v>
      </c>
      <c r="CB70" s="151">
        <v>0</v>
      </c>
      <c r="CC70" s="151">
        <v>0</v>
      </c>
      <c r="CD70" s="152">
        <v>1964</v>
      </c>
      <c r="CE70" s="153">
        <v>0</v>
      </c>
      <c r="CF70" s="147">
        <v>0</v>
      </c>
      <c r="CG70" s="154">
        <v>860190</v>
      </c>
      <c r="CH70" s="151">
        <v>15305</v>
      </c>
      <c r="CI70" s="151">
        <v>827683</v>
      </c>
      <c r="CJ70" s="151">
        <v>4596</v>
      </c>
      <c r="CK70" s="151">
        <v>3032</v>
      </c>
      <c r="CL70" s="152">
        <v>835310</v>
      </c>
      <c r="CM70" s="153">
        <v>2830</v>
      </c>
      <c r="CN70" s="149">
        <v>9574</v>
      </c>
    </row>
    <row r="71" spans="1:92" ht="18" customHeight="1" x14ac:dyDescent="0.15">
      <c r="A71" s="66"/>
      <c r="B71" s="220"/>
      <c r="C71" s="223"/>
      <c r="D71" s="67" t="s">
        <v>27</v>
      </c>
      <c r="E71" s="155">
        <v>12892</v>
      </c>
      <c r="F71" s="164" t="s">
        <v>33</v>
      </c>
      <c r="G71" s="164" t="s">
        <v>33</v>
      </c>
      <c r="H71" s="165" t="s">
        <v>33</v>
      </c>
      <c r="I71" s="165" t="s">
        <v>33</v>
      </c>
      <c r="J71" s="166" t="s">
        <v>33</v>
      </c>
      <c r="K71" s="167" t="s">
        <v>33</v>
      </c>
      <c r="L71" s="168" t="s">
        <v>33</v>
      </c>
      <c r="M71" s="155">
        <v>93434</v>
      </c>
      <c r="N71" s="164" t="s">
        <v>33</v>
      </c>
      <c r="O71" s="164" t="s">
        <v>33</v>
      </c>
      <c r="P71" s="165" t="s">
        <v>33</v>
      </c>
      <c r="Q71" s="165" t="s">
        <v>33</v>
      </c>
      <c r="R71" s="166" t="s">
        <v>33</v>
      </c>
      <c r="S71" s="167" t="s">
        <v>33</v>
      </c>
      <c r="T71" s="168" t="s">
        <v>33</v>
      </c>
      <c r="U71" s="155">
        <v>81078</v>
      </c>
      <c r="V71" s="164" t="s">
        <v>33</v>
      </c>
      <c r="W71" s="164" t="s">
        <v>33</v>
      </c>
      <c r="X71" s="165" t="s">
        <v>33</v>
      </c>
      <c r="Y71" s="165" t="s">
        <v>33</v>
      </c>
      <c r="Z71" s="166" t="s">
        <v>33</v>
      </c>
      <c r="AA71" s="167" t="s">
        <v>33</v>
      </c>
      <c r="AB71" s="168" t="s">
        <v>33</v>
      </c>
      <c r="AC71" s="155">
        <v>129603</v>
      </c>
      <c r="AD71" s="164" t="s">
        <v>33</v>
      </c>
      <c r="AE71" s="164" t="s">
        <v>33</v>
      </c>
      <c r="AF71" s="165" t="s">
        <v>33</v>
      </c>
      <c r="AG71" s="165" t="s">
        <v>33</v>
      </c>
      <c r="AH71" s="166" t="s">
        <v>33</v>
      </c>
      <c r="AI71" s="167" t="s">
        <v>33</v>
      </c>
      <c r="AJ71" s="168" t="s">
        <v>33</v>
      </c>
      <c r="AK71" s="160">
        <v>26609</v>
      </c>
      <c r="AL71" s="164" t="s">
        <v>33</v>
      </c>
      <c r="AM71" s="164" t="s">
        <v>33</v>
      </c>
      <c r="AN71" s="165" t="s">
        <v>33</v>
      </c>
      <c r="AO71" s="165" t="s">
        <v>33</v>
      </c>
      <c r="AP71" s="166" t="s">
        <v>33</v>
      </c>
      <c r="AQ71" s="167" t="s">
        <v>33</v>
      </c>
      <c r="AR71" s="168" t="s">
        <v>33</v>
      </c>
      <c r="AS71" s="155">
        <v>30942</v>
      </c>
      <c r="AT71" s="164" t="s">
        <v>33</v>
      </c>
      <c r="AU71" s="164" t="s">
        <v>33</v>
      </c>
      <c r="AV71" s="165" t="s">
        <v>33</v>
      </c>
      <c r="AW71" s="165" t="s">
        <v>33</v>
      </c>
      <c r="AX71" s="166" t="s">
        <v>33</v>
      </c>
      <c r="AY71" s="167" t="s">
        <v>33</v>
      </c>
      <c r="AZ71" s="168" t="s">
        <v>33</v>
      </c>
      <c r="BA71" s="155">
        <v>60118</v>
      </c>
      <c r="BB71" s="164" t="s">
        <v>33</v>
      </c>
      <c r="BC71" s="164" t="s">
        <v>33</v>
      </c>
      <c r="BD71" s="165" t="s">
        <v>33</v>
      </c>
      <c r="BE71" s="165" t="s">
        <v>33</v>
      </c>
      <c r="BF71" s="166" t="s">
        <v>33</v>
      </c>
      <c r="BG71" s="167" t="s">
        <v>33</v>
      </c>
      <c r="BH71" s="168" t="s">
        <v>33</v>
      </c>
      <c r="BI71" s="155">
        <v>0</v>
      </c>
      <c r="BJ71" s="164" t="s">
        <v>33</v>
      </c>
      <c r="BK71" s="164" t="s">
        <v>33</v>
      </c>
      <c r="BL71" s="165" t="s">
        <v>33</v>
      </c>
      <c r="BM71" s="165" t="s">
        <v>33</v>
      </c>
      <c r="BN71" s="166" t="s">
        <v>33</v>
      </c>
      <c r="BO71" s="167" t="s">
        <v>33</v>
      </c>
      <c r="BP71" s="168" t="s">
        <v>33</v>
      </c>
      <c r="BQ71" s="155">
        <v>64526</v>
      </c>
      <c r="BR71" s="164" t="s">
        <v>33</v>
      </c>
      <c r="BS71" s="164" t="s">
        <v>33</v>
      </c>
      <c r="BT71" s="165" t="s">
        <v>33</v>
      </c>
      <c r="BU71" s="165" t="s">
        <v>33</v>
      </c>
      <c r="BV71" s="166" t="s">
        <v>33</v>
      </c>
      <c r="BW71" s="167" t="s">
        <v>33</v>
      </c>
      <c r="BX71" s="168" t="s">
        <v>33</v>
      </c>
      <c r="BY71" s="155">
        <v>4004</v>
      </c>
      <c r="BZ71" s="164" t="s">
        <v>33</v>
      </c>
      <c r="CA71" s="164" t="s">
        <v>33</v>
      </c>
      <c r="CB71" s="165" t="s">
        <v>33</v>
      </c>
      <c r="CC71" s="165" t="s">
        <v>33</v>
      </c>
      <c r="CD71" s="166" t="s">
        <v>33</v>
      </c>
      <c r="CE71" s="167" t="s">
        <v>33</v>
      </c>
      <c r="CF71" s="168" t="s">
        <v>33</v>
      </c>
      <c r="CG71" s="160">
        <v>503206</v>
      </c>
      <c r="CH71" s="164" t="s">
        <v>33</v>
      </c>
      <c r="CI71" s="164" t="s">
        <v>33</v>
      </c>
      <c r="CJ71" s="165" t="s">
        <v>33</v>
      </c>
      <c r="CK71" s="165" t="s">
        <v>33</v>
      </c>
      <c r="CL71" s="166" t="s">
        <v>33</v>
      </c>
      <c r="CM71" s="167" t="s">
        <v>33</v>
      </c>
      <c r="CN71" s="169" t="s">
        <v>33</v>
      </c>
    </row>
    <row r="72" spans="1:92" ht="18" customHeight="1" x14ac:dyDescent="0.15">
      <c r="A72" s="66"/>
      <c r="B72" s="221"/>
      <c r="C72" s="224"/>
      <c r="D72" s="67" t="s">
        <v>21</v>
      </c>
      <c r="E72" s="155">
        <v>6226</v>
      </c>
      <c r="F72" s="164" t="s">
        <v>33</v>
      </c>
      <c r="G72" s="164" t="s">
        <v>33</v>
      </c>
      <c r="H72" s="165" t="s">
        <v>33</v>
      </c>
      <c r="I72" s="165" t="s">
        <v>33</v>
      </c>
      <c r="J72" s="166" t="s">
        <v>33</v>
      </c>
      <c r="K72" s="167" t="s">
        <v>33</v>
      </c>
      <c r="L72" s="168" t="s">
        <v>33</v>
      </c>
      <c r="M72" s="155">
        <v>22880</v>
      </c>
      <c r="N72" s="164" t="s">
        <v>33</v>
      </c>
      <c r="O72" s="164" t="s">
        <v>33</v>
      </c>
      <c r="P72" s="165" t="s">
        <v>33</v>
      </c>
      <c r="Q72" s="165" t="s">
        <v>33</v>
      </c>
      <c r="R72" s="166" t="s">
        <v>33</v>
      </c>
      <c r="S72" s="167" t="s">
        <v>33</v>
      </c>
      <c r="T72" s="168" t="s">
        <v>33</v>
      </c>
      <c r="U72" s="155">
        <v>99917</v>
      </c>
      <c r="V72" s="164" t="s">
        <v>33</v>
      </c>
      <c r="W72" s="164" t="s">
        <v>33</v>
      </c>
      <c r="X72" s="165" t="s">
        <v>33</v>
      </c>
      <c r="Y72" s="165" t="s">
        <v>33</v>
      </c>
      <c r="Z72" s="166" t="s">
        <v>33</v>
      </c>
      <c r="AA72" s="167" t="s">
        <v>33</v>
      </c>
      <c r="AB72" s="168" t="s">
        <v>33</v>
      </c>
      <c r="AC72" s="155">
        <v>48299</v>
      </c>
      <c r="AD72" s="164" t="s">
        <v>33</v>
      </c>
      <c r="AE72" s="164" t="s">
        <v>33</v>
      </c>
      <c r="AF72" s="165" t="s">
        <v>33</v>
      </c>
      <c r="AG72" s="165" t="s">
        <v>33</v>
      </c>
      <c r="AH72" s="166" t="s">
        <v>33</v>
      </c>
      <c r="AI72" s="167" t="s">
        <v>33</v>
      </c>
      <c r="AJ72" s="168" t="s">
        <v>33</v>
      </c>
      <c r="AK72" s="160">
        <v>23726</v>
      </c>
      <c r="AL72" s="164" t="s">
        <v>33</v>
      </c>
      <c r="AM72" s="164" t="s">
        <v>33</v>
      </c>
      <c r="AN72" s="165" t="s">
        <v>33</v>
      </c>
      <c r="AO72" s="165" t="s">
        <v>33</v>
      </c>
      <c r="AP72" s="166" t="s">
        <v>33</v>
      </c>
      <c r="AQ72" s="167" t="s">
        <v>33</v>
      </c>
      <c r="AR72" s="168" t="s">
        <v>33</v>
      </c>
      <c r="AS72" s="155">
        <v>37899</v>
      </c>
      <c r="AT72" s="164" t="s">
        <v>33</v>
      </c>
      <c r="AU72" s="164" t="s">
        <v>33</v>
      </c>
      <c r="AV72" s="165" t="s">
        <v>33</v>
      </c>
      <c r="AW72" s="165" t="s">
        <v>33</v>
      </c>
      <c r="AX72" s="166" t="s">
        <v>33</v>
      </c>
      <c r="AY72" s="167" t="s">
        <v>33</v>
      </c>
      <c r="AZ72" s="168" t="s">
        <v>33</v>
      </c>
      <c r="BA72" s="155">
        <v>30068</v>
      </c>
      <c r="BB72" s="164" t="s">
        <v>33</v>
      </c>
      <c r="BC72" s="164" t="s">
        <v>33</v>
      </c>
      <c r="BD72" s="165" t="s">
        <v>33</v>
      </c>
      <c r="BE72" s="165" t="s">
        <v>33</v>
      </c>
      <c r="BF72" s="166" t="s">
        <v>33</v>
      </c>
      <c r="BG72" s="167" t="s">
        <v>33</v>
      </c>
      <c r="BH72" s="168" t="s">
        <v>33</v>
      </c>
      <c r="BI72" s="155">
        <v>0</v>
      </c>
      <c r="BJ72" s="164" t="s">
        <v>33</v>
      </c>
      <c r="BK72" s="164" t="s">
        <v>33</v>
      </c>
      <c r="BL72" s="165" t="s">
        <v>33</v>
      </c>
      <c r="BM72" s="165" t="s">
        <v>33</v>
      </c>
      <c r="BN72" s="166" t="s">
        <v>33</v>
      </c>
      <c r="BO72" s="167" t="s">
        <v>33</v>
      </c>
      <c r="BP72" s="168" t="s">
        <v>33</v>
      </c>
      <c r="BQ72" s="155">
        <v>21049</v>
      </c>
      <c r="BR72" s="164" t="s">
        <v>33</v>
      </c>
      <c r="BS72" s="164" t="s">
        <v>33</v>
      </c>
      <c r="BT72" s="165" t="s">
        <v>33</v>
      </c>
      <c r="BU72" s="165" t="s">
        <v>33</v>
      </c>
      <c r="BV72" s="166" t="s">
        <v>33</v>
      </c>
      <c r="BW72" s="167" t="s">
        <v>33</v>
      </c>
      <c r="BX72" s="168" t="s">
        <v>33</v>
      </c>
      <c r="BY72" s="155">
        <v>4836</v>
      </c>
      <c r="BZ72" s="164" t="s">
        <v>33</v>
      </c>
      <c r="CA72" s="164" t="s">
        <v>33</v>
      </c>
      <c r="CB72" s="165" t="s">
        <v>33</v>
      </c>
      <c r="CC72" s="165" t="s">
        <v>33</v>
      </c>
      <c r="CD72" s="166" t="s">
        <v>33</v>
      </c>
      <c r="CE72" s="167" t="s">
        <v>33</v>
      </c>
      <c r="CF72" s="168" t="s">
        <v>33</v>
      </c>
      <c r="CG72" s="160">
        <v>294900</v>
      </c>
      <c r="CH72" s="164" t="s">
        <v>33</v>
      </c>
      <c r="CI72" s="164" t="s">
        <v>33</v>
      </c>
      <c r="CJ72" s="165" t="s">
        <v>33</v>
      </c>
      <c r="CK72" s="165" t="s">
        <v>33</v>
      </c>
      <c r="CL72" s="166" t="s">
        <v>33</v>
      </c>
      <c r="CM72" s="167" t="s">
        <v>33</v>
      </c>
      <c r="CN72" s="169" t="s">
        <v>33</v>
      </c>
    </row>
    <row r="73" spans="1:92" ht="18" customHeight="1" x14ac:dyDescent="0.15">
      <c r="A73" s="66"/>
      <c r="B73" s="204" t="s">
        <v>20</v>
      </c>
      <c r="C73" s="205"/>
      <c r="D73" s="70" t="s">
        <v>23</v>
      </c>
      <c r="E73" s="150">
        <v>0</v>
      </c>
      <c r="F73" s="151">
        <v>0</v>
      </c>
      <c r="G73" s="151">
        <v>0</v>
      </c>
      <c r="H73" s="151">
        <v>0</v>
      </c>
      <c r="I73" s="151">
        <v>0</v>
      </c>
      <c r="J73" s="152">
        <v>0</v>
      </c>
      <c r="K73" s="153">
        <v>0</v>
      </c>
      <c r="L73" s="170">
        <v>0</v>
      </c>
      <c r="M73" s="150">
        <v>0</v>
      </c>
      <c r="N73" s="151">
        <v>0</v>
      </c>
      <c r="O73" s="151">
        <v>0</v>
      </c>
      <c r="P73" s="151">
        <v>0</v>
      </c>
      <c r="Q73" s="151">
        <v>0</v>
      </c>
      <c r="R73" s="152">
        <v>0</v>
      </c>
      <c r="S73" s="153">
        <v>0</v>
      </c>
      <c r="T73" s="170">
        <v>0</v>
      </c>
      <c r="U73" s="150">
        <v>0</v>
      </c>
      <c r="V73" s="151">
        <v>0</v>
      </c>
      <c r="W73" s="151">
        <v>0</v>
      </c>
      <c r="X73" s="151">
        <v>0</v>
      </c>
      <c r="Y73" s="151">
        <v>0</v>
      </c>
      <c r="Z73" s="152">
        <v>0</v>
      </c>
      <c r="AA73" s="153">
        <v>0</v>
      </c>
      <c r="AB73" s="170">
        <v>0</v>
      </c>
      <c r="AC73" s="150">
        <v>0</v>
      </c>
      <c r="AD73" s="151">
        <v>0</v>
      </c>
      <c r="AE73" s="151">
        <v>0</v>
      </c>
      <c r="AF73" s="151">
        <v>0</v>
      </c>
      <c r="AG73" s="151">
        <v>0</v>
      </c>
      <c r="AH73" s="152">
        <v>0</v>
      </c>
      <c r="AI73" s="153">
        <v>0</v>
      </c>
      <c r="AJ73" s="170">
        <v>0</v>
      </c>
      <c r="AK73" s="154">
        <v>0</v>
      </c>
      <c r="AL73" s="151">
        <v>0</v>
      </c>
      <c r="AM73" s="151">
        <v>0</v>
      </c>
      <c r="AN73" s="151">
        <v>0</v>
      </c>
      <c r="AO73" s="151">
        <v>0</v>
      </c>
      <c r="AP73" s="152">
        <v>0</v>
      </c>
      <c r="AQ73" s="153">
        <v>0</v>
      </c>
      <c r="AR73" s="170">
        <v>0</v>
      </c>
      <c r="AS73" s="150">
        <v>0</v>
      </c>
      <c r="AT73" s="151">
        <v>0</v>
      </c>
      <c r="AU73" s="151">
        <v>0</v>
      </c>
      <c r="AV73" s="151">
        <v>0</v>
      </c>
      <c r="AW73" s="151">
        <v>0</v>
      </c>
      <c r="AX73" s="152">
        <v>0</v>
      </c>
      <c r="AY73" s="153">
        <v>0</v>
      </c>
      <c r="AZ73" s="170">
        <v>0</v>
      </c>
      <c r="BA73" s="150">
        <v>0</v>
      </c>
      <c r="BB73" s="151">
        <v>0</v>
      </c>
      <c r="BC73" s="151">
        <v>0</v>
      </c>
      <c r="BD73" s="151">
        <v>0</v>
      </c>
      <c r="BE73" s="151">
        <v>0</v>
      </c>
      <c r="BF73" s="152">
        <v>0</v>
      </c>
      <c r="BG73" s="153">
        <v>0</v>
      </c>
      <c r="BH73" s="170">
        <v>0</v>
      </c>
      <c r="BI73" s="150">
        <v>0</v>
      </c>
      <c r="BJ73" s="151">
        <v>0</v>
      </c>
      <c r="BK73" s="151">
        <v>0</v>
      </c>
      <c r="BL73" s="151">
        <v>0</v>
      </c>
      <c r="BM73" s="151">
        <v>0</v>
      </c>
      <c r="BN73" s="152">
        <v>0</v>
      </c>
      <c r="BO73" s="153">
        <v>0</v>
      </c>
      <c r="BP73" s="170">
        <v>0</v>
      </c>
      <c r="BQ73" s="150">
        <v>0</v>
      </c>
      <c r="BR73" s="151">
        <v>0</v>
      </c>
      <c r="BS73" s="151">
        <v>0</v>
      </c>
      <c r="BT73" s="151">
        <v>0</v>
      </c>
      <c r="BU73" s="151">
        <v>0</v>
      </c>
      <c r="BV73" s="152">
        <v>0</v>
      </c>
      <c r="BW73" s="153">
        <v>0</v>
      </c>
      <c r="BX73" s="170">
        <v>0</v>
      </c>
      <c r="BY73" s="150">
        <v>0</v>
      </c>
      <c r="BZ73" s="151">
        <v>0</v>
      </c>
      <c r="CA73" s="151">
        <v>0</v>
      </c>
      <c r="CB73" s="151">
        <v>0</v>
      </c>
      <c r="CC73" s="151">
        <v>0</v>
      </c>
      <c r="CD73" s="152">
        <v>0</v>
      </c>
      <c r="CE73" s="153">
        <v>0</v>
      </c>
      <c r="CF73" s="170">
        <v>0</v>
      </c>
      <c r="CG73" s="154">
        <v>0</v>
      </c>
      <c r="CH73" s="151">
        <v>0</v>
      </c>
      <c r="CI73" s="151">
        <v>0</v>
      </c>
      <c r="CJ73" s="151">
        <v>0</v>
      </c>
      <c r="CK73" s="151">
        <v>0</v>
      </c>
      <c r="CL73" s="152">
        <v>0</v>
      </c>
      <c r="CM73" s="153">
        <v>0</v>
      </c>
      <c r="CN73" s="171">
        <v>0</v>
      </c>
    </row>
    <row r="74" spans="1:92" s="3" customFormat="1" ht="18" customHeight="1" x14ac:dyDescent="0.15">
      <c r="A74" s="72"/>
      <c r="B74" s="208" t="s">
        <v>10</v>
      </c>
      <c r="C74" s="208"/>
      <c r="D74" s="209"/>
      <c r="E74" s="172">
        <v>293082</v>
      </c>
      <c r="F74" s="173">
        <v>21298</v>
      </c>
      <c r="G74" s="173">
        <v>58421</v>
      </c>
      <c r="H74" s="173">
        <v>2668</v>
      </c>
      <c r="I74" s="173">
        <v>3666</v>
      </c>
      <c r="J74" s="174">
        <v>64755</v>
      </c>
      <c r="K74" s="175">
        <v>953</v>
      </c>
      <c r="L74" s="176">
        <v>207029</v>
      </c>
      <c r="M74" s="172">
        <v>566248</v>
      </c>
      <c r="N74" s="173">
        <v>38723</v>
      </c>
      <c r="O74" s="173">
        <v>183483</v>
      </c>
      <c r="P74" s="173">
        <v>14993</v>
      </c>
      <c r="Q74" s="173">
        <v>9840</v>
      </c>
      <c r="R74" s="174">
        <v>208316</v>
      </c>
      <c r="S74" s="175">
        <v>0</v>
      </c>
      <c r="T74" s="176">
        <v>319209</v>
      </c>
      <c r="U74" s="172">
        <v>1660037</v>
      </c>
      <c r="V74" s="173">
        <v>142550</v>
      </c>
      <c r="W74" s="173">
        <v>325350</v>
      </c>
      <c r="X74" s="173">
        <v>178238</v>
      </c>
      <c r="Y74" s="173">
        <v>1921</v>
      </c>
      <c r="Z74" s="174">
        <v>505509</v>
      </c>
      <c r="AA74" s="175">
        <v>1835</v>
      </c>
      <c r="AB74" s="176">
        <v>1011978</v>
      </c>
      <c r="AC74" s="172">
        <v>1535278</v>
      </c>
      <c r="AD74" s="173">
        <v>146700</v>
      </c>
      <c r="AE74" s="173">
        <v>294494</v>
      </c>
      <c r="AF74" s="173">
        <v>191437</v>
      </c>
      <c r="AG74" s="173">
        <v>32956</v>
      </c>
      <c r="AH74" s="174">
        <v>518886</v>
      </c>
      <c r="AI74" s="175">
        <v>5820</v>
      </c>
      <c r="AJ74" s="176">
        <v>869692</v>
      </c>
      <c r="AK74" s="177">
        <v>113713</v>
      </c>
      <c r="AL74" s="173">
        <v>13679</v>
      </c>
      <c r="AM74" s="173">
        <v>50745</v>
      </c>
      <c r="AN74" s="173">
        <v>45</v>
      </c>
      <c r="AO74" s="173">
        <v>0</v>
      </c>
      <c r="AP74" s="174">
        <v>50790</v>
      </c>
      <c r="AQ74" s="175">
        <v>0</v>
      </c>
      <c r="AR74" s="176">
        <v>49244</v>
      </c>
      <c r="AS74" s="172">
        <v>1273274</v>
      </c>
      <c r="AT74" s="173">
        <v>92118</v>
      </c>
      <c r="AU74" s="173">
        <v>205961</v>
      </c>
      <c r="AV74" s="173">
        <v>35242</v>
      </c>
      <c r="AW74" s="173">
        <v>1954</v>
      </c>
      <c r="AX74" s="174">
        <v>243156</v>
      </c>
      <c r="AY74" s="175">
        <v>0</v>
      </c>
      <c r="AZ74" s="176">
        <v>938000</v>
      </c>
      <c r="BA74" s="172">
        <v>2334718</v>
      </c>
      <c r="BB74" s="173">
        <v>163968</v>
      </c>
      <c r="BC74" s="173">
        <v>510459</v>
      </c>
      <c r="BD74" s="173">
        <v>61724</v>
      </c>
      <c r="BE74" s="173">
        <v>1289</v>
      </c>
      <c r="BF74" s="174">
        <v>573471</v>
      </c>
      <c r="BG74" s="175">
        <v>402</v>
      </c>
      <c r="BH74" s="176">
        <v>1597279</v>
      </c>
      <c r="BI74" s="172">
        <v>195441</v>
      </c>
      <c r="BJ74" s="173">
        <v>18671</v>
      </c>
      <c r="BK74" s="173">
        <v>65523</v>
      </c>
      <c r="BL74" s="173">
        <v>292</v>
      </c>
      <c r="BM74" s="173">
        <v>77</v>
      </c>
      <c r="BN74" s="174">
        <v>65892</v>
      </c>
      <c r="BO74" s="175">
        <v>0</v>
      </c>
      <c r="BP74" s="176">
        <v>110878</v>
      </c>
      <c r="BQ74" s="172">
        <v>654069</v>
      </c>
      <c r="BR74" s="173">
        <v>58573</v>
      </c>
      <c r="BS74" s="173">
        <v>223806</v>
      </c>
      <c r="BT74" s="173">
        <v>22864</v>
      </c>
      <c r="BU74" s="173">
        <v>0</v>
      </c>
      <c r="BV74" s="174">
        <v>246670</v>
      </c>
      <c r="BW74" s="175">
        <v>0</v>
      </c>
      <c r="BX74" s="176">
        <v>348826</v>
      </c>
      <c r="BY74" s="172">
        <v>12484</v>
      </c>
      <c r="BZ74" s="173">
        <v>1911</v>
      </c>
      <c r="CA74" s="173">
        <v>6414</v>
      </c>
      <c r="CB74" s="173">
        <v>0</v>
      </c>
      <c r="CC74" s="173">
        <v>0</v>
      </c>
      <c r="CD74" s="174">
        <v>6414</v>
      </c>
      <c r="CE74" s="175">
        <v>0</v>
      </c>
      <c r="CF74" s="176">
        <v>4159</v>
      </c>
      <c r="CG74" s="177">
        <v>8638344</v>
      </c>
      <c r="CH74" s="173">
        <v>698191</v>
      </c>
      <c r="CI74" s="173">
        <v>1924656</v>
      </c>
      <c r="CJ74" s="173">
        <v>507503</v>
      </c>
      <c r="CK74" s="173">
        <v>51703</v>
      </c>
      <c r="CL74" s="174">
        <v>2483859</v>
      </c>
      <c r="CM74" s="175">
        <v>9010</v>
      </c>
      <c r="CN74" s="178">
        <v>5456294</v>
      </c>
    </row>
    <row r="75" spans="1:92" ht="18" customHeight="1" x14ac:dyDescent="0.15">
      <c r="A75" s="73"/>
      <c r="B75" s="210" t="s">
        <v>6</v>
      </c>
      <c r="C75" s="211"/>
      <c r="D75" s="212"/>
      <c r="E75" s="136">
        <v>13139</v>
      </c>
      <c r="F75" s="137">
        <v>120</v>
      </c>
      <c r="G75" s="137">
        <v>1064</v>
      </c>
      <c r="H75" s="137">
        <v>458</v>
      </c>
      <c r="I75" s="137">
        <v>0</v>
      </c>
      <c r="J75" s="138">
        <v>1522</v>
      </c>
      <c r="K75" s="139">
        <v>0</v>
      </c>
      <c r="L75" s="140">
        <v>11497</v>
      </c>
      <c r="M75" s="136">
        <v>49695</v>
      </c>
      <c r="N75" s="137">
        <v>1528</v>
      </c>
      <c r="O75" s="137">
        <v>23722</v>
      </c>
      <c r="P75" s="137">
        <v>6699</v>
      </c>
      <c r="Q75" s="137">
        <v>0</v>
      </c>
      <c r="R75" s="138">
        <v>30421</v>
      </c>
      <c r="S75" s="139">
        <v>0</v>
      </c>
      <c r="T75" s="140">
        <v>17746</v>
      </c>
      <c r="U75" s="136">
        <v>26196</v>
      </c>
      <c r="V75" s="137">
        <v>587</v>
      </c>
      <c r="W75" s="137">
        <v>13378</v>
      </c>
      <c r="X75" s="137">
        <v>10761</v>
      </c>
      <c r="Y75" s="137">
        <v>0</v>
      </c>
      <c r="Z75" s="138">
        <v>24139</v>
      </c>
      <c r="AA75" s="139">
        <v>0</v>
      </c>
      <c r="AB75" s="140">
        <v>1470</v>
      </c>
      <c r="AC75" s="136">
        <v>38551</v>
      </c>
      <c r="AD75" s="137">
        <v>1616</v>
      </c>
      <c r="AE75" s="137">
        <v>7564</v>
      </c>
      <c r="AF75" s="137">
        <v>4</v>
      </c>
      <c r="AG75" s="137">
        <v>0</v>
      </c>
      <c r="AH75" s="138">
        <v>7568</v>
      </c>
      <c r="AI75" s="139">
        <v>0</v>
      </c>
      <c r="AJ75" s="140">
        <v>29367</v>
      </c>
      <c r="AK75" s="141">
        <v>4204</v>
      </c>
      <c r="AL75" s="137">
        <v>80</v>
      </c>
      <c r="AM75" s="137">
        <v>4114</v>
      </c>
      <c r="AN75" s="137">
        <v>4</v>
      </c>
      <c r="AO75" s="137">
        <v>0</v>
      </c>
      <c r="AP75" s="138">
        <v>4118</v>
      </c>
      <c r="AQ75" s="139">
        <v>0</v>
      </c>
      <c r="AR75" s="140">
        <v>6</v>
      </c>
      <c r="AS75" s="136">
        <v>890</v>
      </c>
      <c r="AT75" s="137">
        <v>4</v>
      </c>
      <c r="AU75" s="137">
        <v>741</v>
      </c>
      <c r="AV75" s="137">
        <v>0</v>
      </c>
      <c r="AW75" s="137">
        <v>0</v>
      </c>
      <c r="AX75" s="138">
        <v>741</v>
      </c>
      <c r="AY75" s="139">
        <v>0</v>
      </c>
      <c r="AZ75" s="140">
        <v>145</v>
      </c>
      <c r="BA75" s="136">
        <v>1323</v>
      </c>
      <c r="BB75" s="137">
        <v>55</v>
      </c>
      <c r="BC75" s="137">
        <v>1268</v>
      </c>
      <c r="BD75" s="137">
        <v>0</v>
      </c>
      <c r="BE75" s="137">
        <v>0</v>
      </c>
      <c r="BF75" s="138">
        <v>1268</v>
      </c>
      <c r="BG75" s="139">
        <v>0</v>
      </c>
      <c r="BH75" s="140">
        <v>0</v>
      </c>
      <c r="BI75" s="136">
        <v>0</v>
      </c>
      <c r="BJ75" s="137">
        <v>0</v>
      </c>
      <c r="BK75" s="137">
        <v>0</v>
      </c>
      <c r="BL75" s="137">
        <v>0</v>
      </c>
      <c r="BM75" s="137">
        <v>0</v>
      </c>
      <c r="BN75" s="138">
        <v>0</v>
      </c>
      <c r="BO75" s="139">
        <v>0</v>
      </c>
      <c r="BP75" s="140">
        <v>0</v>
      </c>
      <c r="BQ75" s="136">
        <v>66418</v>
      </c>
      <c r="BR75" s="137">
        <v>3825</v>
      </c>
      <c r="BS75" s="137">
        <v>5744</v>
      </c>
      <c r="BT75" s="137">
        <v>6120</v>
      </c>
      <c r="BU75" s="137">
        <v>0</v>
      </c>
      <c r="BV75" s="138">
        <v>11864</v>
      </c>
      <c r="BW75" s="139">
        <v>0</v>
      </c>
      <c r="BX75" s="140">
        <v>50729</v>
      </c>
      <c r="BY75" s="136">
        <v>560</v>
      </c>
      <c r="BZ75" s="137">
        <v>2</v>
      </c>
      <c r="CA75" s="137">
        <v>523</v>
      </c>
      <c r="CB75" s="137">
        <v>0</v>
      </c>
      <c r="CC75" s="137">
        <v>0</v>
      </c>
      <c r="CD75" s="138">
        <v>523</v>
      </c>
      <c r="CE75" s="139">
        <v>0</v>
      </c>
      <c r="CF75" s="140">
        <v>35</v>
      </c>
      <c r="CG75" s="141">
        <v>200976</v>
      </c>
      <c r="CH75" s="137">
        <v>7817</v>
      </c>
      <c r="CI75" s="137">
        <v>58118</v>
      </c>
      <c r="CJ75" s="137">
        <v>24046</v>
      </c>
      <c r="CK75" s="137">
        <v>0</v>
      </c>
      <c r="CL75" s="138">
        <v>82164</v>
      </c>
      <c r="CM75" s="139">
        <v>0</v>
      </c>
      <c r="CN75" s="142">
        <v>110995</v>
      </c>
    </row>
    <row r="76" spans="1:92" ht="18" customHeight="1" x14ac:dyDescent="0.15">
      <c r="A76" s="66"/>
      <c r="B76" s="213" t="s">
        <v>7</v>
      </c>
      <c r="C76" s="216" t="s">
        <v>28</v>
      </c>
      <c r="D76" s="126" t="s">
        <v>11</v>
      </c>
      <c r="E76" s="143">
        <v>208234</v>
      </c>
      <c r="F76" s="144">
        <v>19794</v>
      </c>
      <c r="G76" s="144">
        <v>10112</v>
      </c>
      <c r="H76" s="144">
        <v>483</v>
      </c>
      <c r="I76" s="144">
        <v>1711</v>
      </c>
      <c r="J76" s="145">
        <v>12306</v>
      </c>
      <c r="K76" s="146">
        <v>0</v>
      </c>
      <c r="L76" s="147">
        <v>176134</v>
      </c>
      <c r="M76" s="143">
        <v>358445</v>
      </c>
      <c r="N76" s="144">
        <v>36686</v>
      </c>
      <c r="O76" s="144">
        <v>51847</v>
      </c>
      <c r="P76" s="144">
        <v>4681</v>
      </c>
      <c r="Q76" s="144">
        <v>10746</v>
      </c>
      <c r="R76" s="145">
        <v>67274</v>
      </c>
      <c r="S76" s="146">
        <v>0</v>
      </c>
      <c r="T76" s="147">
        <v>254485</v>
      </c>
      <c r="U76" s="143">
        <v>850681</v>
      </c>
      <c r="V76" s="144">
        <v>110105</v>
      </c>
      <c r="W76" s="144">
        <v>73525</v>
      </c>
      <c r="X76" s="144">
        <v>185991</v>
      </c>
      <c r="Y76" s="144">
        <v>82</v>
      </c>
      <c r="Z76" s="145">
        <v>259598</v>
      </c>
      <c r="AA76" s="146">
        <v>1250</v>
      </c>
      <c r="AB76" s="147">
        <v>480978</v>
      </c>
      <c r="AC76" s="143">
        <v>1177242</v>
      </c>
      <c r="AD76" s="144">
        <v>146208</v>
      </c>
      <c r="AE76" s="144">
        <v>312370</v>
      </c>
      <c r="AF76" s="144">
        <v>175271</v>
      </c>
      <c r="AG76" s="144">
        <v>3351</v>
      </c>
      <c r="AH76" s="145">
        <v>490992</v>
      </c>
      <c r="AI76" s="146">
        <v>3732</v>
      </c>
      <c r="AJ76" s="147">
        <v>540042</v>
      </c>
      <c r="AK76" s="148">
        <v>112287</v>
      </c>
      <c r="AL76" s="144">
        <v>15347</v>
      </c>
      <c r="AM76" s="144">
        <v>28434</v>
      </c>
      <c r="AN76" s="144">
        <v>23</v>
      </c>
      <c r="AO76" s="144">
        <v>0</v>
      </c>
      <c r="AP76" s="145">
        <v>28457</v>
      </c>
      <c r="AQ76" s="146">
        <v>0</v>
      </c>
      <c r="AR76" s="147">
        <v>68483</v>
      </c>
      <c r="AS76" s="143">
        <v>790766</v>
      </c>
      <c r="AT76" s="144">
        <v>77388</v>
      </c>
      <c r="AU76" s="144">
        <v>153211</v>
      </c>
      <c r="AV76" s="144">
        <v>33844</v>
      </c>
      <c r="AW76" s="144">
        <v>457</v>
      </c>
      <c r="AX76" s="145">
        <v>187513</v>
      </c>
      <c r="AY76" s="146">
        <v>0</v>
      </c>
      <c r="AZ76" s="147">
        <v>525865</v>
      </c>
      <c r="BA76" s="143">
        <v>2120246</v>
      </c>
      <c r="BB76" s="144">
        <v>186840</v>
      </c>
      <c r="BC76" s="144">
        <v>358940</v>
      </c>
      <c r="BD76" s="144">
        <v>65002</v>
      </c>
      <c r="BE76" s="144">
        <v>823</v>
      </c>
      <c r="BF76" s="145">
        <v>424765</v>
      </c>
      <c r="BG76" s="146">
        <v>336</v>
      </c>
      <c r="BH76" s="147">
        <v>1508642</v>
      </c>
      <c r="BI76" s="143">
        <v>115014</v>
      </c>
      <c r="BJ76" s="144">
        <v>17710</v>
      </c>
      <c r="BK76" s="144">
        <v>22456</v>
      </c>
      <c r="BL76" s="144">
        <v>66</v>
      </c>
      <c r="BM76" s="144">
        <v>0</v>
      </c>
      <c r="BN76" s="145">
        <v>22522</v>
      </c>
      <c r="BO76" s="146">
        <v>0</v>
      </c>
      <c r="BP76" s="147">
        <v>74782</v>
      </c>
      <c r="BQ76" s="143">
        <v>390163</v>
      </c>
      <c r="BR76" s="144">
        <v>52634</v>
      </c>
      <c r="BS76" s="144">
        <v>65604</v>
      </c>
      <c r="BT76" s="144">
        <v>17</v>
      </c>
      <c r="BU76" s="144">
        <v>0</v>
      </c>
      <c r="BV76" s="145">
        <v>65621</v>
      </c>
      <c r="BW76" s="146">
        <v>0</v>
      </c>
      <c r="BX76" s="147">
        <v>271908</v>
      </c>
      <c r="BY76" s="143">
        <v>7913</v>
      </c>
      <c r="BZ76" s="144">
        <v>1805</v>
      </c>
      <c r="CA76" s="144">
        <v>3456</v>
      </c>
      <c r="CB76" s="144">
        <v>0</v>
      </c>
      <c r="CC76" s="144">
        <v>0</v>
      </c>
      <c r="CD76" s="145">
        <v>3456</v>
      </c>
      <c r="CE76" s="146">
        <v>0</v>
      </c>
      <c r="CF76" s="147">
        <v>2652</v>
      </c>
      <c r="CG76" s="148">
        <v>6130991</v>
      </c>
      <c r="CH76" s="144">
        <v>664517</v>
      </c>
      <c r="CI76" s="144">
        <v>1079955</v>
      </c>
      <c r="CJ76" s="144">
        <v>465378</v>
      </c>
      <c r="CK76" s="144">
        <v>17170</v>
      </c>
      <c r="CL76" s="145">
        <v>1562504</v>
      </c>
      <c r="CM76" s="146">
        <v>5318</v>
      </c>
      <c r="CN76" s="149">
        <v>3903971</v>
      </c>
    </row>
    <row r="77" spans="1:92" ht="18" customHeight="1" x14ac:dyDescent="0.15">
      <c r="A77" s="66"/>
      <c r="B77" s="214"/>
      <c r="C77" s="217"/>
      <c r="D77" s="117" t="s">
        <v>3</v>
      </c>
      <c r="E77" s="143">
        <v>11977</v>
      </c>
      <c r="F77" s="144">
        <v>103</v>
      </c>
      <c r="G77" s="144">
        <v>0</v>
      </c>
      <c r="H77" s="144">
        <v>1537</v>
      </c>
      <c r="I77" s="144">
        <v>0</v>
      </c>
      <c r="J77" s="145">
        <v>1537</v>
      </c>
      <c r="K77" s="146">
        <v>0</v>
      </c>
      <c r="L77" s="147">
        <v>10337</v>
      </c>
      <c r="M77" s="143">
        <v>23494</v>
      </c>
      <c r="N77" s="144">
        <v>486</v>
      </c>
      <c r="O77" s="144">
        <v>0</v>
      </c>
      <c r="P77" s="144">
        <v>0</v>
      </c>
      <c r="Q77" s="144">
        <v>0</v>
      </c>
      <c r="R77" s="145">
        <v>0</v>
      </c>
      <c r="S77" s="146">
        <v>0</v>
      </c>
      <c r="T77" s="147">
        <v>23008</v>
      </c>
      <c r="U77" s="143">
        <v>418548</v>
      </c>
      <c r="V77" s="144">
        <v>35375</v>
      </c>
      <c r="W77" s="144">
        <v>9220</v>
      </c>
      <c r="X77" s="144">
        <v>5226</v>
      </c>
      <c r="Y77" s="144">
        <v>0</v>
      </c>
      <c r="Z77" s="145">
        <v>14446</v>
      </c>
      <c r="AA77" s="146">
        <v>0</v>
      </c>
      <c r="AB77" s="147">
        <v>368727</v>
      </c>
      <c r="AC77" s="143">
        <v>369021</v>
      </c>
      <c r="AD77" s="144">
        <v>18425</v>
      </c>
      <c r="AE77" s="144">
        <v>21360</v>
      </c>
      <c r="AF77" s="144">
        <v>0</v>
      </c>
      <c r="AG77" s="144">
        <v>37993</v>
      </c>
      <c r="AH77" s="145">
        <v>59352</v>
      </c>
      <c r="AI77" s="146">
        <v>0</v>
      </c>
      <c r="AJ77" s="147">
        <v>291244</v>
      </c>
      <c r="AK77" s="148">
        <v>2286</v>
      </c>
      <c r="AL77" s="144">
        <v>122</v>
      </c>
      <c r="AM77" s="144">
        <v>0</v>
      </c>
      <c r="AN77" s="144">
        <v>0</v>
      </c>
      <c r="AO77" s="144">
        <v>0</v>
      </c>
      <c r="AP77" s="145">
        <v>0</v>
      </c>
      <c r="AQ77" s="146">
        <v>0</v>
      </c>
      <c r="AR77" s="147">
        <v>2164</v>
      </c>
      <c r="AS77" s="143">
        <v>462566</v>
      </c>
      <c r="AT77" s="144">
        <v>17319</v>
      </c>
      <c r="AU77" s="144">
        <v>38343</v>
      </c>
      <c r="AV77" s="144">
        <v>5907</v>
      </c>
      <c r="AW77" s="144">
        <v>1004</v>
      </c>
      <c r="AX77" s="145">
        <v>45254</v>
      </c>
      <c r="AY77" s="146">
        <v>0</v>
      </c>
      <c r="AZ77" s="147">
        <v>399993</v>
      </c>
      <c r="BA77" s="143">
        <v>380447</v>
      </c>
      <c r="BB77" s="144">
        <v>8615</v>
      </c>
      <c r="BC77" s="144">
        <v>70733</v>
      </c>
      <c r="BD77" s="144">
        <v>0</v>
      </c>
      <c r="BE77" s="144">
        <v>0</v>
      </c>
      <c r="BF77" s="145">
        <v>70733</v>
      </c>
      <c r="BG77" s="146">
        <v>0</v>
      </c>
      <c r="BH77" s="147">
        <v>301098</v>
      </c>
      <c r="BI77" s="143">
        <v>42758</v>
      </c>
      <c r="BJ77" s="144">
        <v>1746</v>
      </c>
      <c r="BK77" s="144">
        <v>2055</v>
      </c>
      <c r="BL77" s="144">
        <v>0</v>
      </c>
      <c r="BM77" s="144">
        <v>0</v>
      </c>
      <c r="BN77" s="145">
        <v>2055</v>
      </c>
      <c r="BO77" s="146">
        <v>0</v>
      </c>
      <c r="BP77" s="147">
        <v>38957</v>
      </c>
      <c r="BQ77" s="143">
        <v>95758</v>
      </c>
      <c r="BR77" s="144">
        <v>2745</v>
      </c>
      <c r="BS77" s="144">
        <v>693</v>
      </c>
      <c r="BT77" s="144">
        <v>7003</v>
      </c>
      <c r="BU77" s="144">
        <v>0</v>
      </c>
      <c r="BV77" s="145">
        <v>7696</v>
      </c>
      <c r="BW77" s="146">
        <v>0</v>
      </c>
      <c r="BX77" s="147">
        <v>85317</v>
      </c>
      <c r="BY77" s="143">
        <v>0</v>
      </c>
      <c r="BZ77" s="144">
        <v>0</v>
      </c>
      <c r="CA77" s="144">
        <v>0</v>
      </c>
      <c r="CB77" s="144">
        <v>0</v>
      </c>
      <c r="CC77" s="144">
        <v>0</v>
      </c>
      <c r="CD77" s="145">
        <v>0</v>
      </c>
      <c r="CE77" s="146">
        <v>0</v>
      </c>
      <c r="CF77" s="147">
        <v>0</v>
      </c>
      <c r="CG77" s="148">
        <v>1806855</v>
      </c>
      <c r="CH77" s="144">
        <v>84936</v>
      </c>
      <c r="CI77" s="144">
        <v>142404</v>
      </c>
      <c r="CJ77" s="144">
        <v>19673</v>
      </c>
      <c r="CK77" s="144">
        <v>38997</v>
      </c>
      <c r="CL77" s="145">
        <v>201073</v>
      </c>
      <c r="CM77" s="146">
        <v>0</v>
      </c>
      <c r="CN77" s="149">
        <v>1520845</v>
      </c>
    </row>
    <row r="78" spans="1:92" ht="18" customHeight="1" x14ac:dyDescent="0.15">
      <c r="A78" s="66"/>
      <c r="B78" s="214"/>
      <c r="C78" s="217"/>
      <c r="D78" s="125" t="s">
        <v>103</v>
      </c>
      <c r="E78" s="143">
        <v>26418</v>
      </c>
      <c r="F78" s="144">
        <v>1197</v>
      </c>
      <c r="G78" s="144">
        <v>2247</v>
      </c>
      <c r="H78" s="144">
        <v>397</v>
      </c>
      <c r="I78" s="144">
        <v>0</v>
      </c>
      <c r="J78" s="145">
        <v>2644</v>
      </c>
      <c r="K78" s="146">
        <v>0</v>
      </c>
      <c r="L78" s="147">
        <v>22577</v>
      </c>
      <c r="M78" s="143">
        <v>55672</v>
      </c>
      <c r="N78" s="144">
        <v>1804</v>
      </c>
      <c r="O78" s="144">
        <v>1043</v>
      </c>
      <c r="P78" s="144">
        <v>683</v>
      </c>
      <c r="Q78" s="144">
        <v>0</v>
      </c>
      <c r="R78" s="145">
        <v>1726</v>
      </c>
      <c r="S78" s="146">
        <v>0</v>
      </c>
      <c r="T78" s="147">
        <v>52142</v>
      </c>
      <c r="U78" s="143">
        <v>303097</v>
      </c>
      <c r="V78" s="144">
        <v>11174</v>
      </c>
      <c r="W78" s="144">
        <v>21236</v>
      </c>
      <c r="X78" s="144">
        <v>1938</v>
      </c>
      <c r="Y78" s="144">
        <v>1827</v>
      </c>
      <c r="Z78" s="145">
        <v>25001</v>
      </c>
      <c r="AA78" s="146">
        <v>359</v>
      </c>
      <c r="AB78" s="147">
        <v>266922</v>
      </c>
      <c r="AC78" s="143">
        <v>188405</v>
      </c>
      <c r="AD78" s="144">
        <v>8105</v>
      </c>
      <c r="AE78" s="144">
        <v>5</v>
      </c>
      <c r="AF78" s="144">
        <v>3167</v>
      </c>
      <c r="AG78" s="144">
        <v>1</v>
      </c>
      <c r="AH78" s="145">
        <v>3173</v>
      </c>
      <c r="AI78" s="146">
        <v>0</v>
      </c>
      <c r="AJ78" s="147">
        <v>177127</v>
      </c>
      <c r="AK78" s="148">
        <v>3840</v>
      </c>
      <c r="AL78" s="144">
        <v>197</v>
      </c>
      <c r="AM78" s="144">
        <v>12</v>
      </c>
      <c r="AN78" s="144">
        <v>0</v>
      </c>
      <c r="AO78" s="144">
        <v>0</v>
      </c>
      <c r="AP78" s="145">
        <v>12</v>
      </c>
      <c r="AQ78" s="146">
        <v>0</v>
      </c>
      <c r="AR78" s="147">
        <v>3631</v>
      </c>
      <c r="AS78" s="143">
        <v>95252</v>
      </c>
      <c r="AT78" s="144">
        <v>4468</v>
      </c>
      <c r="AU78" s="144">
        <v>4585</v>
      </c>
      <c r="AV78" s="144">
        <v>0</v>
      </c>
      <c r="AW78" s="144">
        <v>0</v>
      </c>
      <c r="AX78" s="145">
        <v>4585</v>
      </c>
      <c r="AY78" s="146">
        <v>0</v>
      </c>
      <c r="AZ78" s="147">
        <v>86199</v>
      </c>
      <c r="BA78" s="143">
        <v>56778</v>
      </c>
      <c r="BB78" s="144">
        <v>1992</v>
      </c>
      <c r="BC78" s="144">
        <v>4746</v>
      </c>
      <c r="BD78" s="144">
        <v>0</v>
      </c>
      <c r="BE78" s="144">
        <v>0</v>
      </c>
      <c r="BF78" s="145">
        <v>4746</v>
      </c>
      <c r="BG78" s="146">
        <v>0</v>
      </c>
      <c r="BH78" s="147">
        <v>50040</v>
      </c>
      <c r="BI78" s="143">
        <v>3385</v>
      </c>
      <c r="BJ78" s="144">
        <v>127</v>
      </c>
      <c r="BK78" s="144">
        <v>32</v>
      </c>
      <c r="BL78" s="144">
        <v>0</v>
      </c>
      <c r="BM78" s="144">
        <v>0</v>
      </c>
      <c r="BN78" s="145">
        <v>32</v>
      </c>
      <c r="BO78" s="146">
        <v>0</v>
      </c>
      <c r="BP78" s="147">
        <v>3226</v>
      </c>
      <c r="BQ78" s="143">
        <v>32954</v>
      </c>
      <c r="BR78" s="144">
        <v>2295</v>
      </c>
      <c r="BS78" s="144">
        <v>803</v>
      </c>
      <c r="BT78" s="144">
        <v>1962</v>
      </c>
      <c r="BU78" s="144">
        <v>0</v>
      </c>
      <c r="BV78" s="145">
        <v>2765</v>
      </c>
      <c r="BW78" s="146">
        <v>0</v>
      </c>
      <c r="BX78" s="147">
        <v>27894</v>
      </c>
      <c r="BY78" s="143">
        <v>2877</v>
      </c>
      <c r="BZ78" s="144">
        <v>176</v>
      </c>
      <c r="CA78" s="144">
        <v>446</v>
      </c>
      <c r="CB78" s="144">
        <v>0</v>
      </c>
      <c r="CC78" s="144">
        <v>0</v>
      </c>
      <c r="CD78" s="145">
        <v>446</v>
      </c>
      <c r="CE78" s="146">
        <v>0</v>
      </c>
      <c r="CF78" s="147">
        <v>2255</v>
      </c>
      <c r="CG78" s="148">
        <v>768678</v>
      </c>
      <c r="CH78" s="144">
        <v>31535</v>
      </c>
      <c r="CI78" s="144">
        <v>35155</v>
      </c>
      <c r="CJ78" s="144">
        <v>8147</v>
      </c>
      <c r="CK78" s="144">
        <v>1828</v>
      </c>
      <c r="CL78" s="145">
        <v>45130</v>
      </c>
      <c r="CM78" s="146">
        <v>359</v>
      </c>
      <c r="CN78" s="149">
        <v>692013</v>
      </c>
    </row>
    <row r="79" spans="1:92" ht="18" customHeight="1" x14ac:dyDescent="0.15">
      <c r="A79" s="66"/>
      <c r="B79" s="214"/>
      <c r="C79" s="217"/>
      <c r="D79" s="67" t="s">
        <v>1</v>
      </c>
      <c r="E79" s="150">
        <v>246629</v>
      </c>
      <c r="F79" s="144">
        <v>21094</v>
      </c>
      <c r="G79" s="144">
        <v>12359</v>
      </c>
      <c r="H79" s="144">
        <v>2417</v>
      </c>
      <c r="I79" s="144">
        <v>1711</v>
      </c>
      <c r="J79" s="145">
        <v>16487</v>
      </c>
      <c r="K79" s="146">
        <v>0</v>
      </c>
      <c r="L79" s="147">
        <v>209048</v>
      </c>
      <c r="M79" s="143">
        <v>437611</v>
      </c>
      <c r="N79" s="144">
        <v>38976</v>
      </c>
      <c r="O79" s="144">
        <v>52890</v>
      </c>
      <c r="P79" s="144">
        <v>5364</v>
      </c>
      <c r="Q79" s="144">
        <v>10746</v>
      </c>
      <c r="R79" s="145">
        <v>69000</v>
      </c>
      <c r="S79" s="146">
        <v>0</v>
      </c>
      <c r="T79" s="147">
        <v>329635</v>
      </c>
      <c r="U79" s="143">
        <v>1572326</v>
      </c>
      <c r="V79" s="144">
        <v>156654</v>
      </c>
      <c r="W79" s="144">
        <v>103981</v>
      </c>
      <c r="X79" s="144">
        <v>193155</v>
      </c>
      <c r="Y79" s="144">
        <v>1909</v>
      </c>
      <c r="Z79" s="145">
        <v>299045</v>
      </c>
      <c r="AA79" s="146">
        <v>1609</v>
      </c>
      <c r="AB79" s="147">
        <v>1116627</v>
      </c>
      <c r="AC79" s="143">
        <v>1734668</v>
      </c>
      <c r="AD79" s="144">
        <v>172738</v>
      </c>
      <c r="AE79" s="144">
        <v>333734</v>
      </c>
      <c r="AF79" s="144">
        <v>178438</v>
      </c>
      <c r="AG79" s="144">
        <v>41344</v>
      </c>
      <c r="AH79" s="145">
        <v>553516</v>
      </c>
      <c r="AI79" s="146">
        <v>3732</v>
      </c>
      <c r="AJ79" s="147">
        <v>1008413</v>
      </c>
      <c r="AK79" s="148">
        <v>118413</v>
      </c>
      <c r="AL79" s="144">
        <v>15666</v>
      </c>
      <c r="AM79" s="144">
        <v>28446</v>
      </c>
      <c r="AN79" s="144">
        <v>23</v>
      </c>
      <c r="AO79" s="144">
        <v>0</v>
      </c>
      <c r="AP79" s="145">
        <v>28469</v>
      </c>
      <c r="AQ79" s="146">
        <v>0</v>
      </c>
      <c r="AR79" s="147">
        <v>74278</v>
      </c>
      <c r="AS79" s="143">
        <v>1348584</v>
      </c>
      <c r="AT79" s="144">
        <v>99175</v>
      </c>
      <c r="AU79" s="144">
        <v>196139</v>
      </c>
      <c r="AV79" s="144">
        <v>39752</v>
      </c>
      <c r="AW79" s="144">
        <v>1461</v>
      </c>
      <c r="AX79" s="145">
        <v>237352</v>
      </c>
      <c r="AY79" s="146">
        <v>0</v>
      </c>
      <c r="AZ79" s="147">
        <v>1012057</v>
      </c>
      <c r="BA79" s="143">
        <v>2557471</v>
      </c>
      <c r="BB79" s="144">
        <v>197446</v>
      </c>
      <c r="BC79" s="144">
        <v>434419</v>
      </c>
      <c r="BD79" s="144">
        <v>65002</v>
      </c>
      <c r="BE79" s="144">
        <v>823</v>
      </c>
      <c r="BF79" s="145">
        <v>500244</v>
      </c>
      <c r="BG79" s="146">
        <v>336</v>
      </c>
      <c r="BH79" s="147">
        <v>1859780</v>
      </c>
      <c r="BI79" s="143">
        <v>161157</v>
      </c>
      <c r="BJ79" s="144">
        <v>19583</v>
      </c>
      <c r="BK79" s="144">
        <v>24543</v>
      </c>
      <c r="BL79" s="144">
        <v>66</v>
      </c>
      <c r="BM79" s="144">
        <v>0</v>
      </c>
      <c r="BN79" s="145">
        <v>24609</v>
      </c>
      <c r="BO79" s="146">
        <v>0</v>
      </c>
      <c r="BP79" s="147">
        <v>116965</v>
      </c>
      <c r="BQ79" s="143">
        <v>518875</v>
      </c>
      <c r="BR79" s="144">
        <v>57674</v>
      </c>
      <c r="BS79" s="144">
        <v>67100</v>
      </c>
      <c r="BT79" s="144">
        <v>8982</v>
      </c>
      <c r="BU79" s="144">
        <v>0</v>
      </c>
      <c r="BV79" s="145">
        <v>76082</v>
      </c>
      <c r="BW79" s="146">
        <v>0</v>
      </c>
      <c r="BX79" s="147">
        <v>385119</v>
      </c>
      <c r="BY79" s="143">
        <v>10790</v>
      </c>
      <c r="BZ79" s="144">
        <v>1981</v>
      </c>
      <c r="CA79" s="144">
        <v>3902</v>
      </c>
      <c r="CB79" s="144">
        <v>0</v>
      </c>
      <c r="CC79" s="144">
        <v>0</v>
      </c>
      <c r="CD79" s="145">
        <v>3902</v>
      </c>
      <c r="CE79" s="146">
        <v>0</v>
      </c>
      <c r="CF79" s="147">
        <v>4906</v>
      </c>
      <c r="CG79" s="148">
        <v>8706524</v>
      </c>
      <c r="CH79" s="144">
        <v>780987</v>
      </c>
      <c r="CI79" s="144">
        <v>1257513</v>
      </c>
      <c r="CJ79" s="144">
        <v>493199</v>
      </c>
      <c r="CK79" s="144">
        <v>57994</v>
      </c>
      <c r="CL79" s="145">
        <v>1808706</v>
      </c>
      <c r="CM79" s="146">
        <v>5677</v>
      </c>
      <c r="CN79" s="149">
        <v>6116828</v>
      </c>
    </row>
    <row r="80" spans="1:92" ht="18" customHeight="1" x14ac:dyDescent="0.15">
      <c r="A80" s="66"/>
      <c r="B80" s="214"/>
      <c r="C80" s="218"/>
      <c r="D80" s="68" t="s">
        <v>66</v>
      </c>
      <c r="E80" s="155">
        <v>33439</v>
      </c>
      <c r="F80" s="156" t="s">
        <v>33</v>
      </c>
      <c r="G80" s="156" t="s">
        <v>33</v>
      </c>
      <c r="H80" s="156" t="s">
        <v>33</v>
      </c>
      <c r="I80" s="156" t="s">
        <v>33</v>
      </c>
      <c r="J80" s="179" t="s">
        <v>33</v>
      </c>
      <c r="K80" s="180" t="s">
        <v>33</v>
      </c>
      <c r="L80" s="159" t="s">
        <v>33</v>
      </c>
      <c r="M80" s="155">
        <v>120073</v>
      </c>
      <c r="N80" s="156" t="s">
        <v>33</v>
      </c>
      <c r="O80" s="156" t="s">
        <v>33</v>
      </c>
      <c r="P80" s="156" t="s">
        <v>33</v>
      </c>
      <c r="Q80" s="156" t="s">
        <v>33</v>
      </c>
      <c r="R80" s="179" t="s">
        <v>33</v>
      </c>
      <c r="S80" s="180" t="s">
        <v>33</v>
      </c>
      <c r="T80" s="159" t="s">
        <v>33</v>
      </c>
      <c r="U80" s="155">
        <v>640826</v>
      </c>
      <c r="V80" s="156" t="s">
        <v>33</v>
      </c>
      <c r="W80" s="156" t="s">
        <v>33</v>
      </c>
      <c r="X80" s="156" t="s">
        <v>33</v>
      </c>
      <c r="Y80" s="156" t="s">
        <v>33</v>
      </c>
      <c r="Z80" s="179" t="s">
        <v>33</v>
      </c>
      <c r="AA80" s="180" t="s">
        <v>33</v>
      </c>
      <c r="AB80" s="159" t="s">
        <v>33</v>
      </c>
      <c r="AC80" s="155">
        <v>525263</v>
      </c>
      <c r="AD80" s="156" t="s">
        <v>33</v>
      </c>
      <c r="AE80" s="156" t="s">
        <v>33</v>
      </c>
      <c r="AF80" s="156" t="s">
        <v>33</v>
      </c>
      <c r="AG80" s="156" t="s">
        <v>33</v>
      </c>
      <c r="AH80" s="179" t="s">
        <v>33</v>
      </c>
      <c r="AI80" s="180" t="s">
        <v>33</v>
      </c>
      <c r="AJ80" s="159" t="s">
        <v>33</v>
      </c>
      <c r="AK80" s="160">
        <v>101563</v>
      </c>
      <c r="AL80" s="156" t="s">
        <v>33</v>
      </c>
      <c r="AM80" s="156" t="s">
        <v>33</v>
      </c>
      <c r="AN80" s="156" t="s">
        <v>33</v>
      </c>
      <c r="AO80" s="156" t="s">
        <v>33</v>
      </c>
      <c r="AP80" s="179" t="s">
        <v>33</v>
      </c>
      <c r="AQ80" s="180" t="s">
        <v>33</v>
      </c>
      <c r="AR80" s="159" t="s">
        <v>33</v>
      </c>
      <c r="AS80" s="155">
        <v>367826</v>
      </c>
      <c r="AT80" s="156" t="s">
        <v>33</v>
      </c>
      <c r="AU80" s="156" t="s">
        <v>33</v>
      </c>
      <c r="AV80" s="156" t="s">
        <v>33</v>
      </c>
      <c r="AW80" s="156" t="s">
        <v>33</v>
      </c>
      <c r="AX80" s="179" t="s">
        <v>33</v>
      </c>
      <c r="AY80" s="180" t="s">
        <v>33</v>
      </c>
      <c r="AZ80" s="159" t="s">
        <v>33</v>
      </c>
      <c r="BA80" s="155">
        <v>595854</v>
      </c>
      <c r="BB80" s="156" t="s">
        <v>33</v>
      </c>
      <c r="BC80" s="156" t="s">
        <v>33</v>
      </c>
      <c r="BD80" s="156" t="s">
        <v>33</v>
      </c>
      <c r="BE80" s="156" t="s">
        <v>33</v>
      </c>
      <c r="BF80" s="179" t="s">
        <v>33</v>
      </c>
      <c r="BG80" s="180" t="s">
        <v>33</v>
      </c>
      <c r="BH80" s="159" t="s">
        <v>33</v>
      </c>
      <c r="BI80" s="155">
        <v>122069</v>
      </c>
      <c r="BJ80" s="156" t="s">
        <v>33</v>
      </c>
      <c r="BK80" s="156" t="s">
        <v>33</v>
      </c>
      <c r="BL80" s="156" t="s">
        <v>33</v>
      </c>
      <c r="BM80" s="156" t="s">
        <v>33</v>
      </c>
      <c r="BN80" s="179" t="s">
        <v>33</v>
      </c>
      <c r="BO80" s="180" t="s">
        <v>33</v>
      </c>
      <c r="BP80" s="159" t="s">
        <v>33</v>
      </c>
      <c r="BQ80" s="155">
        <v>40511</v>
      </c>
      <c r="BR80" s="156" t="s">
        <v>33</v>
      </c>
      <c r="BS80" s="156" t="s">
        <v>33</v>
      </c>
      <c r="BT80" s="156" t="s">
        <v>33</v>
      </c>
      <c r="BU80" s="156" t="s">
        <v>33</v>
      </c>
      <c r="BV80" s="179" t="s">
        <v>33</v>
      </c>
      <c r="BW80" s="180" t="s">
        <v>33</v>
      </c>
      <c r="BX80" s="159" t="s">
        <v>33</v>
      </c>
      <c r="BY80" s="155">
        <v>4734</v>
      </c>
      <c r="BZ80" s="156" t="s">
        <v>33</v>
      </c>
      <c r="CA80" s="156" t="s">
        <v>33</v>
      </c>
      <c r="CB80" s="156" t="s">
        <v>33</v>
      </c>
      <c r="CC80" s="156" t="s">
        <v>33</v>
      </c>
      <c r="CD80" s="179" t="s">
        <v>33</v>
      </c>
      <c r="CE80" s="180" t="s">
        <v>33</v>
      </c>
      <c r="CF80" s="159" t="s">
        <v>33</v>
      </c>
      <c r="CG80" s="160">
        <v>2552158</v>
      </c>
      <c r="CH80" s="156" t="s">
        <v>33</v>
      </c>
      <c r="CI80" s="156" t="s">
        <v>33</v>
      </c>
      <c r="CJ80" s="156" t="s">
        <v>33</v>
      </c>
      <c r="CK80" s="156" t="s">
        <v>33</v>
      </c>
      <c r="CL80" s="179" t="s">
        <v>33</v>
      </c>
      <c r="CM80" s="180" t="s">
        <v>33</v>
      </c>
      <c r="CN80" s="161" t="s">
        <v>33</v>
      </c>
    </row>
    <row r="81" spans="1:92" ht="18" customHeight="1" x14ac:dyDescent="0.15">
      <c r="A81" s="66"/>
      <c r="B81" s="214"/>
      <c r="C81" s="216" t="s">
        <v>29</v>
      </c>
      <c r="D81" s="69" t="s">
        <v>24</v>
      </c>
      <c r="E81" s="162">
        <v>159701</v>
      </c>
      <c r="F81" s="181" t="s">
        <v>33</v>
      </c>
      <c r="G81" s="181" t="s">
        <v>33</v>
      </c>
      <c r="H81" s="181" t="s">
        <v>33</v>
      </c>
      <c r="I81" s="181" t="s">
        <v>33</v>
      </c>
      <c r="J81" s="182" t="s">
        <v>33</v>
      </c>
      <c r="K81" s="180" t="s">
        <v>33</v>
      </c>
      <c r="L81" s="183" t="s">
        <v>33</v>
      </c>
      <c r="M81" s="162">
        <v>51109</v>
      </c>
      <c r="N81" s="181" t="s">
        <v>33</v>
      </c>
      <c r="O81" s="181" t="s">
        <v>33</v>
      </c>
      <c r="P81" s="181" t="s">
        <v>33</v>
      </c>
      <c r="Q81" s="181" t="s">
        <v>33</v>
      </c>
      <c r="R81" s="182" t="s">
        <v>33</v>
      </c>
      <c r="S81" s="180" t="s">
        <v>33</v>
      </c>
      <c r="T81" s="183" t="s">
        <v>33</v>
      </c>
      <c r="U81" s="162">
        <v>60187</v>
      </c>
      <c r="V81" s="181" t="s">
        <v>33</v>
      </c>
      <c r="W81" s="181" t="s">
        <v>33</v>
      </c>
      <c r="X81" s="181" t="s">
        <v>33</v>
      </c>
      <c r="Y81" s="181" t="s">
        <v>33</v>
      </c>
      <c r="Z81" s="182" t="s">
        <v>33</v>
      </c>
      <c r="AA81" s="180" t="s">
        <v>33</v>
      </c>
      <c r="AB81" s="183" t="s">
        <v>33</v>
      </c>
      <c r="AC81" s="162">
        <v>624852</v>
      </c>
      <c r="AD81" s="181" t="s">
        <v>33</v>
      </c>
      <c r="AE81" s="181" t="s">
        <v>33</v>
      </c>
      <c r="AF81" s="181" t="s">
        <v>33</v>
      </c>
      <c r="AG81" s="181" t="s">
        <v>33</v>
      </c>
      <c r="AH81" s="182" t="s">
        <v>33</v>
      </c>
      <c r="AI81" s="180" t="s">
        <v>33</v>
      </c>
      <c r="AJ81" s="183" t="s">
        <v>33</v>
      </c>
      <c r="AK81" s="163">
        <v>15897</v>
      </c>
      <c r="AL81" s="181" t="s">
        <v>33</v>
      </c>
      <c r="AM81" s="181" t="s">
        <v>33</v>
      </c>
      <c r="AN81" s="181" t="s">
        <v>33</v>
      </c>
      <c r="AO81" s="181" t="s">
        <v>33</v>
      </c>
      <c r="AP81" s="182" t="s">
        <v>33</v>
      </c>
      <c r="AQ81" s="180" t="s">
        <v>33</v>
      </c>
      <c r="AR81" s="183" t="s">
        <v>33</v>
      </c>
      <c r="AS81" s="162">
        <v>318361</v>
      </c>
      <c r="AT81" s="181" t="s">
        <v>33</v>
      </c>
      <c r="AU81" s="181" t="s">
        <v>33</v>
      </c>
      <c r="AV81" s="181" t="s">
        <v>33</v>
      </c>
      <c r="AW81" s="181" t="s">
        <v>33</v>
      </c>
      <c r="AX81" s="182" t="s">
        <v>33</v>
      </c>
      <c r="AY81" s="180" t="s">
        <v>33</v>
      </c>
      <c r="AZ81" s="183" t="s">
        <v>33</v>
      </c>
      <c r="BA81" s="162">
        <v>831544</v>
      </c>
      <c r="BB81" s="181" t="s">
        <v>33</v>
      </c>
      <c r="BC81" s="181" t="s">
        <v>33</v>
      </c>
      <c r="BD81" s="181" t="s">
        <v>33</v>
      </c>
      <c r="BE81" s="181" t="s">
        <v>33</v>
      </c>
      <c r="BF81" s="182" t="s">
        <v>33</v>
      </c>
      <c r="BG81" s="180" t="s">
        <v>33</v>
      </c>
      <c r="BH81" s="183" t="s">
        <v>33</v>
      </c>
      <c r="BI81" s="162">
        <v>64141</v>
      </c>
      <c r="BJ81" s="181" t="s">
        <v>33</v>
      </c>
      <c r="BK81" s="181" t="s">
        <v>33</v>
      </c>
      <c r="BL81" s="181" t="s">
        <v>33</v>
      </c>
      <c r="BM81" s="181" t="s">
        <v>33</v>
      </c>
      <c r="BN81" s="182" t="s">
        <v>33</v>
      </c>
      <c r="BO81" s="180" t="s">
        <v>33</v>
      </c>
      <c r="BP81" s="183" t="s">
        <v>33</v>
      </c>
      <c r="BQ81" s="162">
        <v>97248</v>
      </c>
      <c r="BR81" s="181" t="s">
        <v>33</v>
      </c>
      <c r="BS81" s="181" t="s">
        <v>33</v>
      </c>
      <c r="BT81" s="181" t="s">
        <v>33</v>
      </c>
      <c r="BU81" s="181" t="s">
        <v>33</v>
      </c>
      <c r="BV81" s="182" t="s">
        <v>33</v>
      </c>
      <c r="BW81" s="180" t="s">
        <v>33</v>
      </c>
      <c r="BX81" s="183" t="s">
        <v>33</v>
      </c>
      <c r="BY81" s="162">
        <v>0</v>
      </c>
      <c r="BZ81" s="181" t="s">
        <v>33</v>
      </c>
      <c r="CA81" s="181" t="s">
        <v>33</v>
      </c>
      <c r="CB81" s="181" t="s">
        <v>33</v>
      </c>
      <c r="CC81" s="181" t="s">
        <v>33</v>
      </c>
      <c r="CD81" s="182" t="s">
        <v>33</v>
      </c>
      <c r="CE81" s="180" t="s">
        <v>33</v>
      </c>
      <c r="CF81" s="183" t="s">
        <v>33</v>
      </c>
      <c r="CG81" s="163">
        <v>2223040</v>
      </c>
      <c r="CH81" s="181" t="s">
        <v>33</v>
      </c>
      <c r="CI81" s="181" t="s">
        <v>33</v>
      </c>
      <c r="CJ81" s="181" t="s">
        <v>33</v>
      </c>
      <c r="CK81" s="181" t="s">
        <v>33</v>
      </c>
      <c r="CL81" s="182" t="s">
        <v>33</v>
      </c>
      <c r="CM81" s="180" t="s">
        <v>33</v>
      </c>
      <c r="CN81" s="184" t="s">
        <v>33</v>
      </c>
    </row>
    <row r="82" spans="1:92" ht="18" customHeight="1" x14ac:dyDescent="0.15">
      <c r="A82" s="66"/>
      <c r="B82" s="214"/>
      <c r="C82" s="217"/>
      <c r="D82" s="69" t="s">
        <v>104</v>
      </c>
      <c r="E82" s="162">
        <v>1293</v>
      </c>
      <c r="F82" s="181" t="s">
        <v>33</v>
      </c>
      <c r="G82" s="181" t="s">
        <v>33</v>
      </c>
      <c r="H82" s="181" t="s">
        <v>33</v>
      </c>
      <c r="I82" s="181" t="s">
        <v>33</v>
      </c>
      <c r="J82" s="182" t="s">
        <v>33</v>
      </c>
      <c r="K82" s="180" t="s">
        <v>33</v>
      </c>
      <c r="L82" s="183" t="s">
        <v>33</v>
      </c>
      <c r="M82" s="162">
        <v>5107</v>
      </c>
      <c r="N82" s="181" t="s">
        <v>33</v>
      </c>
      <c r="O82" s="181" t="s">
        <v>33</v>
      </c>
      <c r="P82" s="181" t="s">
        <v>33</v>
      </c>
      <c r="Q82" s="181" t="s">
        <v>33</v>
      </c>
      <c r="R82" s="182" t="s">
        <v>33</v>
      </c>
      <c r="S82" s="180" t="s">
        <v>33</v>
      </c>
      <c r="T82" s="183" t="s">
        <v>33</v>
      </c>
      <c r="U82" s="162">
        <v>126155</v>
      </c>
      <c r="V82" s="181" t="s">
        <v>33</v>
      </c>
      <c r="W82" s="181" t="s">
        <v>33</v>
      </c>
      <c r="X82" s="181" t="s">
        <v>33</v>
      </c>
      <c r="Y82" s="181" t="s">
        <v>33</v>
      </c>
      <c r="Z82" s="182" t="s">
        <v>33</v>
      </c>
      <c r="AA82" s="180" t="s">
        <v>33</v>
      </c>
      <c r="AB82" s="183" t="s">
        <v>33</v>
      </c>
      <c r="AC82" s="162">
        <v>26152</v>
      </c>
      <c r="AD82" s="181" t="s">
        <v>33</v>
      </c>
      <c r="AE82" s="181" t="s">
        <v>33</v>
      </c>
      <c r="AF82" s="181" t="s">
        <v>33</v>
      </c>
      <c r="AG82" s="181" t="s">
        <v>33</v>
      </c>
      <c r="AH82" s="182" t="s">
        <v>33</v>
      </c>
      <c r="AI82" s="180" t="s">
        <v>33</v>
      </c>
      <c r="AJ82" s="183" t="s">
        <v>33</v>
      </c>
      <c r="AK82" s="163">
        <v>4371</v>
      </c>
      <c r="AL82" s="181" t="s">
        <v>33</v>
      </c>
      <c r="AM82" s="181" t="s">
        <v>33</v>
      </c>
      <c r="AN82" s="181" t="s">
        <v>33</v>
      </c>
      <c r="AO82" s="181" t="s">
        <v>33</v>
      </c>
      <c r="AP82" s="182" t="s">
        <v>33</v>
      </c>
      <c r="AQ82" s="180" t="s">
        <v>33</v>
      </c>
      <c r="AR82" s="183" t="s">
        <v>33</v>
      </c>
      <c r="AS82" s="162">
        <v>5645</v>
      </c>
      <c r="AT82" s="181" t="s">
        <v>33</v>
      </c>
      <c r="AU82" s="181" t="s">
        <v>33</v>
      </c>
      <c r="AV82" s="181" t="s">
        <v>33</v>
      </c>
      <c r="AW82" s="181" t="s">
        <v>33</v>
      </c>
      <c r="AX82" s="182" t="s">
        <v>33</v>
      </c>
      <c r="AY82" s="180" t="s">
        <v>33</v>
      </c>
      <c r="AZ82" s="183" t="s">
        <v>33</v>
      </c>
      <c r="BA82" s="162">
        <v>67107</v>
      </c>
      <c r="BB82" s="181" t="s">
        <v>33</v>
      </c>
      <c r="BC82" s="181" t="s">
        <v>33</v>
      </c>
      <c r="BD82" s="181" t="s">
        <v>33</v>
      </c>
      <c r="BE82" s="181" t="s">
        <v>33</v>
      </c>
      <c r="BF82" s="182" t="s">
        <v>33</v>
      </c>
      <c r="BG82" s="180" t="s">
        <v>33</v>
      </c>
      <c r="BH82" s="183" t="s">
        <v>33</v>
      </c>
      <c r="BI82" s="162">
        <v>4285</v>
      </c>
      <c r="BJ82" s="181" t="s">
        <v>33</v>
      </c>
      <c r="BK82" s="181" t="s">
        <v>33</v>
      </c>
      <c r="BL82" s="181" t="s">
        <v>33</v>
      </c>
      <c r="BM82" s="181" t="s">
        <v>33</v>
      </c>
      <c r="BN82" s="182" t="s">
        <v>33</v>
      </c>
      <c r="BO82" s="180" t="s">
        <v>33</v>
      </c>
      <c r="BP82" s="183" t="s">
        <v>33</v>
      </c>
      <c r="BQ82" s="162">
        <v>3308</v>
      </c>
      <c r="BR82" s="181" t="s">
        <v>33</v>
      </c>
      <c r="BS82" s="181" t="s">
        <v>33</v>
      </c>
      <c r="BT82" s="181" t="s">
        <v>33</v>
      </c>
      <c r="BU82" s="181" t="s">
        <v>33</v>
      </c>
      <c r="BV82" s="182" t="s">
        <v>33</v>
      </c>
      <c r="BW82" s="180" t="s">
        <v>33</v>
      </c>
      <c r="BX82" s="183" t="s">
        <v>33</v>
      </c>
      <c r="BY82" s="162">
        <v>0</v>
      </c>
      <c r="BZ82" s="181" t="s">
        <v>33</v>
      </c>
      <c r="CA82" s="181" t="s">
        <v>33</v>
      </c>
      <c r="CB82" s="181" t="s">
        <v>33</v>
      </c>
      <c r="CC82" s="181" t="s">
        <v>33</v>
      </c>
      <c r="CD82" s="182" t="s">
        <v>33</v>
      </c>
      <c r="CE82" s="180" t="s">
        <v>33</v>
      </c>
      <c r="CF82" s="183" t="s">
        <v>33</v>
      </c>
      <c r="CG82" s="163">
        <v>243423</v>
      </c>
      <c r="CH82" s="181" t="s">
        <v>33</v>
      </c>
      <c r="CI82" s="181" t="s">
        <v>33</v>
      </c>
      <c r="CJ82" s="181" t="s">
        <v>33</v>
      </c>
      <c r="CK82" s="181" t="s">
        <v>33</v>
      </c>
      <c r="CL82" s="182" t="s">
        <v>33</v>
      </c>
      <c r="CM82" s="180" t="s">
        <v>33</v>
      </c>
      <c r="CN82" s="184" t="s">
        <v>33</v>
      </c>
    </row>
    <row r="83" spans="1:92" ht="18" customHeight="1" x14ac:dyDescent="0.15">
      <c r="A83" s="66"/>
      <c r="B83" s="214"/>
      <c r="C83" s="217"/>
      <c r="D83" s="69" t="s">
        <v>25</v>
      </c>
      <c r="E83" s="162">
        <v>19786</v>
      </c>
      <c r="F83" s="181" t="s">
        <v>33</v>
      </c>
      <c r="G83" s="181" t="s">
        <v>33</v>
      </c>
      <c r="H83" s="181" t="s">
        <v>33</v>
      </c>
      <c r="I83" s="181" t="s">
        <v>33</v>
      </c>
      <c r="J83" s="182" t="s">
        <v>33</v>
      </c>
      <c r="K83" s="180" t="s">
        <v>33</v>
      </c>
      <c r="L83" s="183" t="s">
        <v>33</v>
      </c>
      <c r="M83" s="162">
        <v>112510</v>
      </c>
      <c r="N83" s="181" t="s">
        <v>33</v>
      </c>
      <c r="O83" s="181" t="s">
        <v>33</v>
      </c>
      <c r="P83" s="181" t="s">
        <v>33</v>
      </c>
      <c r="Q83" s="181" t="s">
        <v>33</v>
      </c>
      <c r="R83" s="182" t="s">
        <v>33</v>
      </c>
      <c r="S83" s="180" t="s">
        <v>33</v>
      </c>
      <c r="T83" s="183" t="s">
        <v>33</v>
      </c>
      <c r="U83" s="162">
        <v>311262</v>
      </c>
      <c r="V83" s="181" t="s">
        <v>33</v>
      </c>
      <c r="W83" s="181" t="s">
        <v>33</v>
      </c>
      <c r="X83" s="181" t="s">
        <v>33</v>
      </c>
      <c r="Y83" s="181" t="s">
        <v>33</v>
      </c>
      <c r="Z83" s="182" t="s">
        <v>33</v>
      </c>
      <c r="AA83" s="180" t="s">
        <v>33</v>
      </c>
      <c r="AB83" s="183" t="s">
        <v>33</v>
      </c>
      <c r="AC83" s="162">
        <v>324298</v>
      </c>
      <c r="AD83" s="181" t="s">
        <v>33</v>
      </c>
      <c r="AE83" s="181" t="s">
        <v>33</v>
      </c>
      <c r="AF83" s="181" t="s">
        <v>33</v>
      </c>
      <c r="AG83" s="181" t="s">
        <v>33</v>
      </c>
      <c r="AH83" s="182" t="s">
        <v>33</v>
      </c>
      <c r="AI83" s="180" t="s">
        <v>33</v>
      </c>
      <c r="AJ83" s="183" t="s">
        <v>33</v>
      </c>
      <c r="AK83" s="163">
        <v>42128</v>
      </c>
      <c r="AL83" s="181" t="s">
        <v>33</v>
      </c>
      <c r="AM83" s="181" t="s">
        <v>33</v>
      </c>
      <c r="AN83" s="181" t="s">
        <v>33</v>
      </c>
      <c r="AO83" s="181" t="s">
        <v>33</v>
      </c>
      <c r="AP83" s="182" t="s">
        <v>33</v>
      </c>
      <c r="AQ83" s="180" t="s">
        <v>33</v>
      </c>
      <c r="AR83" s="183" t="s">
        <v>33</v>
      </c>
      <c r="AS83" s="162">
        <v>32408</v>
      </c>
      <c r="AT83" s="181" t="s">
        <v>33</v>
      </c>
      <c r="AU83" s="181" t="s">
        <v>33</v>
      </c>
      <c r="AV83" s="181" t="s">
        <v>33</v>
      </c>
      <c r="AW83" s="181" t="s">
        <v>33</v>
      </c>
      <c r="AX83" s="182" t="s">
        <v>33</v>
      </c>
      <c r="AY83" s="180" t="s">
        <v>33</v>
      </c>
      <c r="AZ83" s="183" t="s">
        <v>33</v>
      </c>
      <c r="BA83" s="162">
        <v>140639</v>
      </c>
      <c r="BB83" s="181" t="s">
        <v>33</v>
      </c>
      <c r="BC83" s="181" t="s">
        <v>33</v>
      </c>
      <c r="BD83" s="181" t="s">
        <v>33</v>
      </c>
      <c r="BE83" s="181" t="s">
        <v>33</v>
      </c>
      <c r="BF83" s="182" t="s">
        <v>33</v>
      </c>
      <c r="BG83" s="180" t="s">
        <v>33</v>
      </c>
      <c r="BH83" s="183" t="s">
        <v>33</v>
      </c>
      <c r="BI83" s="162">
        <v>15293</v>
      </c>
      <c r="BJ83" s="181" t="s">
        <v>33</v>
      </c>
      <c r="BK83" s="181" t="s">
        <v>33</v>
      </c>
      <c r="BL83" s="181" t="s">
        <v>33</v>
      </c>
      <c r="BM83" s="181" t="s">
        <v>33</v>
      </c>
      <c r="BN83" s="182" t="s">
        <v>33</v>
      </c>
      <c r="BO83" s="180" t="s">
        <v>33</v>
      </c>
      <c r="BP83" s="183" t="s">
        <v>33</v>
      </c>
      <c r="BQ83" s="162">
        <v>100012</v>
      </c>
      <c r="BR83" s="181" t="s">
        <v>33</v>
      </c>
      <c r="BS83" s="181" t="s">
        <v>33</v>
      </c>
      <c r="BT83" s="181" t="s">
        <v>33</v>
      </c>
      <c r="BU83" s="181" t="s">
        <v>33</v>
      </c>
      <c r="BV83" s="182" t="s">
        <v>33</v>
      </c>
      <c r="BW83" s="180" t="s">
        <v>33</v>
      </c>
      <c r="BX83" s="183" t="s">
        <v>33</v>
      </c>
      <c r="BY83" s="162">
        <v>1776</v>
      </c>
      <c r="BZ83" s="181" t="s">
        <v>33</v>
      </c>
      <c r="CA83" s="181" t="s">
        <v>33</v>
      </c>
      <c r="CB83" s="181" t="s">
        <v>33</v>
      </c>
      <c r="CC83" s="181" t="s">
        <v>33</v>
      </c>
      <c r="CD83" s="182" t="s">
        <v>33</v>
      </c>
      <c r="CE83" s="180" t="s">
        <v>33</v>
      </c>
      <c r="CF83" s="183" t="s">
        <v>33</v>
      </c>
      <c r="CG83" s="163">
        <v>1100112</v>
      </c>
      <c r="CH83" s="181" t="s">
        <v>33</v>
      </c>
      <c r="CI83" s="181" t="s">
        <v>33</v>
      </c>
      <c r="CJ83" s="181" t="s">
        <v>33</v>
      </c>
      <c r="CK83" s="181" t="s">
        <v>33</v>
      </c>
      <c r="CL83" s="182" t="s">
        <v>33</v>
      </c>
      <c r="CM83" s="180" t="s">
        <v>33</v>
      </c>
      <c r="CN83" s="184" t="s">
        <v>33</v>
      </c>
    </row>
    <row r="84" spans="1:92" ht="18" customHeight="1" x14ac:dyDescent="0.15">
      <c r="A84" s="66"/>
      <c r="B84" s="214"/>
      <c r="C84" s="217"/>
      <c r="D84" s="69" t="s">
        <v>31</v>
      </c>
      <c r="E84" s="162">
        <v>0</v>
      </c>
      <c r="F84" s="181" t="s">
        <v>33</v>
      </c>
      <c r="G84" s="181" t="s">
        <v>33</v>
      </c>
      <c r="H84" s="181" t="s">
        <v>33</v>
      </c>
      <c r="I84" s="181" t="s">
        <v>33</v>
      </c>
      <c r="J84" s="182" t="s">
        <v>33</v>
      </c>
      <c r="K84" s="180" t="s">
        <v>33</v>
      </c>
      <c r="L84" s="183" t="s">
        <v>33</v>
      </c>
      <c r="M84" s="162">
        <v>0</v>
      </c>
      <c r="N84" s="181" t="s">
        <v>33</v>
      </c>
      <c r="O84" s="181" t="s">
        <v>33</v>
      </c>
      <c r="P84" s="181" t="s">
        <v>33</v>
      </c>
      <c r="Q84" s="181" t="s">
        <v>33</v>
      </c>
      <c r="R84" s="182" t="s">
        <v>33</v>
      </c>
      <c r="S84" s="180" t="s">
        <v>33</v>
      </c>
      <c r="T84" s="183" t="s">
        <v>33</v>
      </c>
      <c r="U84" s="162">
        <v>914</v>
      </c>
      <c r="V84" s="181" t="s">
        <v>33</v>
      </c>
      <c r="W84" s="181" t="s">
        <v>33</v>
      </c>
      <c r="X84" s="181" t="s">
        <v>33</v>
      </c>
      <c r="Y84" s="181" t="s">
        <v>33</v>
      </c>
      <c r="Z84" s="182" t="s">
        <v>33</v>
      </c>
      <c r="AA84" s="180" t="s">
        <v>33</v>
      </c>
      <c r="AB84" s="183" t="s">
        <v>33</v>
      </c>
      <c r="AC84" s="162">
        <v>0</v>
      </c>
      <c r="AD84" s="181" t="s">
        <v>33</v>
      </c>
      <c r="AE84" s="181" t="s">
        <v>33</v>
      </c>
      <c r="AF84" s="181" t="s">
        <v>33</v>
      </c>
      <c r="AG84" s="181" t="s">
        <v>33</v>
      </c>
      <c r="AH84" s="182" t="s">
        <v>33</v>
      </c>
      <c r="AI84" s="180" t="s">
        <v>33</v>
      </c>
      <c r="AJ84" s="183" t="s">
        <v>33</v>
      </c>
      <c r="AK84" s="163">
        <v>622</v>
      </c>
      <c r="AL84" s="181" t="s">
        <v>33</v>
      </c>
      <c r="AM84" s="181" t="s">
        <v>33</v>
      </c>
      <c r="AN84" s="181" t="s">
        <v>33</v>
      </c>
      <c r="AO84" s="181" t="s">
        <v>33</v>
      </c>
      <c r="AP84" s="182" t="s">
        <v>33</v>
      </c>
      <c r="AQ84" s="180" t="s">
        <v>33</v>
      </c>
      <c r="AR84" s="183" t="s">
        <v>33</v>
      </c>
      <c r="AS84" s="162">
        <v>15364</v>
      </c>
      <c r="AT84" s="181" t="s">
        <v>33</v>
      </c>
      <c r="AU84" s="181" t="s">
        <v>33</v>
      </c>
      <c r="AV84" s="181" t="s">
        <v>33</v>
      </c>
      <c r="AW84" s="181" t="s">
        <v>33</v>
      </c>
      <c r="AX84" s="182" t="s">
        <v>33</v>
      </c>
      <c r="AY84" s="180" t="s">
        <v>33</v>
      </c>
      <c r="AZ84" s="183" t="s">
        <v>33</v>
      </c>
      <c r="BA84" s="162">
        <v>0</v>
      </c>
      <c r="BB84" s="181" t="s">
        <v>33</v>
      </c>
      <c r="BC84" s="181" t="s">
        <v>33</v>
      </c>
      <c r="BD84" s="181" t="s">
        <v>33</v>
      </c>
      <c r="BE84" s="181" t="s">
        <v>33</v>
      </c>
      <c r="BF84" s="182" t="s">
        <v>33</v>
      </c>
      <c r="BG84" s="180" t="s">
        <v>33</v>
      </c>
      <c r="BH84" s="183" t="s">
        <v>33</v>
      </c>
      <c r="BI84" s="162">
        <v>0</v>
      </c>
      <c r="BJ84" s="181" t="s">
        <v>33</v>
      </c>
      <c r="BK84" s="181" t="s">
        <v>33</v>
      </c>
      <c r="BL84" s="181" t="s">
        <v>33</v>
      </c>
      <c r="BM84" s="181" t="s">
        <v>33</v>
      </c>
      <c r="BN84" s="182" t="s">
        <v>33</v>
      </c>
      <c r="BO84" s="180" t="s">
        <v>33</v>
      </c>
      <c r="BP84" s="183" t="s">
        <v>33</v>
      </c>
      <c r="BQ84" s="162">
        <v>181</v>
      </c>
      <c r="BR84" s="181" t="s">
        <v>33</v>
      </c>
      <c r="BS84" s="181" t="s">
        <v>33</v>
      </c>
      <c r="BT84" s="181" t="s">
        <v>33</v>
      </c>
      <c r="BU84" s="181" t="s">
        <v>33</v>
      </c>
      <c r="BV84" s="182" t="s">
        <v>33</v>
      </c>
      <c r="BW84" s="180" t="s">
        <v>33</v>
      </c>
      <c r="BX84" s="183" t="s">
        <v>33</v>
      </c>
      <c r="BY84" s="162">
        <v>0</v>
      </c>
      <c r="BZ84" s="181" t="s">
        <v>33</v>
      </c>
      <c r="CA84" s="181" t="s">
        <v>33</v>
      </c>
      <c r="CB84" s="181" t="s">
        <v>33</v>
      </c>
      <c r="CC84" s="181" t="s">
        <v>33</v>
      </c>
      <c r="CD84" s="182" t="s">
        <v>33</v>
      </c>
      <c r="CE84" s="180" t="s">
        <v>33</v>
      </c>
      <c r="CF84" s="183" t="s">
        <v>33</v>
      </c>
      <c r="CG84" s="163">
        <v>17081</v>
      </c>
      <c r="CH84" s="181" t="s">
        <v>33</v>
      </c>
      <c r="CI84" s="181" t="s">
        <v>33</v>
      </c>
      <c r="CJ84" s="181" t="s">
        <v>33</v>
      </c>
      <c r="CK84" s="181" t="s">
        <v>33</v>
      </c>
      <c r="CL84" s="182" t="s">
        <v>33</v>
      </c>
      <c r="CM84" s="180" t="s">
        <v>33</v>
      </c>
      <c r="CN84" s="184" t="s">
        <v>33</v>
      </c>
    </row>
    <row r="85" spans="1:92" ht="18" customHeight="1" x14ac:dyDescent="0.15">
      <c r="A85" s="66">
        <v>7</v>
      </c>
      <c r="B85" s="214"/>
      <c r="C85" s="217"/>
      <c r="D85" s="69" t="s">
        <v>26</v>
      </c>
      <c r="E85" s="162">
        <v>15697</v>
      </c>
      <c r="F85" s="181" t="s">
        <v>33</v>
      </c>
      <c r="G85" s="181" t="s">
        <v>33</v>
      </c>
      <c r="H85" s="181" t="s">
        <v>33</v>
      </c>
      <c r="I85" s="181" t="s">
        <v>33</v>
      </c>
      <c r="J85" s="182" t="s">
        <v>33</v>
      </c>
      <c r="K85" s="180" t="s">
        <v>33</v>
      </c>
      <c r="L85" s="183" t="s">
        <v>33</v>
      </c>
      <c r="M85" s="162">
        <v>123627</v>
      </c>
      <c r="N85" s="181" t="s">
        <v>33</v>
      </c>
      <c r="O85" s="181" t="s">
        <v>33</v>
      </c>
      <c r="P85" s="181" t="s">
        <v>33</v>
      </c>
      <c r="Q85" s="181" t="s">
        <v>33</v>
      </c>
      <c r="R85" s="182" t="s">
        <v>33</v>
      </c>
      <c r="S85" s="180" t="s">
        <v>33</v>
      </c>
      <c r="T85" s="183" t="s">
        <v>33</v>
      </c>
      <c r="U85" s="162">
        <v>763000</v>
      </c>
      <c r="V85" s="181" t="s">
        <v>33</v>
      </c>
      <c r="W85" s="181" t="s">
        <v>33</v>
      </c>
      <c r="X85" s="181" t="s">
        <v>33</v>
      </c>
      <c r="Y85" s="181" t="s">
        <v>33</v>
      </c>
      <c r="Z85" s="182" t="s">
        <v>33</v>
      </c>
      <c r="AA85" s="180" t="s">
        <v>33</v>
      </c>
      <c r="AB85" s="183" t="s">
        <v>33</v>
      </c>
      <c r="AC85" s="162">
        <v>541275</v>
      </c>
      <c r="AD85" s="181" t="s">
        <v>33</v>
      </c>
      <c r="AE85" s="181" t="s">
        <v>33</v>
      </c>
      <c r="AF85" s="181" t="s">
        <v>33</v>
      </c>
      <c r="AG85" s="181" t="s">
        <v>33</v>
      </c>
      <c r="AH85" s="182" t="s">
        <v>33</v>
      </c>
      <c r="AI85" s="180" t="s">
        <v>33</v>
      </c>
      <c r="AJ85" s="183" t="s">
        <v>33</v>
      </c>
      <c r="AK85" s="163">
        <v>0</v>
      </c>
      <c r="AL85" s="181" t="s">
        <v>33</v>
      </c>
      <c r="AM85" s="181" t="s">
        <v>33</v>
      </c>
      <c r="AN85" s="181" t="s">
        <v>33</v>
      </c>
      <c r="AO85" s="181" t="s">
        <v>33</v>
      </c>
      <c r="AP85" s="182" t="s">
        <v>33</v>
      </c>
      <c r="AQ85" s="180" t="s">
        <v>33</v>
      </c>
      <c r="AR85" s="183" t="s">
        <v>33</v>
      </c>
      <c r="AS85" s="162">
        <v>604463</v>
      </c>
      <c r="AT85" s="181" t="s">
        <v>33</v>
      </c>
      <c r="AU85" s="181" t="s">
        <v>33</v>
      </c>
      <c r="AV85" s="181" t="s">
        <v>33</v>
      </c>
      <c r="AW85" s="181" t="s">
        <v>33</v>
      </c>
      <c r="AX85" s="182" t="s">
        <v>33</v>
      </c>
      <c r="AY85" s="180" t="s">
        <v>33</v>
      </c>
      <c r="AZ85" s="183" t="s">
        <v>33</v>
      </c>
      <c r="BA85" s="162">
        <v>1389941</v>
      </c>
      <c r="BB85" s="181" t="s">
        <v>33</v>
      </c>
      <c r="BC85" s="181" t="s">
        <v>33</v>
      </c>
      <c r="BD85" s="181" t="s">
        <v>33</v>
      </c>
      <c r="BE85" s="181" t="s">
        <v>33</v>
      </c>
      <c r="BF85" s="182" t="s">
        <v>33</v>
      </c>
      <c r="BG85" s="180" t="s">
        <v>33</v>
      </c>
      <c r="BH85" s="183" t="s">
        <v>33</v>
      </c>
      <c r="BI85" s="162">
        <v>41214</v>
      </c>
      <c r="BJ85" s="181" t="s">
        <v>33</v>
      </c>
      <c r="BK85" s="181" t="s">
        <v>33</v>
      </c>
      <c r="BL85" s="181" t="s">
        <v>33</v>
      </c>
      <c r="BM85" s="181" t="s">
        <v>33</v>
      </c>
      <c r="BN85" s="182" t="s">
        <v>33</v>
      </c>
      <c r="BO85" s="180" t="s">
        <v>33</v>
      </c>
      <c r="BP85" s="183" t="s">
        <v>33</v>
      </c>
      <c r="BQ85" s="162">
        <v>107662</v>
      </c>
      <c r="BR85" s="181" t="s">
        <v>33</v>
      </c>
      <c r="BS85" s="181" t="s">
        <v>33</v>
      </c>
      <c r="BT85" s="181" t="s">
        <v>33</v>
      </c>
      <c r="BU85" s="181" t="s">
        <v>33</v>
      </c>
      <c r="BV85" s="182" t="s">
        <v>33</v>
      </c>
      <c r="BW85" s="180" t="s">
        <v>33</v>
      </c>
      <c r="BX85" s="183" t="s">
        <v>33</v>
      </c>
      <c r="BY85" s="162">
        <v>0</v>
      </c>
      <c r="BZ85" s="181" t="s">
        <v>33</v>
      </c>
      <c r="CA85" s="181" t="s">
        <v>33</v>
      </c>
      <c r="CB85" s="181" t="s">
        <v>33</v>
      </c>
      <c r="CC85" s="181" t="s">
        <v>33</v>
      </c>
      <c r="CD85" s="182" t="s">
        <v>33</v>
      </c>
      <c r="CE85" s="180" t="s">
        <v>33</v>
      </c>
      <c r="CF85" s="183" t="s">
        <v>33</v>
      </c>
      <c r="CG85" s="163">
        <v>3586879</v>
      </c>
      <c r="CH85" s="181" t="s">
        <v>33</v>
      </c>
      <c r="CI85" s="181" t="s">
        <v>33</v>
      </c>
      <c r="CJ85" s="181" t="s">
        <v>33</v>
      </c>
      <c r="CK85" s="181" t="s">
        <v>33</v>
      </c>
      <c r="CL85" s="182" t="s">
        <v>33</v>
      </c>
      <c r="CM85" s="180" t="s">
        <v>33</v>
      </c>
      <c r="CN85" s="184" t="s">
        <v>33</v>
      </c>
    </row>
    <row r="86" spans="1:92" ht="18" customHeight="1" x14ac:dyDescent="0.15">
      <c r="A86" s="66" t="s">
        <v>22</v>
      </c>
      <c r="B86" s="214"/>
      <c r="C86" s="217"/>
      <c r="D86" s="69" t="s">
        <v>32</v>
      </c>
      <c r="E86" s="162">
        <v>0</v>
      </c>
      <c r="F86" s="181" t="s">
        <v>33</v>
      </c>
      <c r="G86" s="181" t="s">
        <v>33</v>
      </c>
      <c r="H86" s="181" t="s">
        <v>33</v>
      </c>
      <c r="I86" s="181" t="s">
        <v>33</v>
      </c>
      <c r="J86" s="182" t="s">
        <v>33</v>
      </c>
      <c r="K86" s="180" t="s">
        <v>33</v>
      </c>
      <c r="L86" s="183" t="s">
        <v>33</v>
      </c>
      <c r="M86" s="162">
        <v>0</v>
      </c>
      <c r="N86" s="181" t="s">
        <v>33</v>
      </c>
      <c r="O86" s="181" t="s">
        <v>33</v>
      </c>
      <c r="P86" s="181" t="s">
        <v>33</v>
      </c>
      <c r="Q86" s="181" t="s">
        <v>33</v>
      </c>
      <c r="R86" s="182" t="s">
        <v>33</v>
      </c>
      <c r="S86" s="180" t="s">
        <v>33</v>
      </c>
      <c r="T86" s="183" t="s">
        <v>33</v>
      </c>
      <c r="U86" s="162">
        <v>649</v>
      </c>
      <c r="V86" s="181" t="s">
        <v>33</v>
      </c>
      <c r="W86" s="181" t="s">
        <v>33</v>
      </c>
      <c r="X86" s="181" t="s">
        <v>33</v>
      </c>
      <c r="Y86" s="181" t="s">
        <v>33</v>
      </c>
      <c r="Z86" s="182" t="s">
        <v>33</v>
      </c>
      <c r="AA86" s="180" t="s">
        <v>33</v>
      </c>
      <c r="AB86" s="183" t="s">
        <v>33</v>
      </c>
      <c r="AC86" s="162">
        <v>0</v>
      </c>
      <c r="AD86" s="181" t="s">
        <v>33</v>
      </c>
      <c r="AE86" s="181" t="s">
        <v>33</v>
      </c>
      <c r="AF86" s="181" t="s">
        <v>33</v>
      </c>
      <c r="AG86" s="181" t="s">
        <v>33</v>
      </c>
      <c r="AH86" s="182" t="s">
        <v>33</v>
      </c>
      <c r="AI86" s="180" t="s">
        <v>33</v>
      </c>
      <c r="AJ86" s="183" t="s">
        <v>33</v>
      </c>
      <c r="AK86" s="163">
        <v>0</v>
      </c>
      <c r="AL86" s="181" t="s">
        <v>33</v>
      </c>
      <c r="AM86" s="181" t="s">
        <v>33</v>
      </c>
      <c r="AN86" s="181" t="s">
        <v>33</v>
      </c>
      <c r="AO86" s="181" t="s">
        <v>33</v>
      </c>
      <c r="AP86" s="182" t="s">
        <v>33</v>
      </c>
      <c r="AQ86" s="180" t="s">
        <v>33</v>
      </c>
      <c r="AR86" s="183" t="s">
        <v>33</v>
      </c>
      <c r="AS86" s="162">
        <v>0</v>
      </c>
      <c r="AT86" s="181" t="s">
        <v>33</v>
      </c>
      <c r="AU86" s="181" t="s">
        <v>33</v>
      </c>
      <c r="AV86" s="181" t="s">
        <v>33</v>
      </c>
      <c r="AW86" s="181" t="s">
        <v>33</v>
      </c>
      <c r="AX86" s="182" t="s">
        <v>33</v>
      </c>
      <c r="AY86" s="180" t="s">
        <v>33</v>
      </c>
      <c r="AZ86" s="183" t="s">
        <v>33</v>
      </c>
      <c r="BA86" s="162">
        <v>0</v>
      </c>
      <c r="BB86" s="181" t="s">
        <v>33</v>
      </c>
      <c r="BC86" s="181" t="s">
        <v>33</v>
      </c>
      <c r="BD86" s="181" t="s">
        <v>33</v>
      </c>
      <c r="BE86" s="181" t="s">
        <v>33</v>
      </c>
      <c r="BF86" s="182" t="s">
        <v>33</v>
      </c>
      <c r="BG86" s="180" t="s">
        <v>33</v>
      </c>
      <c r="BH86" s="183" t="s">
        <v>33</v>
      </c>
      <c r="BI86" s="162">
        <v>0</v>
      </c>
      <c r="BJ86" s="181" t="s">
        <v>33</v>
      </c>
      <c r="BK86" s="181" t="s">
        <v>33</v>
      </c>
      <c r="BL86" s="181" t="s">
        <v>33</v>
      </c>
      <c r="BM86" s="181" t="s">
        <v>33</v>
      </c>
      <c r="BN86" s="182" t="s">
        <v>33</v>
      </c>
      <c r="BO86" s="180" t="s">
        <v>33</v>
      </c>
      <c r="BP86" s="183" t="s">
        <v>33</v>
      </c>
      <c r="BQ86" s="162">
        <v>0</v>
      </c>
      <c r="BR86" s="181" t="s">
        <v>33</v>
      </c>
      <c r="BS86" s="181" t="s">
        <v>33</v>
      </c>
      <c r="BT86" s="181" t="s">
        <v>33</v>
      </c>
      <c r="BU86" s="181" t="s">
        <v>33</v>
      </c>
      <c r="BV86" s="182" t="s">
        <v>33</v>
      </c>
      <c r="BW86" s="180" t="s">
        <v>33</v>
      </c>
      <c r="BX86" s="183" t="s">
        <v>33</v>
      </c>
      <c r="BY86" s="162">
        <v>0</v>
      </c>
      <c r="BZ86" s="181" t="s">
        <v>33</v>
      </c>
      <c r="CA86" s="181" t="s">
        <v>33</v>
      </c>
      <c r="CB86" s="181" t="s">
        <v>33</v>
      </c>
      <c r="CC86" s="181" t="s">
        <v>33</v>
      </c>
      <c r="CD86" s="182" t="s">
        <v>33</v>
      </c>
      <c r="CE86" s="180" t="s">
        <v>33</v>
      </c>
      <c r="CF86" s="183" t="s">
        <v>33</v>
      </c>
      <c r="CG86" s="163">
        <v>649</v>
      </c>
      <c r="CH86" s="181" t="s">
        <v>33</v>
      </c>
      <c r="CI86" s="181" t="s">
        <v>33</v>
      </c>
      <c r="CJ86" s="181" t="s">
        <v>33</v>
      </c>
      <c r="CK86" s="181" t="s">
        <v>33</v>
      </c>
      <c r="CL86" s="182" t="s">
        <v>33</v>
      </c>
      <c r="CM86" s="180" t="s">
        <v>33</v>
      </c>
      <c r="CN86" s="184" t="s">
        <v>33</v>
      </c>
    </row>
    <row r="87" spans="1:92" ht="18" customHeight="1" x14ac:dyDescent="0.15">
      <c r="A87" s="66"/>
      <c r="B87" s="214"/>
      <c r="C87" s="217"/>
      <c r="D87" s="69" t="s">
        <v>20</v>
      </c>
      <c r="E87" s="162">
        <v>50152</v>
      </c>
      <c r="F87" s="181" t="s">
        <v>33</v>
      </c>
      <c r="G87" s="181" t="s">
        <v>33</v>
      </c>
      <c r="H87" s="181" t="s">
        <v>33</v>
      </c>
      <c r="I87" s="181" t="s">
        <v>33</v>
      </c>
      <c r="J87" s="182" t="s">
        <v>33</v>
      </c>
      <c r="K87" s="180" t="s">
        <v>33</v>
      </c>
      <c r="L87" s="183" t="s">
        <v>33</v>
      </c>
      <c r="M87" s="162">
        <v>145258</v>
      </c>
      <c r="N87" s="181" t="s">
        <v>33</v>
      </c>
      <c r="O87" s="181" t="s">
        <v>33</v>
      </c>
      <c r="P87" s="181" t="s">
        <v>33</v>
      </c>
      <c r="Q87" s="181" t="s">
        <v>33</v>
      </c>
      <c r="R87" s="182" t="s">
        <v>33</v>
      </c>
      <c r="S87" s="180" t="s">
        <v>33</v>
      </c>
      <c r="T87" s="183" t="s">
        <v>33</v>
      </c>
      <c r="U87" s="162">
        <v>310159</v>
      </c>
      <c r="V87" s="181" t="s">
        <v>33</v>
      </c>
      <c r="W87" s="181" t="s">
        <v>33</v>
      </c>
      <c r="X87" s="181" t="s">
        <v>33</v>
      </c>
      <c r="Y87" s="181" t="s">
        <v>33</v>
      </c>
      <c r="Z87" s="182" t="s">
        <v>33</v>
      </c>
      <c r="AA87" s="180" t="s">
        <v>33</v>
      </c>
      <c r="AB87" s="183" t="s">
        <v>33</v>
      </c>
      <c r="AC87" s="162">
        <v>218091</v>
      </c>
      <c r="AD87" s="181" t="s">
        <v>33</v>
      </c>
      <c r="AE87" s="181" t="s">
        <v>33</v>
      </c>
      <c r="AF87" s="181" t="s">
        <v>33</v>
      </c>
      <c r="AG87" s="181" t="s">
        <v>33</v>
      </c>
      <c r="AH87" s="182" t="s">
        <v>33</v>
      </c>
      <c r="AI87" s="180" t="s">
        <v>33</v>
      </c>
      <c r="AJ87" s="183" t="s">
        <v>33</v>
      </c>
      <c r="AK87" s="163">
        <v>55395</v>
      </c>
      <c r="AL87" s="181" t="s">
        <v>33</v>
      </c>
      <c r="AM87" s="181" t="s">
        <v>33</v>
      </c>
      <c r="AN87" s="181" t="s">
        <v>33</v>
      </c>
      <c r="AO87" s="181" t="s">
        <v>33</v>
      </c>
      <c r="AP87" s="182" t="s">
        <v>33</v>
      </c>
      <c r="AQ87" s="180" t="s">
        <v>33</v>
      </c>
      <c r="AR87" s="183" t="s">
        <v>33</v>
      </c>
      <c r="AS87" s="162">
        <v>372344</v>
      </c>
      <c r="AT87" s="181" t="s">
        <v>33</v>
      </c>
      <c r="AU87" s="181" t="s">
        <v>33</v>
      </c>
      <c r="AV87" s="181" t="s">
        <v>33</v>
      </c>
      <c r="AW87" s="181" t="s">
        <v>33</v>
      </c>
      <c r="AX87" s="182" t="s">
        <v>33</v>
      </c>
      <c r="AY87" s="180" t="s">
        <v>33</v>
      </c>
      <c r="AZ87" s="183" t="s">
        <v>33</v>
      </c>
      <c r="BA87" s="162">
        <v>128239</v>
      </c>
      <c r="BB87" s="181" t="s">
        <v>33</v>
      </c>
      <c r="BC87" s="181" t="s">
        <v>33</v>
      </c>
      <c r="BD87" s="181" t="s">
        <v>33</v>
      </c>
      <c r="BE87" s="181" t="s">
        <v>33</v>
      </c>
      <c r="BF87" s="182" t="s">
        <v>33</v>
      </c>
      <c r="BG87" s="180" t="s">
        <v>33</v>
      </c>
      <c r="BH87" s="183" t="s">
        <v>33</v>
      </c>
      <c r="BI87" s="162">
        <v>36224</v>
      </c>
      <c r="BJ87" s="181" t="s">
        <v>33</v>
      </c>
      <c r="BK87" s="181" t="s">
        <v>33</v>
      </c>
      <c r="BL87" s="181" t="s">
        <v>33</v>
      </c>
      <c r="BM87" s="181" t="s">
        <v>33</v>
      </c>
      <c r="BN87" s="182" t="s">
        <v>33</v>
      </c>
      <c r="BO87" s="180" t="s">
        <v>33</v>
      </c>
      <c r="BP87" s="183" t="s">
        <v>33</v>
      </c>
      <c r="BQ87" s="162">
        <v>210464</v>
      </c>
      <c r="BR87" s="181" t="s">
        <v>33</v>
      </c>
      <c r="BS87" s="181" t="s">
        <v>33</v>
      </c>
      <c r="BT87" s="181" t="s">
        <v>33</v>
      </c>
      <c r="BU87" s="181" t="s">
        <v>33</v>
      </c>
      <c r="BV87" s="182" t="s">
        <v>33</v>
      </c>
      <c r="BW87" s="180" t="s">
        <v>33</v>
      </c>
      <c r="BX87" s="183" t="s">
        <v>33</v>
      </c>
      <c r="BY87" s="162">
        <v>9014</v>
      </c>
      <c r="BZ87" s="181" t="s">
        <v>33</v>
      </c>
      <c r="CA87" s="181" t="s">
        <v>33</v>
      </c>
      <c r="CB87" s="181" t="s">
        <v>33</v>
      </c>
      <c r="CC87" s="181" t="s">
        <v>33</v>
      </c>
      <c r="CD87" s="182" t="s">
        <v>33</v>
      </c>
      <c r="CE87" s="180" t="s">
        <v>33</v>
      </c>
      <c r="CF87" s="183" t="s">
        <v>33</v>
      </c>
      <c r="CG87" s="163">
        <v>1535340</v>
      </c>
      <c r="CH87" s="181" t="s">
        <v>33</v>
      </c>
      <c r="CI87" s="181" t="s">
        <v>33</v>
      </c>
      <c r="CJ87" s="181" t="s">
        <v>33</v>
      </c>
      <c r="CK87" s="181" t="s">
        <v>33</v>
      </c>
      <c r="CL87" s="182" t="s">
        <v>33</v>
      </c>
      <c r="CM87" s="180" t="s">
        <v>33</v>
      </c>
      <c r="CN87" s="184" t="s">
        <v>33</v>
      </c>
    </row>
    <row r="88" spans="1:92" ht="18" customHeight="1" x14ac:dyDescent="0.15">
      <c r="A88" s="66"/>
      <c r="B88" s="215"/>
      <c r="C88" s="218"/>
      <c r="D88" s="69" t="s">
        <v>1</v>
      </c>
      <c r="E88" s="162">
        <v>246629</v>
      </c>
      <c r="F88" s="181" t="s">
        <v>33</v>
      </c>
      <c r="G88" s="181" t="s">
        <v>33</v>
      </c>
      <c r="H88" s="181" t="s">
        <v>33</v>
      </c>
      <c r="I88" s="181" t="s">
        <v>33</v>
      </c>
      <c r="J88" s="182" t="s">
        <v>33</v>
      </c>
      <c r="K88" s="180" t="s">
        <v>33</v>
      </c>
      <c r="L88" s="183" t="s">
        <v>33</v>
      </c>
      <c r="M88" s="162">
        <v>437611</v>
      </c>
      <c r="N88" s="181" t="s">
        <v>33</v>
      </c>
      <c r="O88" s="181" t="s">
        <v>33</v>
      </c>
      <c r="P88" s="181" t="s">
        <v>33</v>
      </c>
      <c r="Q88" s="181" t="s">
        <v>33</v>
      </c>
      <c r="R88" s="182" t="s">
        <v>33</v>
      </c>
      <c r="S88" s="180" t="s">
        <v>33</v>
      </c>
      <c r="T88" s="183" t="s">
        <v>33</v>
      </c>
      <c r="U88" s="162">
        <v>1572326</v>
      </c>
      <c r="V88" s="181" t="s">
        <v>33</v>
      </c>
      <c r="W88" s="181" t="s">
        <v>33</v>
      </c>
      <c r="X88" s="181" t="s">
        <v>33</v>
      </c>
      <c r="Y88" s="181" t="s">
        <v>33</v>
      </c>
      <c r="Z88" s="182" t="s">
        <v>33</v>
      </c>
      <c r="AA88" s="180" t="s">
        <v>33</v>
      </c>
      <c r="AB88" s="183" t="s">
        <v>33</v>
      </c>
      <c r="AC88" s="162">
        <v>1734668</v>
      </c>
      <c r="AD88" s="181" t="s">
        <v>33</v>
      </c>
      <c r="AE88" s="181" t="s">
        <v>33</v>
      </c>
      <c r="AF88" s="181" t="s">
        <v>33</v>
      </c>
      <c r="AG88" s="181" t="s">
        <v>33</v>
      </c>
      <c r="AH88" s="182" t="s">
        <v>33</v>
      </c>
      <c r="AI88" s="180" t="s">
        <v>33</v>
      </c>
      <c r="AJ88" s="183" t="s">
        <v>33</v>
      </c>
      <c r="AK88" s="163">
        <v>118413</v>
      </c>
      <c r="AL88" s="181" t="s">
        <v>33</v>
      </c>
      <c r="AM88" s="181" t="s">
        <v>33</v>
      </c>
      <c r="AN88" s="181" t="s">
        <v>33</v>
      </c>
      <c r="AO88" s="181" t="s">
        <v>33</v>
      </c>
      <c r="AP88" s="182" t="s">
        <v>33</v>
      </c>
      <c r="AQ88" s="180" t="s">
        <v>33</v>
      </c>
      <c r="AR88" s="183" t="s">
        <v>33</v>
      </c>
      <c r="AS88" s="162">
        <v>1348584</v>
      </c>
      <c r="AT88" s="181" t="s">
        <v>33</v>
      </c>
      <c r="AU88" s="181" t="s">
        <v>33</v>
      </c>
      <c r="AV88" s="181" t="s">
        <v>33</v>
      </c>
      <c r="AW88" s="181" t="s">
        <v>33</v>
      </c>
      <c r="AX88" s="182" t="s">
        <v>33</v>
      </c>
      <c r="AY88" s="180" t="s">
        <v>33</v>
      </c>
      <c r="AZ88" s="183" t="s">
        <v>33</v>
      </c>
      <c r="BA88" s="162">
        <v>2557471</v>
      </c>
      <c r="BB88" s="181" t="s">
        <v>33</v>
      </c>
      <c r="BC88" s="181" t="s">
        <v>33</v>
      </c>
      <c r="BD88" s="181" t="s">
        <v>33</v>
      </c>
      <c r="BE88" s="181" t="s">
        <v>33</v>
      </c>
      <c r="BF88" s="182" t="s">
        <v>33</v>
      </c>
      <c r="BG88" s="180" t="s">
        <v>33</v>
      </c>
      <c r="BH88" s="183" t="s">
        <v>33</v>
      </c>
      <c r="BI88" s="162">
        <v>161157</v>
      </c>
      <c r="BJ88" s="181" t="s">
        <v>33</v>
      </c>
      <c r="BK88" s="181" t="s">
        <v>33</v>
      </c>
      <c r="BL88" s="181" t="s">
        <v>33</v>
      </c>
      <c r="BM88" s="181" t="s">
        <v>33</v>
      </c>
      <c r="BN88" s="182" t="s">
        <v>33</v>
      </c>
      <c r="BO88" s="180" t="s">
        <v>33</v>
      </c>
      <c r="BP88" s="183" t="s">
        <v>33</v>
      </c>
      <c r="BQ88" s="162">
        <v>518875</v>
      </c>
      <c r="BR88" s="181" t="s">
        <v>33</v>
      </c>
      <c r="BS88" s="181" t="s">
        <v>33</v>
      </c>
      <c r="BT88" s="181" t="s">
        <v>33</v>
      </c>
      <c r="BU88" s="181" t="s">
        <v>33</v>
      </c>
      <c r="BV88" s="182" t="s">
        <v>33</v>
      </c>
      <c r="BW88" s="180" t="s">
        <v>33</v>
      </c>
      <c r="BX88" s="183" t="s">
        <v>33</v>
      </c>
      <c r="BY88" s="162">
        <v>10790</v>
      </c>
      <c r="BZ88" s="181" t="s">
        <v>33</v>
      </c>
      <c r="CA88" s="181" t="s">
        <v>33</v>
      </c>
      <c r="CB88" s="181" t="s">
        <v>33</v>
      </c>
      <c r="CC88" s="181" t="s">
        <v>33</v>
      </c>
      <c r="CD88" s="182" t="s">
        <v>33</v>
      </c>
      <c r="CE88" s="180" t="s">
        <v>33</v>
      </c>
      <c r="CF88" s="183" t="s">
        <v>33</v>
      </c>
      <c r="CG88" s="163">
        <v>8706524</v>
      </c>
      <c r="CH88" s="181" t="s">
        <v>33</v>
      </c>
      <c r="CI88" s="181" t="s">
        <v>33</v>
      </c>
      <c r="CJ88" s="181" t="s">
        <v>33</v>
      </c>
      <c r="CK88" s="181" t="s">
        <v>33</v>
      </c>
      <c r="CL88" s="182" t="s">
        <v>33</v>
      </c>
      <c r="CM88" s="180" t="s">
        <v>33</v>
      </c>
      <c r="CN88" s="184" t="s">
        <v>33</v>
      </c>
    </row>
    <row r="89" spans="1:92" ht="18" customHeight="1" x14ac:dyDescent="0.15">
      <c r="A89" s="66"/>
      <c r="B89" s="195" t="s">
        <v>9</v>
      </c>
      <c r="C89" s="196"/>
      <c r="D89" s="197"/>
      <c r="E89" s="143">
        <v>0</v>
      </c>
      <c r="F89" s="144">
        <v>0</v>
      </c>
      <c r="G89" s="144">
        <v>0</v>
      </c>
      <c r="H89" s="144">
        <v>0</v>
      </c>
      <c r="I89" s="144">
        <v>0</v>
      </c>
      <c r="J89" s="145">
        <v>0</v>
      </c>
      <c r="K89" s="146">
        <v>0</v>
      </c>
      <c r="L89" s="147">
        <v>0</v>
      </c>
      <c r="M89" s="143">
        <v>0</v>
      </c>
      <c r="N89" s="144">
        <v>0</v>
      </c>
      <c r="O89" s="144">
        <v>0</v>
      </c>
      <c r="P89" s="144">
        <v>0</v>
      </c>
      <c r="Q89" s="144">
        <v>0</v>
      </c>
      <c r="R89" s="145">
        <v>0</v>
      </c>
      <c r="S89" s="146">
        <v>0</v>
      </c>
      <c r="T89" s="147">
        <v>0</v>
      </c>
      <c r="U89" s="143">
        <v>0</v>
      </c>
      <c r="V89" s="144">
        <v>0</v>
      </c>
      <c r="W89" s="144">
        <v>0</v>
      </c>
      <c r="X89" s="144">
        <v>0</v>
      </c>
      <c r="Y89" s="144">
        <v>0</v>
      </c>
      <c r="Z89" s="145">
        <v>0</v>
      </c>
      <c r="AA89" s="146">
        <v>0</v>
      </c>
      <c r="AB89" s="147">
        <v>0</v>
      </c>
      <c r="AC89" s="143">
        <v>0</v>
      </c>
      <c r="AD89" s="144">
        <v>0</v>
      </c>
      <c r="AE89" s="144">
        <v>0</v>
      </c>
      <c r="AF89" s="144">
        <v>0</v>
      </c>
      <c r="AG89" s="144">
        <v>0</v>
      </c>
      <c r="AH89" s="145">
        <v>0</v>
      </c>
      <c r="AI89" s="146">
        <v>0</v>
      </c>
      <c r="AJ89" s="147">
        <v>0</v>
      </c>
      <c r="AK89" s="148">
        <v>0</v>
      </c>
      <c r="AL89" s="144">
        <v>0</v>
      </c>
      <c r="AM89" s="144">
        <v>0</v>
      </c>
      <c r="AN89" s="144">
        <v>0</v>
      </c>
      <c r="AO89" s="144">
        <v>0</v>
      </c>
      <c r="AP89" s="145">
        <v>0</v>
      </c>
      <c r="AQ89" s="146">
        <v>0</v>
      </c>
      <c r="AR89" s="147">
        <v>0</v>
      </c>
      <c r="AS89" s="143">
        <v>0</v>
      </c>
      <c r="AT89" s="144">
        <v>0</v>
      </c>
      <c r="AU89" s="144">
        <v>0</v>
      </c>
      <c r="AV89" s="144">
        <v>0</v>
      </c>
      <c r="AW89" s="144">
        <v>0</v>
      </c>
      <c r="AX89" s="145">
        <v>0</v>
      </c>
      <c r="AY89" s="146">
        <v>0</v>
      </c>
      <c r="AZ89" s="147">
        <v>0</v>
      </c>
      <c r="BA89" s="143">
        <v>0</v>
      </c>
      <c r="BB89" s="144">
        <v>0</v>
      </c>
      <c r="BC89" s="144">
        <v>0</v>
      </c>
      <c r="BD89" s="144">
        <v>0</v>
      </c>
      <c r="BE89" s="144">
        <v>0</v>
      </c>
      <c r="BF89" s="145">
        <v>0</v>
      </c>
      <c r="BG89" s="146">
        <v>0</v>
      </c>
      <c r="BH89" s="147">
        <v>0</v>
      </c>
      <c r="BI89" s="143">
        <v>0</v>
      </c>
      <c r="BJ89" s="144">
        <v>0</v>
      </c>
      <c r="BK89" s="144">
        <v>0</v>
      </c>
      <c r="BL89" s="144">
        <v>0</v>
      </c>
      <c r="BM89" s="144">
        <v>0</v>
      </c>
      <c r="BN89" s="145">
        <v>0</v>
      </c>
      <c r="BO89" s="146">
        <v>0</v>
      </c>
      <c r="BP89" s="147">
        <v>0</v>
      </c>
      <c r="BQ89" s="143">
        <v>0</v>
      </c>
      <c r="BR89" s="144">
        <v>0</v>
      </c>
      <c r="BS89" s="144">
        <v>0</v>
      </c>
      <c r="BT89" s="144">
        <v>0</v>
      </c>
      <c r="BU89" s="144">
        <v>0</v>
      </c>
      <c r="BV89" s="145">
        <v>0</v>
      </c>
      <c r="BW89" s="146">
        <v>0</v>
      </c>
      <c r="BX89" s="147">
        <v>0</v>
      </c>
      <c r="BY89" s="143">
        <v>0</v>
      </c>
      <c r="BZ89" s="144">
        <v>0</v>
      </c>
      <c r="CA89" s="144">
        <v>0</v>
      </c>
      <c r="CB89" s="144">
        <v>0</v>
      </c>
      <c r="CC89" s="144">
        <v>0</v>
      </c>
      <c r="CD89" s="145">
        <v>0</v>
      </c>
      <c r="CE89" s="146">
        <v>0</v>
      </c>
      <c r="CF89" s="147">
        <v>0</v>
      </c>
      <c r="CG89" s="148">
        <v>0</v>
      </c>
      <c r="CH89" s="144">
        <v>0</v>
      </c>
      <c r="CI89" s="144">
        <v>0</v>
      </c>
      <c r="CJ89" s="144">
        <v>0</v>
      </c>
      <c r="CK89" s="144">
        <v>0</v>
      </c>
      <c r="CL89" s="145">
        <v>0</v>
      </c>
      <c r="CM89" s="146">
        <v>0</v>
      </c>
      <c r="CN89" s="149">
        <v>0</v>
      </c>
    </row>
    <row r="90" spans="1:92" ht="18" customHeight="1" x14ac:dyDescent="0.15">
      <c r="A90" s="66"/>
      <c r="B90" s="219" t="s">
        <v>19</v>
      </c>
      <c r="C90" s="222"/>
      <c r="D90" s="70" t="s">
        <v>16</v>
      </c>
      <c r="E90" s="143">
        <v>3025</v>
      </c>
      <c r="F90" s="144">
        <v>73</v>
      </c>
      <c r="G90" s="144">
        <v>2885</v>
      </c>
      <c r="H90" s="144">
        <v>0</v>
      </c>
      <c r="I90" s="144">
        <v>0</v>
      </c>
      <c r="J90" s="145">
        <v>2885</v>
      </c>
      <c r="K90" s="146">
        <v>0</v>
      </c>
      <c r="L90" s="147">
        <v>67</v>
      </c>
      <c r="M90" s="143">
        <v>9296</v>
      </c>
      <c r="N90" s="144">
        <v>231</v>
      </c>
      <c r="O90" s="144">
        <v>8995</v>
      </c>
      <c r="P90" s="144">
        <v>0</v>
      </c>
      <c r="Q90" s="144">
        <v>0</v>
      </c>
      <c r="R90" s="145">
        <v>8995</v>
      </c>
      <c r="S90" s="146">
        <v>0</v>
      </c>
      <c r="T90" s="147">
        <v>70</v>
      </c>
      <c r="U90" s="143">
        <v>4304</v>
      </c>
      <c r="V90" s="144">
        <v>113</v>
      </c>
      <c r="W90" s="144">
        <v>3825</v>
      </c>
      <c r="X90" s="144">
        <v>0</v>
      </c>
      <c r="Y90" s="144">
        <v>0</v>
      </c>
      <c r="Z90" s="145">
        <v>3825</v>
      </c>
      <c r="AA90" s="146">
        <v>0</v>
      </c>
      <c r="AB90" s="147">
        <v>366</v>
      </c>
      <c r="AC90" s="143">
        <v>2097</v>
      </c>
      <c r="AD90" s="144">
        <v>58</v>
      </c>
      <c r="AE90" s="144">
        <v>1931</v>
      </c>
      <c r="AF90" s="144">
        <v>0</v>
      </c>
      <c r="AG90" s="144">
        <v>0</v>
      </c>
      <c r="AH90" s="145">
        <v>1931</v>
      </c>
      <c r="AI90" s="146">
        <v>0</v>
      </c>
      <c r="AJ90" s="147">
        <v>108</v>
      </c>
      <c r="AK90" s="148">
        <v>810</v>
      </c>
      <c r="AL90" s="144">
        <v>8</v>
      </c>
      <c r="AM90" s="144">
        <v>768</v>
      </c>
      <c r="AN90" s="144">
        <v>0</v>
      </c>
      <c r="AO90" s="144">
        <v>0</v>
      </c>
      <c r="AP90" s="145">
        <v>768</v>
      </c>
      <c r="AQ90" s="146">
        <v>0</v>
      </c>
      <c r="AR90" s="147">
        <v>34</v>
      </c>
      <c r="AS90" s="143">
        <v>278</v>
      </c>
      <c r="AT90" s="144">
        <v>4</v>
      </c>
      <c r="AU90" s="144">
        <v>275</v>
      </c>
      <c r="AV90" s="144">
        <v>0</v>
      </c>
      <c r="AW90" s="144">
        <v>0</v>
      </c>
      <c r="AX90" s="145">
        <v>275</v>
      </c>
      <c r="AY90" s="146">
        <v>0</v>
      </c>
      <c r="AZ90" s="147">
        <v>0</v>
      </c>
      <c r="BA90" s="143">
        <v>2750</v>
      </c>
      <c r="BB90" s="144">
        <v>195</v>
      </c>
      <c r="BC90" s="144">
        <v>2547</v>
      </c>
      <c r="BD90" s="144">
        <v>0</v>
      </c>
      <c r="BE90" s="144">
        <v>0</v>
      </c>
      <c r="BF90" s="145">
        <v>2547</v>
      </c>
      <c r="BG90" s="146">
        <v>0</v>
      </c>
      <c r="BH90" s="147">
        <v>9</v>
      </c>
      <c r="BI90" s="143">
        <v>1661</v>
      </c>
      <c r="BJ90" s="144">
        <v>81</v>
      </c>
      <c r="BK90" s="144">
        <v>1580</v>
      </c>
      <c r="BL90" s="144">
        <v>0</v>
      </c>
      <c r="BM90" s="144">
        <v>0</v>
      </c>
      <c r="BN90" s="145">
        <v>1580</v>
      </c>
      <c r="BO90" s="146">
        <v>0</v>
      </c>
      <c r="BP90" s="147">
        <v>0</v>
      </c>
      <c r="BQ90" s="143">
        <v>5470</v>
      </c>
      <c r="BR90" s="144">
        <v>86</v>
      </c>
      <c r="BS90" s="144">
        <v>5313</v>
      </c>
      <c r="BT90" s="144">
        <v>0</v>
      </c>
      <c r="BU90" s="144">
        <v>0</v>
      </c>
      <c r="BV90" s="145">
        <v>5313</v>
      </c>
      <c r="BW90" s="146">
        <v>0</v>
      </c>
      <c r="BX90" s="147">
        <v>71</v>
      </c>
      <c r="BY90" s="143">
        <v>0</v>
      </c>
      <c r="BZ90" s="144">
        <v>0</v>
      </c>
      <c r="CA90" s="144">
        <v>0</v>
      </c>
      <c r="CB90" s="144">
        <v>0</v>
      </c>
      <c r="CC90" s="144">
        <v>0</v>
      </c>
      <c r="CD90" s="145">
        <v>0</v>
      </c>
      <c r="CE90" s="146">
        <v>0</v>
      </c>
      <c r="CF90" s="147">
        <v>0</v>
      </c>
      <c r="CG90" s="148">
        <v>29691</v>
      </c>
      <c r="CH90" s="144">
        <v>849</v>
      </c>
      <c r="CI90" s="144">
        <v>28119</v>
      </c>
      <c r="CJ90" s="144">
        <v>0</v>
      </c>
      <c r="CK90" s="144">
        <v>0</v>
      </c>
      <c r="CL90" s="145">
        <v>28119</v>
      </c>
      <c r="CM90" s="146">
        <v>0</v>
      </c>
      <c r="CN90" s="149">
        <v>725</v>
      </c>
    </row>
    <row r="91" spans="1:92" ht="18" customHeight="1" x14ac:dyDescent="0.15">
      <c r="A91" s="71"/>
      <c r="B91" s="220"/>
      <c r="C91" s="223"/>
      <c r="D91" s="70" t="s">
        <v>17</v>
      </c>
      <c r="E91" s="143">
        <v>41683</v>
      </c>
      <c r="F91" s="144">
        <v>865</v>
      </c>
      <c r="G91" s="144">
        <v>38668</v>
      </c>
      <c r="H91" s="144">
        <v>0</v>
      </c>
      <c r="I91" s="144">
        <v>1640</v>
      </c>
      <c r="J91" s="145">
        <v>40308</v>
      </c>
      <c r="K91" s="146">
        <v>875</v>
      </c>
      <c r="L91" s="147">
        <v>510</v>
      </c>
      <c r="M91" s="143">
        <v>93319</v>
      </c>
      <c r="N91" s="144">
        <v>1034</v>
      </c>
      <c r="O91" s="144">
        <v>90093</v>
      </c>
      <c r="P91" s="144">
        <v>1370</v>
      </c>
      <c r="Q91" s="144">
        <v>544</v>
      </c>
      <c r="R91" s="145">
        <v>92007</v>
      </c>
      <c r="S91" s="146">
        <v>0</v>
      </c>
      <c r="T91" s="147">
        <v>278</v>
      </c>
      <c r="U91" s="143">
        <v>182107</v>
      </c>
      <c r="V91" s="144">
        <v>2305</v>
      </c>
      <c r="W91" s="144">
        <v>174257</v>
      </c>
      <c r="X91" s="144">
        <v>2232</v>
      </c>
      <c r="Y91" s="144">
        <v>436</v>
      </c>
      <c r="Z91" s="145">
        <v>176925</v>
      </c>
      <c r="AA91" s="146">
        <v>154</v>
      </c>
      <c r="AB91" s="147">
        <v>2877</v>
      </c>
      <c r="AC91" s="143">
        <v>64514</v>
      </c>
      <c r="AD91" s="144">
        <v>958</v>
      </c>
      <c r="AE91" s="144">
        <v>62421</v>
      </c>
      <c r="AF91" s="144">
        <v>228</v>
      </c>
      <c r="AG91" s="144">
        <v>97</v>
      </c>
      <c r="AH91" s="145">
        <v>62746</v>
      </c>
      <c r="AI91" s="146">
        <v>1442</v>
      </c>
      <c r="AJ91" s="147">
        <v>810</v>
      </c>
      <c r="AK91" s="148">
        <v>21686</v>
      </c>
      <c r="AL91" s="144">
        <v>268</v>
      </c>
      <c r="AM91" s="144">
        <v>21418</v>
      </c>
      <c r="AN91" s="144">
        <v>0</v>
      </c>
      <c r="AO91" s="144">
        <v>0</v>
      </c>
      <c r="AP91" s="145">
        <v>21418</v>
      </c>
      <c r="AQ91" s="146">
        <v>0</v>
      </c>
      <c r="AR91" s="147">
        <v>0</v>
      </c>
      <c r="AS91" s="143">
        <v>40531</v>
      </c>
      <c r="AT91" s="144">
        <v>965</v>
      </c>
      <c r="AU91" s="144">
        <v>38094</v>
      </c>
      <c r="AV91" s="144">
        <v>69</v>
      </c>
      <c r="AW91" s="144">
        <v>0</v>
      </c>
      <c r="AX91" s="145">
        <v>38162</v>
      </c>
      <c r="AY91" s="146">
        <v>0</v>
      </c>
      <c r="AZ91" s="147">
        <v>1404</v>
      </c>
      <c r="BA91" s="143">
        <v>77470</v>
      </c>
      <c r="BB91" s="144">
        <v>1460</v>
      </c>
      <c r="BC91" s="144">
        <v>76010</v>
      </c>
      <c r="BD91" s="144">
        <v>0</v>
      </c>
      <c r="BE91" s="144">
        <v>0</v>
      </c>
      <c r="BF91" s="145">
        <v>76010</v>
      </c>
      <c r="BG91" s="146">
        <v>0</v>
      </c>
      <c r="BH91" s="147">
        <v>0</v>
      </c>
      <c r="BI91" s="143">
        <v>41634</v>
      </c>
      <c r="BJ91" s="144">
        <v>497</v>
      </c>
      <c r="BK91" s="144">
        <v>40640</v>
      </c>
      <c r="BL91" s="144">
        <v>218</v>
      </c>
      <c r="BM91" s="144">
        <v>70</v>
      </c>
      <c r="BN91" s="145">
        <v>40928</v>
      </c>
      <c r="BO91" s="146">
        <v>0</v>
      </c>
      <c r="BP91" s="147">
        <v>209</v>
      </c>
      <c r="BQ91" s="143">
        <v>148618</v>
      </c>
      <c r="BR91" s="144">
        <v>1944</v>
      </c>
      <c r="BS91" s="144">
        <v>146604</v>
      </c>
      <c r="BT91" s="144">
        <v>0</v>
      </c>
      <c r="BU91" s="144">
        <v>0</v>
      </c>
      <c r="BV91" s="145">
        <v>146604</v>
      </c>
      <c r="BW91" s="146">
        <v>0</v>
      </c>
      <c r="BX91" s="147">
        <v>70</v>
      </c>
      <c r="BY91" s="143">
        <v>2647</v>
      </c>
      <c r="BZ91" s="144">
        <v>26</v>
      </c>
      <c r="CA91" s="144">
        <v>2621</v>
      </c>
      <c r="CB91" s="144">
        <v>0</v>
      </c>
      <c r="CC91" s="144">
        <v>0</v>
      </c>
      <c r="CD91" s="145">
        <v>2621</v>
      </c>
      <c r="CE91" s="146">
        <v>0</v>
      </c>
      <c r="CF91" s="147">
        <v>0</v>
      </c>
      <c r="CG91" s="148">
        <v>714209</v>
      </c>
      <c r="CH91" s="144">
        <v>10322</v>
      </c>
      <c r="CI91" s="144">
        <v>690826</v>
      </c>
      <c r="CJ91" s="144">
        <v>4117</v>
      </c>
      <c r="CK91" s="144">
        <v>2787</v>
      </c>
      <c r="CL91" s="145">
        <v>697729</v>
      </c>
      <c r="CM91" s="146">
        <v>2471</v>
      </c>
      <c r="CN91" s="149">
        <v>6158</v>
      </c>
    </row>
    <row r="92" spans="1:92" ht="18" customHeight="1" x14ac:dyDescent="0.15">
      <c r="A92" s="66"/>
      <c r="B92" s="220"/>
      <c r="C92" s="223"/>
      <c r="D92" s="70" t="s">
        <v>18</v>
      </c>
      <c r="E92" s="150">
        <v>0</v>
      </c>
      <c r="F92" s="151">
        <v>0</v>
      </c>
      <c r="G92" s="151">
        <v>0</v>
      </c>
      <c r="H92" s="151">
        <v>0</v>
      </c>
      <c r="I92" s="151">
        <v>0</v>
      </c>
      <c r="J92" s="152">
        <v>0</v>
      </c>
      <c r="K92" s="153">
        <v>0</v>
      </c>
      <c r="L92" s="147">
        <v>0</v>
      </c>
      <c r="M92" s="150">
        <v>0</v>
      </c>
      <c r="N92" s="151">
        <v>0</v>
      </c>
      <c r="O92" s="151">
        <v>0</v>
      </c>
      <c r="P92" s="151">
        <v>0</v>
      </c>
      <c r="Q92" s="151">
        <v>0</v>
      </c>
      <c r="R92" s="152">
        <v>0</v>
      </c>
      <c r="S92" s="153">
        <v>0</v>
      </c>
      <c r="T92" s="147">
        <v>0</v>
      </c>
      <c r="U92" s="150">
        <v>0</v>
      </c>
      <c r="V92" s="151">
        <v>0</v>
      </c>
      <c r="W92" s="151">
        <v>0</v>
      </c>
      <c r="X92" s="151">
        <v>0</v>
      </c>
      <c r="Y92" s="151">
        <v>0</v>
      </c>
      <c r="Z92" s="152">
        <v>0</v>
      </c>
      <c r="AA92" s="153">
        <v>0</v>
      </c>
      <c r="AB92" s="147">
        <v>0</v>
      </c>
      <c r="AC92" s="150">
        <v>0</v>
      </c>
      <c r="AD92" s="151">
        <v>0</v>
      </c>
      <c r="AE92" s="151">
        <v>0</v>
      </c>
      <c r="AF92" s="151">
        <v>0</v>
      </c>
      <c r="AG92" s="151">
        <v>0</v>
      </c>
      <c r="AH92" s="152">
        <v>0</v>
      </c>
      <c r="AI92" s="153">
        <v>0</v>
      </c>
      <c r="AJ92" s="147">
        <v>0</v>
      </c>
      <c r="AK92" s="154">
        <v>0</v>
      </c>
      <c r="AL92" s="151">
        <v>0</v>
      </c>
      <c r="AM92" s="151">
        <v>0</v>
      </c>
      <c r="AN92" s="151">
        <v>0</v>
      </c>
      <c r="AO92" s="151">
        <v>0</v>
      </c>
      <c r="AP92" s="152">
        <v>0</v>
      </c>
      <c r="AQ92" s="153">
        <v>0</v>
      </c>
      <c r="AR92" s="147">
        <v>0</v>
      </c>
      <c r="AS92" s="150">
        <v>0</v>
      </c>
      <c r="AT92" s="151">
        <v>0</v>
      </c>
      <c r="AU92" s="151">
        <v>0</v>
      </c>
      <c r="AV92" s="151">
        <v>0</v>
      </c>
      <c r="AW92" s="151">
        <v>0</v>
      </c>
      <c r="AX92" s="152">
        <v>0</v>
      </c>
      <c r="AY92" s="153">
        <v>0</v>
      </c>
      <c r="AZ92" s="147">
        <v>0</v>
      </c>
      <c r="BA92" s="150">
        <v>0</v>
      </c>
      <c r="BB92" s="151">
        <v>0</v>
      </c>
      <c r="BC92" s="151">
        <v>0</v>
      </c>
      <c r="BD92" s="151">
        <v>0</v>
      </c>
      <c r="BE92" s="151">
        <v>0</v>
      </c>
      <c r="BF92" s="152">
        <v>0</v>
      </c>
      <c r="BG92" s="153">
        <v>0</v>
      </c>
      <c r="BH92" s="147">
        <v>0</v>
      </c>
      <c r="BI92" s="150">
        <v>0</v>
      </c>
      <c r="BJ92" s="151">
        <v>0</v>
      </c>
      <c r="BK92" s="151">
        <v>0</v>
      </c>
      <c r="BL92" s="151">
        <v>0</v>
      </c>
      <c r="BM92" s="151">
        <v>0</v>
      </c>
      <c r="BN92" s="152">
        <v>0</v>
      </c>
      <c r="BO92" s="153">
        <v>0</v>
      </c>
      <c r="BP92" s="147">
        <v>0</v>
      </c>
      <c r="BQ92" s="150">
        <v>3882</v>
      </c>
      <c r="BR92" s="151">
        <v>655</v>
      </c>
      <c r="BS92" s="151">
        <v>2688</v>
      </c>
      <c r="BT92" s="151">
        <v>0</v>
      </c>
      <c r="BU92" s="151">
        <v>0</v>
      </c>
      <c r="BV92" s="152">
        <v>2688</v>
      </c>
      <c r="BW92" s="153">
        <v>0</v>
      </c>
      <c r="BX92" s="147">
        <v>539</v>
      </c>
      <c r="BY92" s="150">
        <v>0</v>
      </c>
      <c r="BZ92" s="151">
        <v>0</v>
      </c>
      <c r="CA92" s="151">
        <v>0</v>
      </c>
      <c r="CB92" s="151">
        <v>0</v>
      </c>
      <c r="CC92" s="151">
        <v>0</v>
      </c>
      <c r="CD92" s="152">
        <v>0</v>
      </c>
      <c r="CE92" s="153">
        <v>0</v>
      </c>
      <c r="CF92" s="147">
        <v>0</v>
      </c>
      <c r="CG92" s="154">
        <v>3882</v>
      </c>
      <c r="CH92" s="151">
        <v>655</v>
      </c>
      <c r="CI92" s="151">
        <v>2688</v>
      </c>
      <c r="CJ92" s="151">
        <v>0</v>
      </c>
      <c r="CK92" s="151">
        <v>0</v>
      </c>
      <c r="CL92" s="152">
        <v>2688</v>
      </c>
      <c r="CM92" s="153">
        <v>0</v>
      </c>
      <c r="CN92" s="149">
        <v>539</v>
      </c>
    </row>
    <row r="93" spans="1:92" ht="18" customHeight="1" x14ac:dyDescent="0.15">
      <c r="A93" s="66"/>
      <c r="B93" s="220"/>
      <c r="C93" s="223"/>
      <c r="D93" s="67" t="s">
        <v>1</v>
      </c>
      <c r="E93" s="150">
        <v>44708</v>
      </c>
      <c r="F93" s="151">
        <v>938</v>
      </c>
      <c r="G93" s="151">
        <v>41553</v>
      </c>
      <c r="H93" s="151">
        <v>0</v>
      </c>
      <c r="I93" s="151">
        <v>1640</v>
      </c>
      <c r="J93" s="152">
        <v>43193</v>
      </c>
      <c r="K93" s="153">
        <v>875</v>
      </c>
      <c r="L93" s="147">
        <v>577</v>
      </c>
      <c r="M93" s="150">
        <v>102615</v>
      </c>
      <c r="N93" s="151">
        <v>1265</v>
      </c>
      <c r="O93" s="151">
        <v>99088</v>
      </c>
      <c r="P93" s="151">
        <v>1370</v>
      </c>
      <c r="Q93" s="151">
        <v>544</v>
      </c>
      <c r="R93" s="152">
        <v>101002</v>
      </c>
      <c r="S93" s="153">
        <v>0</v>
      </c>
      <c r="T93" s="147">
        <v>348</v>
      </c>
      <c r="U93" s="150">
        <v>186411</v>
      </c>
      <c r="V93" s="151">
        <v>2418</v>
      </c>
      <c r="W93" s="151">
        <v>178082</v>
      </c>
      <c r="X93" s="151">
        <v>2232</v>
      </c>
      <c r="Y93" s="151">
        <v>436</v>
      </c>
      <c r="Z93" s="152">
        <v>180750</v>
      </c>
      <c r="AA93" s="153">
        <v>154</v>
      </c>
      <c r="AB93" s="147">
        <v>3243</v>
      </c>
      <c r="AC93" s="150">
        <v>66611</v>
      </c>
      <c r="AD93" s="151">
        <v>1016</v>
      </c>
      <c r="AE93" s="151">
        <v>64352</v>
      </c>
      <c r="AF93" s="151">
        <v>228</v>
      </c>
      <c r="AG93" s="151">
        <v>97</v>
      </c>
      <c r="AH93" s="152">
        <v>64677</v>
      </c>
      <c r="AI93" s="153">
        <v>1442</v>
      </c>
      <c r="AJ93" s="147">
        <v>918</v>
      </c>
      <c r="AK93" s="154">
        <v>22496</v>
      </c>
      <c r="AL93" s="151">
        <v>276</v>
      </c>
      <c r="AM93" s="151">
        <v>22186</v>
      </c>
      <c r="AN93" s="151">
        <v>0</v>
      </c>
      <c r="AO93" s="151">
        <v>0</v>
      </c>
      <c r="AP93" s="152">
        <v>22186</v>
      </c>
      <c r="AQ93" s="153">
        <v>0</v>
      </c>
      <c r="AR93" s="147">
        <v>34</v>
      </c>
      <c r="AS93" s="150">
        <v>40809</v>
      </c>
      <c r="AT93" s="151">
        <v>968</v>
      </c>
      <c r="AU93" s="151">
        <v>38368</v>
      </c>
      <c r="AV93" s="151">
        <v>69</v>
      </c>
      <c r="AW93" s="151">
        <v>0</v>
      </c>
      <c r="AX93" s="152">
        <v>38437</v>
      </c>
      <c r="AY93" s="153">
        <v>0</v>
      </c>
      <c r="AZ93" s="147">
        <v>1404</v>
      </c>
      <c r="BA93" s="150">
        <v>80220</v>
      </c>
      <c r="BB93" s="151">
        <v>1654</v>
      </c>
      <c r="BC93" s="151">
        <v>78557</v>
      </c>
      <c r="BD93" s="151">
        <v>0</v>
      </c>
      <c r="BE93" s="151">
        <v>0</v>
      </c>
      <c r="BF93" s="152">
        <v>78557</v>
      </c>
      <c r="BG93" s="153">
        <v>0</v>
      </c>
      <c r="BH93" s="147">
        <v>9</v>
      </c>
      <c r="BI93" s="150">
        <v>43295</v>
      </c>
      <c r="BJ93" s="151">
        <v>578</v>
      </c>
      <c r="BK93" s="151">
        <v>42220</v>
      </c>
      <c r="BL93" s="151">
        <v>218</v>
      </c>
      <c r="BM93" s="151">
        <v>70</v>
      </c>
      <c r="BN93" s="152">
        <v>42508</v>
      </c>
      <c r="BO93" s="153">
        <v>0</v>
      </c>
      <c r="BP93" s="147">
        <v>209</v>
      </c>
      <c r="BQ93" s="150">
        <v>157970</v>
      </c>
      <c r="BR93" s="151">
        <v>2685</v>
      </c>
      <c r="BS93" s="151">
        <v>154605</v>
      </c>
      <c r="BT93" s="151">
        <v>0</v>
      </c>
      <c r="BU93" s="151">
        <v>0</v>
      </c>
      <c r="BV93" s="152">
        <v>154605</v>
      </c>
      <c r="BW93" s="153">
        <v>0</v>
      </c>
      <c r="BX93" s="147">
        <v>680</v>
      </c>
      <c r="BY93" s="150">
        <v>2647</v>
      </c>
      <c r="BZ93" s="151">
        <v>26</v>
      </c>
      <c r="CA93" s="151">
        <v>2621</v>
      </c>
      <c r="CB93" s="151">
        <v>0</v>
      </c>
      <c r="CC93" s="151">
        <v>0</v>
      </c>
      <c r="CD93" s="152">
        <v>2621</v>
      </c>
      <c r="CE93" s="153">
        <v>0</v>
      </c>
      <c r="CF93" s="147">
        <v>0</v>
      </c>
      <c r="CG93" s="154">
        <v>747782</v>
      </c>
      <c r="CH93" s="151">
        <v>11824</v>
      </c>
      <c r="CI93" s="151">
        <v>721632</v>
      </c>
      <c r="CJ93" s="151">
        <v>4117</v>
      </c>
      <c r="CK93" s="151">
        <v>2787</v>
      </c>
      <c r="CL93" s="152">
        <v>728536</v>
      </c>
      <c r="CM93" s="153">
        <v>2471</v>
      </c>
      <c r="CN93" s="149">
        <v>7422</v>
      </c>
    </row>
    <row r="94" spans="1:92" ht="18" customHeight="1" x14ac:dyDescent="0.15">
      <c r="A94" s="66"/>
      <c r="B94" s="220"/>
      <c r="C94" s="223"/>
      <c r="D94" s="67" t="s">
        <v>27</v>
      </c>
      <c r="E94" s="155">
        <v>15325</v>
      </c>
      <c r="F94" s="164" t="s">
        <v>33</v>
      </c>
      <c r="G94" s="164" t="s">
        <v>33</v>
      </c>
      <c r="H94" s="165" t="s">
        <v>33</v>
      </c>
      <c r="I94" s="165" t="s">
        <v>33</v>
      </c>
      <c r="J94" s="166" t="s">
        <v>33</v>
      </c>
      <c r="K94" s="167" t="s">
        <v>33</v>
      </c>
      <c r="L94" s="168" t="s">
        <v>33</v>
      </c>
      <c r="M94" s="155">
        <v>103948</v>
      </c>
      <c r="N94" s="164" t="s">
        <v>33</v>
      </c>
      <c r="O94" s="164" t="s">
        <v>33</v>
      </c>
      <c r="P94" s="165" t="s">
        <v>33</v>
      </c>
      <c r="Q94" s="165" t="s">
        <v>33</v>
      </c>
      <c r="R94" s="166" t="s">
        <v>33</v>
      </c>
      <c r="S94" s="167" t="s">
        <v>33</v>
      </c>
      <c r="T94" s="168" t="s">
        <v>33</v>
      </c>
      <c r="U94" s="155">
        <v>82272</v>
      </c>
      <c r="V94" s="164" t="s">
        <v>33</v>
      </c>
      <c r="W94" s="164" t="s">
        <v>33</v>
      </c>
      <c r="X94" s="165" t="s">
        <v>33</v>
      </c>
      <c r="Y94" s="165" t="s">
        <v>33</v>
      </c>
      <c r="Z94" s="166" t="s">
        <v>33</v>
      </c>
      <c r="AA94" s="167" t="s">
        <v>33</v>
      </c>
      <c r="AB94" s="168" t="s">
        <v>33</v>
      </c>
      <c r="AC94" s="155">
        <v>154845</v>
      </c>
      <c r="AD94" s="164" t="s">
        <v>33</v>
      </c>
      <c r="AE94" s="164" t="s">
        <v>33</v>
      </c>
      <c r="AF94" s="165" t="s">
        <v>33</v>
      </c>
      <c r="AG94" s="165" t="s">
        <v>33</v>
      </c>
      <c r="AH94" s="166" t="s">
        <v>33</v>
      </c>
      <c r="AI94" s="167" t="s">
        <v>33</v>
      </c>
      <c r="AJ94" s="168" t="s">
        <v>33</v>
      </c>
      <c r="AK94" s="160">
        <v>18085</v>
      </c>
      <c r="AL94" s="164" t="s">
        <v>33</v>
      </c>
      <c r="AM94" s="164" t="s">
        <v>33</v>
      </c>
      <c r="AN94" s="165" t="s">
        <v>33</v>
      </c>
      <c r="AO94" s="165" t="s">
        <v>33</v>
      </c>
      <c r="AP94" s="166" t="s">
        <v>33</v>
      </c>
      <c r="AQ94" s="167" t="s">
        <v>33</v>
      </c>
      <c r="AR94" s="168" t="s">
        <v>33</v>
      </c>
      <c r="AS94" s="155">
        <v>36331</v>
      </c>
      <c r="AT94" s="164" t="s">
        <v>33</v>
      </c>
      <c r="AU94" s="164" t="s">
        <v>33</v>
      </c>
      <c r="AV94" s="165" t="s">
        <v>33</v>
      </c>
      <c r="AW94" s="165" t="s">
        <v>33</v>
      </c>
      <c r="AX94" s="166" t="s">
        <v>33</v>
      </c>
      <c r="AY94" s="167" t="s">
        <v>33</v>
      </c>
      <c r="AZ94" s="168" t="s">
        <v>33</v>
      </c>
      <c r="BA94" s="155">
        <v>69043</v>
      </c>
      <c r="BB94" s="164" t="s">
        <v>33</v>
      </c>
      <c r="BC94" s="164" t="s">
        <v>33</v>
      </c>
      <c r="BD94" s="165" t="s">
        <v>33</v>
      </c>
      <c r="BE94" s="165" t="s">
        <v>33</v>
      </c>
      <c r="BF94" s="166" t="s">
        <v>33</v>
      </c>
      <c r="BG94" s="167" t="s">
        <v>33</v>
      </c>
      <c r="BH94" s="168" t="s">
        <v>33</v>
      </c>
      <c r="BI94" s="155">
        <v>0</v>
      </c>
      <c r="BJ94" s="164" t="s">
        <v>33</v>
      </c>
      <c r="BK94" s="164" t="s">
        <v>33</v>
      </c>
      <c r="BL94" s="165" t="s">
        <v>33</v>
      </c>
      <c r="BM94" s="165" t="s">
        <v>33</v>
      </c>
      <c r="BN94" s="166" t="s">
        <v>33</v>
      </c>
      <c r="BO94" s="167" t="s">
        <v>33</v>
      </c>
      <c r="BP94" s="168" t="s">
        <v>33</v>
      </c>
      <c r="BQ94" s="155">
        <v>86852</v>
      </c>
      <c r="BR94" s="164" t="s">
        <v>33</v>
      </c>
      <c r="BS94" s="164" t="s">
        <v>33</v>
      </c>
      <c r="BT94" s="165" t="s">
        <v>33</v>
      </c>
      <c r="BU94" s="165" t="s">
        <v>33</v>
      </c>
      <c r="BV94" s="166" t="s">
        <v>33</v>
      </c>
      <c r="BW94" s="167" t="s">
        <v>33</v>
      </c>
      <c r="BX94" s="168" t="s">
        <v>33</v>
      </c>
      <c r="BY94" s="155">
        <v>4651</v>
      </c>
      <c r="BZ94" s="164" t="s">
        <v>33</v>
      </c>
      <c r="CA94" s="164" t="s">
        <v>33</v>
      </c>
      <c r="CB94" s="165" t="s">
        <v>33</v>
      </c>
      <c r="CC94" s="165" t="s">
        <v>33</v>
      </c>
      <c r="CD94" s="166" t="s">
        <v>33</v>
      </c>
      <c r="CE94" s="167" t="s">
        <v>33</v>
      </c>
      <c r="CF94" s="168" t="s">
        <v>33</v>
      </c>
      <c r="CG94" s="160">
        <v>571352</v>
      </c>
      <c r="CH94" s="164" t="s">
        <v>33</v>
      </c>
      <c r="CI94" s="164" t="s">
        <v>33</v>
      </c>
      <c r="CJ94" s="165" t="s">
        <v>33</v>
      </c>
      <c r="CK94" s="165" t="s">
        <v>33</v>
      </c>
      <c r="CL94" s="166" t="s">
        <v>33</v>
      </c>
      <c r="CM94" s="167" t="s">
        <v>33</v>
      </c>
      <c r="CN94" s="169" t="s">
        <v>33</v>
      </c>
    </row>
    <row r="95" spans="1:92" ht="18" customHeight="1" x14ac:dyDescent="0.15">
      <c r="A95" s="66"/>
      <c r="B95" s="221"/>
      <c r="C95" s="224"/>
      <c r="D95" s="67" t="s">
        <v>21</v>
      </c>
      <c r="E95" s="155">
        <v>6623</v>
      </c>
      <c r="F95" s="164" t="s">
        <v>33</v>
      </c>
      <c r="G95" s="164" t="s">
        <v>33</v>
      </c>
      <c r="H95" s="165" t="s">
        <v>33</v>
      </c>
      <c r="I95" s="165" t="s">
        <v>33</v>
      </c>
      <c r="J95" s="166" t="s">
        <v>33</v>
      </c>
      <c r="K95" s="167" t="s">
        <v>33</v>
      </c>
      <c r="L95" s="168" t="s">
        <v>33</v>
      </c>
      <c r="M95" s="155">
        <v>22303</v>
      </c>
      <c r="N95" s="164" t="s">
        <v>33</v>
      </c>
      <c r="O95" s="164" t="s">
        <v>33</v>
      </c>
      <c r="P95" s="165" t="s">
        <v>33</v>
      </c>
      <c r="Q95" s="165" t="s">
        <v>33</v>
      </c>
      <c r="R95" s="166" t="s">
        <v>33</v>
      </c>
      <c r="S95" s="167" t="s">
        <v>33</v>
      </c>
      <c r="T95" s="168" t="s">
        <v>33</v>
      </c>
      <c r="U95" s="155">
        <v>112657</v>
      </c>
      <c r="V95" s="164" t="s">
        <v>33</v>
      </c>
      <c r="W95" s="164" t="s">
        <v>33</v>
      </c>
      <c r="X95" s="165" t="s">
        <v>33</v>
      </c>
      <c r="Y95" s="165" t="s">
        <v>33</v>
      </c>
      <c r="Z95" s="166" t="s">
        <v>33</v>
      </c>
      <c r="AA95" s="167" t="s">
        <v>33</v>
      </c>
      <c r="AB95" s="168" t="s">
        <v>33</v>
      </c>
      <c r="AC95" s="155">
        <v>48968</v>
      </c>
      <c r="AD95" s="164" t="s">
        <v>33</v>
      </c>
      <c r="AE95" s="164" t="s">
        <v>33</v>
      </c>
      <c r="AF95" s="165" t="s">
        <v>33</v>
      </c>
      <c r="AG95" s="165" t="s">
        <v>33</v>
      </c>
      <c r="AH95" s="166" t="s">
        <v>33</v>
      </c>
      <c r="AI95" s="167" t="s">
        <v>33</v>
      </c>
      <c r="AJ95" s="168" t="s">
        <v>33</v>
      </c>
      <c r="AK95" s="160">
        <v>26351</v>
      </c>
      <c r="AL95" s="164" t="s">
        <v>33</v>
      </c>
      <c r="AM95" s="164" t="s">
        <v>33</v>
      </c>
      <c r="AN95" s="165" t="s">
        <v>33</v>
      </c>
      <c r="AO95" s="165" t="s">
        <v>33</v>
      </c>
      <c r="AP95" s="166" t="s">
        <v>33</v>
      </c>
      <c r="AQ95" s="167" t="s">
        <v>33</v>
      </c>
      <c r="AR95" s="168" t="s">
        <v>33</v>
      </c>
      <c r="AS95" s="155">
        <v>46315</v>
      </c>
      <c r="AT95" s="164" t="s">
        <v>33</v>
      </c>
      <c r="AU95" s="164" t="s">
        <v>33</v>
      </c>
      <c r="AV95" s="165" t="s">
        <v>33</v>
      </c>
      <c r="AW95" s="165" t="s">
        <v>33</v>
      </c>
      <c r="AX95" s="166" t="s">
        <v>33</v>
      </c>
      <c r="AY95" s="167" t="s">
        <v>33</v>
      </c>
      <c r="AZ95" s="168" t="s">
        <v>33</v>
      </c>
      <c r="BA95" s="155">
        <v>43620</v>
      </c>
      <c r="BB95" s="164" t="s">
        <v>33</v>
      </c>
      <c r="BC95" s="164" t="s">
        <v>33</v>
      </c>
      <c r="BD95" s="165" t="s">
        <v>33</v>
      </c>
      <c r="BE95" s="165" t="s">
        <v>33</v>
      </c>
      <c r="BF95" s="166" t="s">
        <v>33</v>
      </c>
      <c r="BG95" s="167" t="s">
        <v>33</v>
      </c>
      <c r="BH95" s="168" t="s">
        <v>33</v>
      </c>
      <c r="BI95" s="155">
        <v>0</v>
      </c>
      <c r="BJ95" s="164" t="s">
        <v>33</v>
      </c>
      <c r="BK95" s="164" t="s">
        <v>33</v>
      </c>
      <c r="BL95" s="165" t="s">
        <v>33</v>
      </c>
      <c r="BM95" s="165" t="s">
        <v>33</v>
      </c>
      <c r="BN95" s="166" t="s">
        <v>33</v>
      </c>
      <c r="BO95" s="167" t="s">
        <v>33</v>
      </c>
      <c r="BP95" s="168" t="s">
        <v>33</v>
      </c>
      <c r="BQ95" s="155">
        <v>23227</v>
      </c>
      <c r="BR95" s="164" t="s">
        <v>33</v>
      </c>
      <c r="BS95" s="164" t="s">
        <v>33</v>
      </c>
      <c r="BT95" s="165" t="s">
        <v>33</v>
      </c>
      <c r="BU95" s="165" t="s">
        <v>33</v>
      </c>
      <c r="BV95" s="166" t="s">
        <v>33</v>
      </c>
      <c r="BW95" s="167" t="s">
        <v>33</v>
      </c>
      <c r="BX95" s="168" t="s">
        <v>33</v>
      </c>
      <c r="BY95" s="155">
        <v>4362</v>
      </c>
      <c r="BZ95" s="164" t="s">
        <v>33</v>
      </c>
      <c r="CA95" s="164" t="s">
        <v>33</v>
      </c>
      <c r="CB95" s="165" t="s">
        <v>33</v>
      </c>
      <c r="CC95" s="165" t="s">
        <v>33</v>
      </c>
      <c r="CD95" s="166" t="s">
        <v>33</v>
      </c>
      <c r="CE95" s="167" t="s">
        <v>33</v>
      </c>
      <c r="CF95" s="168" t="s">
        <v>33</v>
      </c>
      <c r="CG95" s="160">
        <v>334426</v>
      </c>
      <c r="CH95" s="164" t="s">
        <v>33</v>
      </c>
      <c r="CI95" s="164" t="s">
        <v>33</v>
      </c>
      <c r="CJ95" s="165" t="s">
        <v>33</v>
      </c>
      <c r="CK95" s="165" t="s">
        <v>33</v>
      </c>
      <c r="CL95" s="166" t="s">
        <v>33</v>
      </c>
      <c r="CM95" s="167" t="s">
        <v>33</v>
      </c>
      <c r="CN95" s="169" t="s">
        <v>33</v>
      </c>
    </row>
    <row r="96" spans="1:92" ht="18" customHeight="1" x14ac:dyDescent="0.15">
      <c r="A96" s="66"/>
      <c r="B96" s="204" t="s">
        <v>20</v>
      </c>
      <c r="C96" s="205"/>
      <c r="D96" s="70" t="s">
        <v>23</v>
      </c>
      <c r="E96" s="150">
        <v>0</v>
      </c>
      <c r="F96" s="151">
        <v>0</v>
      </c>
      <c r="G96" s="151">
        <v>0</v>
      </c>
      <c r="H96" s="151">
        <v>0</v>
      </c>
      <c r="I96" s="151">
        <v>0</v>
      </c>
      <c r="J96" s="152">
        <v>0</v>
      </c>
      <c r="K96" s="153">
        <v>0</v>
      </c>
      <c r="L96" s="170">
        <v>0</v>
      </c>
      <c r="M96" s="150">
        <v>0</v>
      </c>
      <c r="N96" s="151">
        <v>0</v>
      </c>
      <c r="O96" s="151">
        <v>0</v>
      </c>
      <c r="P96" s="151">
        <v>0</v>
      </c>
      <c r="Q96" s="151">
        <v>0</v>
      </c>
      <c r="R96" s="152">
        <v>0</v>
      </c>
      <c r="S96" s="153">
        <v>0</v>
      </c>
      <c r="T96" s="170">
        <v>0</v>
      </c>
      <c r="U96" s="150">
        <v>0</v>
      </c>
      <c r="V96" s="151">
        <v>0</v>
      </c>
      <c r="W96" s="151">
        <v>0</v>
      </c>
      <c r="X96" s="151">
        <v>0</v>
      </c>
      <c r="Y96" s="151">
        <v>0</v>
      </c>
      <c r="Z96" s="152">
        <v>0</v>
      </c>
      <c r="AA96" s="153">
        <v>0</v>
      </c>
      <c r="AB96" s="170">
        <v>0</v>
      </c>
      <c r="AC96" s="150">
        <v>0</v>
      </c>
      <c r="AD96" s="151">
        <v>0</v>
      </c>
      <c r="AE96" s="151">
        <v>0</v>
      </c>
      <c r="AF96" s="151">
        <v>0</v>
      </c>
      <c r="AG96" s="151">
        <v>0</v>
      </c>
      <c r="AH96" s="152">
        <v>0</v>
      </c>
      <c r="AI96" s="153">
        <v>0</v>
      </c>
      <c r="AJ96" s="170">
        <v>0</v>
      </c>
      <c r="AK96" s="154">
        <v>0</v>
      </c>
      <c r="AL96" s="151">
        <v>0</v>
      </c>
      <c r="AM96" s="151">
        <v>0</v>
      </c>
      <c r="AN96" s="151">
        <v>0</v>
      </c>
      <c r="AO96" s="151">
        <v>0</v>
      </c>
      <c r="AP96" s="152">
        <v>0</v>
      </c>
      <c r="AQ96" s="153">
        <v>0</v>
      </c>
      <c r="AR96" s="170">
        <v>0</v>
      </c>
      <c r="AS96" s="150">
        <v>0</v>
      </c>
      <c r="AT96" s="151">
        <v>0</v>
      </c>
      <c r="AU96" s="151">
        <v>0</v>
      </c>
      <c r="AV96" s="151">
        <v>0</v>
      </c>
      <c r="AW96" s="151">
        <v>0</v>
      </c>
      <c r="AX96" s="152">
        <v>0</v>
      </c>
      <c r="AY96" s="153">
        <v>0</v>
      </c>
      <c r="AZ96" s="170">
        <v>0</v>
      </c>
      <c r="BA96" s="150">
        <v>0</v>
      </c>
      <c r="BB96" s="151">
        <v>0</v>
      </c>
      <c r="BC96" s="151">
        <v>0</v>
      </c>
      <c r="BD96" s="151">
        <v>0</v>
      </c>
      <c r="BE96" s="151">
        <v>0</v>
      </c>
      <c r="BF96" s="152">
        <v>0</v>
      </c>
      <c r="BG96" s="153">
        <v>0</v>
      </c>
      <c r="BH96" s="170">
        <v>0</v>
      </c>
      <c r="BI96" s="150">
        <v>0</v>
      </c>
      <c r="BJ96" s="151">
        <v>0</v>
      </c>
      <c r="BK96" s="151">
        <v>0</v>
      </c>
      <c r="BL96" s="151">
        <v>0</v>
      </c>
      <c r="BM96" s="151">
        <v>0</v>
      </c>
      <c r="BN96" s="152">
        <v>0</v>
      </c>
      <c r="BO96" s="153">
        <v>0</v>
      </c>
      <c r="BP96" s="170">
        <v>0</v>
      </c>
      <c r="BQ96" s="150">
        <v>0</v>
      </c>
      <c r="BR96" s="151">
        <v>0</v>
      </c>
      <c r="BS96" s="151">
        <v>0</v>
      </c>
      <c r="BT96" s="151">
        <v>0</v>
      </c>
      <c r="BU96" s="151">
        <v>0</v>
      </c>
      <c r="BV96" s="152">
        <v>0</v>
      </c>
      <c r="BW96" s="153">
        <v>0</v>
      </c>
      <c r="BX96" s="170">
        <v>0</v>
      </c>
      <c r="BY96" s="150">
        <v>0</v>
      </c>
      <c r="BZ96" s="151">
        <v>0</v>
      </c>
      <c r="CA96" s="151">
        <v>0</v>
      </c>
      <c r="CB96" s="151">
        <v>0</v>
      </c>
      <c r="CC96" s="151">
        <v>0</v>
      </c>
      <c r="CD96" s="152">
        <v>0</v>
      </c>
      <c r="CE96" s="153">
        <v>0</v>
      </c>
      <c r="CF96" s="170">
        <v>0</v>
      </c>
      <c r="CG96" s="154">
        <v>0</v>
      </c>
      <c r="CH96" s="151">
        <v>0</v>
      </c>
      <c r="CI96" s="151">
        <v>0</v>
      </c>
      <c r="CJ96" s="151">
        <v>0</v>
      </c>
      <c r="CK96" s="151">
        <v>0</v>
      </c>
      <c r="CL96" s="152">
        <v>0</v>
      </c>
      <c r="CM96" s="153">
        <v>0</v>
      </c>
      <c r="CN96" s="171">
        <v>0</v>
      </c>
    </row>
    <row r="97" spans="1:92" s="3" customFormat="1" ht="18" customHeight="1" x14ac:dyDescent="0.15">
      <c r="A97" s="72"/>
      <c r="B97" s="208" t="s">
        <v>10</v>
      </c>
      <c r="C97" s="208"/>
      <c r="D97" s="209"/>
      <c r="E97" s="172">
        <v>304476</v>
      </c>
      <c r="F97" s="173">
        <v>22152</v>
      </c>
      <c r="G97" s="173">
        <v>54976</v>
      </c>
      <c r="H97" s="173">
        <v>2875</v>
      </c>
      <c r="I97" s="173">
        <v>3351</v>
      </c>
      <c r="J97" s="174">
        <v>61202</v>
      </c>
      <c r="K97" s="175">
        <v>875</v>
      </c>
      <c r="L97" s="176">
        <v>221122</v>
      </c>
      <c r="M97" s="172">
        <v>589921</v>
      </c>
      <c r="N97" s="173">
        <v>41769</v>
      </c>
      <c r="O97" s="173">
        <v>175700</v>
      </c>
      <c r="P97" s="173">
        <v>13433</v>
      </c>
      <c r="Q97" s="173">
        <v>11290</v>
      </c>
      <c r="R97" s="174">
        <v>200423</v>
      </c>
      <c r="S97" s="175">
        <v>0</v>
      </c>
      <c r="T97" s="176">
        <v>347729</v>
      </c>
      <c r="U97" s="172">
        <v>1784933</v>
      </c>
      <c r="V97" s="173">
        <v>159659</v>
      </c>
      <c r="W97" s="173">
        <v>295441</v>
      </c>
      <c r="X97" s="173">
        <v>206148</v>
      </c>
      <c r="Y97" s="173">
        <v>2345</v>
      </c>
      <c r="Z97" s="174">
        <v>503934</v>
      </c>
      <c r="AA97" s="175">
        <v>1763</v>
      </c>
      <c r="AB97" s="176">
        <v>1121340</v>
      </c>
      <c r="AC97" s="172">
        <v>1839829</v>
      </c>
      <c r="AD97" s="173">
        <v>175370</v>
      </c>
      <c r="AE97" s="173">
        <v>405651</v>
      </c>
      <c r="AF97" s="173">
        <v>178670</v>
      </c>
      <c r="AG97" s="173">
        <v>41441</v>
      </c>
      <c r="AH97" s="174">
        <v>625762</v>
      </c>
      <c r="AI97" s="175">
        <v>5175</v>
      </c>
      <c r="AJ97" s="176">
        <v>1038698</v>
      </c>
      <c r="AK97" s="177">
        <v>145113</v>
      </c>
      <c r="AL97" s="173">
        <v>16022</v>
      </c>
      <c r="AM97" s="173">
        <v>54746</v>
      </c>
      <c r="AN97" s="173">
        <v>27</v>
      </c>
      <c r="AO97" s="173">
        <v>0</v>
      </c>
      <c r="AP97" s="174">
        <v>54773</v>
      </c>
      <c r="AQ97" s="175">
        <v>0</v>
      </c>
      <c r="AR97" s="176">
        <v>74318</v>
      </c>
      <c r="AS97" s="172">
        <v>1390284</v>
      </c>
      <c r="AT97" s="173">
        <v>100148</v>
      </c>
      <c r="AU97" s="173">
        <v>235249</v>
      </c>
      <c r="AV97" s="173">
        <v>39821</v>
      </c>
      <c r="AW97" s="173">
        <v>1461</v>
      </c>
      <c r="AX97" s="174">
        <v>276531</v>
      </c>
      <c r="AY97" s="175">
        <v>0</v>
      </c>
      <c r="AZ97" s="176">
        <v>1013605</v>
      </c>
      <c r="BA97" s="172">
        <v>2639014</v>
      </c>
      <c r="BB97" s="173">
        <v>199156</v>
      </c>
      <c r="BC97" s="173">
        <v>514244</v>
      </c>
      <c r="BD97" s="173">
        <v>65002</v>
      </c>
      <c r="BE97" s="173">
        <v>823</v>
      </c>
      <c r="BF97" s="174">
        <v>580069</v>
      </c>
      <c r="BG97" s="175">
        <v>336</v>
      </c>
      <c r="BH97" s="176">
        <v>1859789</v>
      </c>
      <c r="BI97" s="172">
        <v>204452</v>
      </c>
      <c r="BJ97" s="173">
        <v>20161</v>
      </c>
      <c r="BK97" s="173">
        <v>66763</v>
      </c>
      <c r="BL97" s="173">
        <v>284</v>
      </c>
      <c r="BM97" s="173">
        <v>70</v>
      </c>
      <c r="BN97" s="174">
        <v>67117</v>
      </c>
      <c r="BO97" s="175">
        <v>0</v>
      </c>
      <c r="BP97" s="176">
        <v>117174</v>
      </c>
      <c r="BQ97" s="172">
        <v>743263</v>
      </c>
      <c r="BR97" s="173">
        <v>64184</v>
      </c>
      <c r="BS97" s="173">
        <v>227449</v>
      </c>
      <c r="BT97" s="173">
        <v>15102</v>
      </c>
      <c r="BU97" s="173">
        <v>0</v>
      </c>
      <c r="BV97" s="174">
        <v>242551</v>
      </c>
      <c r="BW97" s="175">
        <v>0</v>
      </c>
      <c r="BX97" s="176">
        <v>436528</v>
      </c>
      <c r="BY97" s="172">
        <v>13996</v>
      </c>
      <c r="BZ97" s="173">
        <v>2009</v>
      </c>
      <c r="CA97" s="173">
        <v>7046</v>
      </c>
      <c r="CB97" s="173">
        <v>0</v>
      </c>
      <c r="CC97" s="173">
        <v>0</v>
      </c>
      <c r="CD97" s="174">
        <v>7046</v>
      </c>
      <c r="CE97" s="175">
        <v>0</v>
      </c>
      <c r="CF97" s="176">
        <v>4941</v>
      </c>
      <c r="CG97" s="177">
        <v>9655281</v>
      </c>
      <c r="CH97" s="173">
        <v>800630</v>
      </c>
      <c r="CI97" s="173">
        <v>2037265</v>
      </c>
      <c r="CJ97" s="173">
        <v>521362</v>
      </c>
      <c r="CK97" s="173">
        <v>60781</v>
      </c>
      <c r="CL97" s="174">
        <v>2619408</v>
      </c>
      <c r="CM97" s="175">
        <v>8149</v>
      </c>
      <c r="CN97" s="178">
        <v>6235244</v>
      </c>
    </row>
    <row r="98" spans="1:92" ht="18" customHeight="1" x14ac:dyDescent="0.15">
      <c r="A98" s="73"/>
      <c r="B98" s="210" t="s">
        <v>6</v>
      </c>
      <c r="C98" s="211"/>
      <c r="D98" s="212"/>
      <c r="E98" s="136">
        <v>13523</v>
      </c>
      <c r="F98" s="137">
        <v>132</v>
      </c>
      <c r="G98" s="137">
        <v>1109</v>
      </c>
      <c r="H98" s="137">
        <v>520</v>
      </c>
      <c r="I98" s="137">
        <v>0</v>
      </c>
      <c r="J98" s="138">
        <v>1629</v>
      </c>
      <c r="K98" s="139">
        <v>0</v>
      </c>
      <c r="L98" s="140">
        <v>11762</v>
      </c>
      <c r="M98" s="136">
        <v>36873</v>
      </c>
      <c r="N98" s="137">
        <v>1144</v>
      </c>
      <c r="O98" s="137">
        <v>19928</v>
      </c>
      <c r="P98" s="137">
        <v>4577</v>
      </c>
      <c r="Q98" s="137">
        <v>0</v>
      </c>
      <c r="R98" s="138">
        <v>24505</v>
      </c>
      <c r="S98" s="139">
        <v>0</v>
      </c>
      <c r="T98" s="140">
        <v>11224</v>
      </c>
      <c r="U98" s="136">
        <v>29601</v>
      </c>
      <c r="V98" s="137">
        <v>668</v>
      </c>
      <c r="W98" s="137">
        <v>18288</v>
      </c>
      <c r="X98" s="137">
        <v>9397</v>
      </c>
      <c r="Y98" s="137">
        <v>0</v>
      </c>
      <c r="Z98" s="138">
        <v>27685</v>
      </c>
      <c r="AA98" s="139">
        <v>0</v>
      </c>
      <c r="AB98" s="140">
        <v>1248</v>
      </c>
      <c r="AC98" s="136">
        <v>32832</v>
      </c>
      <c r="AD98" s="137">
        <v>1310</v>
      </c>
      <c r="AE98" s="137">
        <v>7470</v>
      </c>
      <c r="AF98" s="137">
        <v>30</v>
      </c>
      <c r="AG98" s="137">
        <v>0</v>
      </c>
      <c r="AH98" s="138">
        <v>7499</v>
      </c>
      <c r="AI98" s="139">
        <v>0</v>
      </c>
      <c r="AJ98" s="140">
        <v>24023</v>
      </c>
      <c r="AK98" s="141">
        <v>2889</v>
      </c>
      <c r="AL98" s="137">
        <v>72</v>
      </c>
      <c r="AM98" s="137">
        <v>1882</v>
      </c>
      <c r="AN98" s="137">
        <v>30</v>
      </c>
      <c r="AO98" s="137">
        <v>0</v>
      </c>
      <c r="AP98" s="138">
        <v>1912</v>
      </c>
      <c r="AQ98" s="139">
        <v>0</v>
      </c>
      <c r="AR98" s="140">
        <v>905</v>
      </c>
      <c r="AS98" s="136">
        <v>521</v>
      </c>
      <c r="AT98" s="137">
        <v>5</v>
      </c>
      <c r="AU98" s="137">
        <v>381</v>
      </c>
      <c r="AV98" s="137">
        <v>0</v>
      </c>
      <c r="AW98" s="137">
        <v>0</v>
      </c>
      <c r="AX98" s="138">
        <v>381</v>
      </c>
      <c r="AY98" s="139">
        <v>0</v>
      </c>
      <c r="AZ98" s="140">
        <v>135</v>
      </c>
      <c r="BA98" s="136">
        <v>1135</v>
      </c>
      <c r="BB98" s="137">
        <v>52</v>
      </c>
      <c r="BC98" s="137">
        <v>1083</v>
      </c>
      <c r="BD98" s="137">
        <v>0</v>
      </c>
      <c r="BE98" s="137">
        <v>0</v>
      </c>
      <c r="BF98" s="138">
        <v>1083</v>
      </c>
      <c r="BG98" s="139">
        <v>0</v>
      </c>
      <c r="BH98" s="140">
        <v>0</v>
      </c>
      <c r="BI98" s="136">
        <v>0</v>
      </c>
      <c r="BJ98" s="137">
        <v>0</v>
      </c>
      <c r="BK98" s="137">
        <v>0</v>
      </c>
      <c r="BL98" s="137">
        <v>0</v>
      </c>
      <c r="BM98" s="137">
        <v>0</v>
      </c>
      <c r="BN98" s="138">
        <v>0</v>
      </c>
      <c r="BO98" s="139">
        <v>0</v>
      </c>
      <c r="BP98" s="140">
        <v>0</v>
      </c>
      <c r="BQ98" s="136">
        <v>63690</v>
      </c>
      <c r="BR98" s="137">
        <v>3717</v>
      </c>
      <c r="BS98" s="137">
        <v>4666</v>
      </c>
      <c r="BT98" s="137">
        <v>6495</v>
      </c>
      <c r="BU98" s="137">
        <v>0</v>
      </c>
      <c r="BV98" s="138">
        <v>11161</v>
      </c>
      <c r="BW98" s="139">
        <v>0</v>
      </c>
      <c r="BX98" s="140">
        <v>48812</v>
      </c>
      <c r="BY98" s="136">
        <v>607</v>
      </c>
      <c r="BZ98" s="137">
        <v>3</v>
      </c>
      <c r="CA98" s="137">
        <v>571</v>
      </c>
      <c r="CB98" s="137">
        <v>0</v>
      </c>
      <c r="CC98" s="137">
        <v>0</v>
      </c>
      <c r="CD98" s="138">
        <v>571</v>
      </c>
      <c r="CE98" s="139">
        <v>0</v>
      </c>
      <c r="CF98" s="140">
        <v>33</v>
      </c>
      <c r="CG98" s="141">
        <v>181671</v>
      </c>
      <c r="CH98" s="137">
        <v>7103</v>
      </c>
      <c r="CI98" s="137">
        <v>55378</v>
      </c>
      <c r="CJ98" s="137">
        <v>21049</v>
      </c>
      <c r="CK98" s="137">
        <v>0</v>
      </c>
      <c r="CL98" s="138">
        <v>76426</v>
      </c>
      <c r="CM98" s="139">
        <v>0</v>
      </c>
      <c r="CN98" s="142">
        <v>98142</v>
      </c>
    </row>
    <row r="99" spans="1:92" ht="18" customHeight="1" x14ac:dyDescent="0.15">
      <c r="A99" s="66"/>
      <c r="B99" s="213" t="s">
        <v>7</v>
      </c>
      <c r="C99" s="216" t="s">
        <v>28</v>
      </c>
      <c r="D99" s="126" t="s">
        <v>105</v>
      </c>
      <c r="E99" s="143">
        <v>202608</v>
      </c>
      <c r="F99" s="144">
        <v>19832</v>
      </c>
      <c r="G99" s="144">
        <v>9997</v>
      </c>
      <c r="H99" s="144">
        <v>458</v>
      </c>
      <c r="I99" s="144">
        <v>1685</v>
      </c>
      <c r="J99" s="145">
        <v>12140</v>
      </c>
      <c r="K99" s="146">
        <v>0</v>
      </c>
      <c r="L99" s="147">
        <v>170636</v>
      </c>
      <c r="M99" s="143">
        <v>375999</v>
      </c>
      <c r="N99" s="144">
        <v>36928</v>
      </c>
      <c r="O99" s="144">
        <v>50389</v>
      </c>
      <c r="P99" s="144">
        <v>5083</v>
      </c>
      <c r="Q99" s="144">
        <v>9833</v>
      </c>
      <c r="R99" s="145">
        <v>65305</v>
      </c>
      <c r="S99" s="146">
        <v>0</v>
      </c>
      <c r="T99" s="147">
        <v>273766</v>
      </c>
      <c r="U99" s="143">
        <v>834133</v>
      </c>
      <c r="V99" s="144">
        <v>108344</v>
      </c>
      <c r="W99" s="144">
        <v>76720</v>
      </c>
      <c r="X99" s="144">
        <v>168803</v>
      </c>
      <c r="Y99" s="144">
        <v>151</v>
      </c>
      <c r="Z99" s="145">
        <v>245674</v>
      </c>
      <c r="AA99" s="146">
        <v>1476</v>
      </c>
      <c r="AB99" s="147">
        <v>480115</v>
      </c>
      <c r="AC99" s="143">
        <v>1192336</v>
      </c>
      <c r="AD99" s="144">
        <v>147747</v>
      </c>
      <c r="AE99" s="144">
        <v>281561</v>
      </c>
      <c r="AF99" s="144">
        <v>184487</v>
      </c>
      <c r="AG99" s="144">
        <v>9283</v>
      </c>
      <c r="AH99" s="145">
        <v>475331</v>
      </c>
      <c r="AI99" s="146">
        <v>3584</v>
      </c>
      <c r="AJ99" s="147">
        <v>569258</v>
      </c>
      <c r="AK99" s="148">
        <v>108798</v>
      </c>
      <c r="AL99" s="144">
        <v>14583</v>
      </c>
      <c r="AM99" s="144">
        <v>27736</v>
      </c>
      <c r="AN99" s="144">
        <v>23</v>
      </c>
      <c r="AO99" s="144">
        <v>0</v>
      </c>
      <c r="AP99" s="145">
        <v>27759</v>
      </c>
      <c r="AQ99" s="146">
        <v>0</v>
      </c>
      <c r="AR99" s="147">
        <v>66456</v>
      </c>
      <c r="AS99" s="143">
        <v>817713</v>
      </c>
      <c r="AT99" s="144">
        <v>80091</v>
      </c>
      <c r="AU99" s="144">
        <v>159786</v>
      </c>
      <c r="AV99" s="144">
        <v>34967</v>
      </c>
      <c r="AW99" s="144">
        <v>239</v>
      </c>
      <c r="AX99" s="145">
        <v>194993</v>
      </c>
      <c r="AY99" s="146">
        <v>0</v>
      </c>
      <c r="AZ99" s="147">
        <v>542628</v>
      </c>
      <c r="BA99" s="143">
        <v>2127271</v>
      </c>
      <c r="BB99" s="144">
        <v>177617</v>
      </c>
      <c r="BC99" s="144">
        <v>359517</v>
      </c>
      <c r="BD99" s="144">
        <v>62162</v>
      </c>
      <c r="BE99" s="144">
        <v>1802</v>
      </c>
      <c r="BF99" s="145">
        <v>423481</v>
      </c>
      <c r="BG99" s="146">
        <v>337</v>
      </c>
      <c r="BH99" s="147">
        <v>1526174</v>
      </c>
      <c r="BI99" s="143">
        <v>121487</v>
      </c>
      <c r="BJ99" s="144">
        <v>18516</v>
      </c>
      <c r="BK99" s="144">
        <v>21465</v>
      </c>
      <c r="BL99" s="144">
        <v>91</v>
      </c>
      <c r="BM99" s="144">
        <v>0</v>
      </c>
      <c r="BN99" s="145">
        <v>21556</v>
      </c>
      <c r="BO99" s="146">
        <v>0</v>
      </c>
      <c r="BP99" s="147">
        <v>81415</v>
      </c>
      <c r="BQ99" s="143">
        <v>369934</v>
      </c>
      <c r="BR99" s="144">
        <v>54235</v>
      </c>
      <c r="BS99" s="144">
        <v>59087</v>
      </c>
      <c r="BT99" s="144">
        <v>8654</v>
      </c>
      <c r="BU99" s="144">
        <v>0</v>
      </c>
      <c r="BV99" s="145">
        <v>67741</v>
      </c>
      <c r="BW99" s="146">
        <v>0</v>
      </c>
      <c r="BX99" s="147">
        <v>247958</v>
      </c>
      <c r="BY99" s="143">
        <v>8911</v>
      </c>
      <c r="BZ99" s="144">
        <v>1893</v>
      </c>
      <c r="CA99" s="144">
        <v>3919</v>
      </c>
      <c r="CB99" s="144">
        <v>0</v>
      </c>
      <c r="CC99" s="144">
        <v>0</v>
      </c>
      <c r="CD99" s="145">
        <v>3919</v>
      </c>
      <c r="CE99" s="146">
        <v>0</v>
      </c>
      <c r="CF99" s="147">
        <v>3100</v>
      </c>
      <c r="CG99" s="148">
        <v>6159190</v>
      </c>
      <c r="CH99" s="144">
        <v>659786</v>
      </c>
      <c r="CI99" s="144">
        <v>1050177</v>
      </c>
      <c r="CJ99" s="144">
        <v>464728</v>
      </c>
      <c r="CK99" s="144">
        <v>22993</v>
      </c>
      <c r="CL99" s="145">
        <v>1537899</v>
      </c>
      <c r="CM99" s="146">
        <v>5397</v>
      </c>
      <c r="CN99" s="149">
        <v>3961506</v>
      </c>
    </row>
    <row r="100" spans="1:92" ht="18" customHeight="1" x14ac:dyDescent="0.15">
      <c r="A100" s="66"/>
      <c r="B100" s="214"/>
      <c r="C100" s="217"/>
      <c r="D100" s="117" t="s">
        <v>3</v>
      </c>
      <c r="E100" s="143">
        <v>12498</v>
      </c>
      <c r="F100" s="144">
        <v>100</v>
      </c>
      <c r="G100" s="144">
        <v>0</v>
      </c>
      <c r="H100" s="144">
        <v>1522</v>
      </c>
      <c r="I100" s="144">
        <v>0</v>
      </c>
      <c r="J100" s="145">
        <v>1522</v>
      </c>
      <c r="K100" s="146">
        <v>0</v>
      </c>
      <c r="L100" s="147">
        <v>10876</v>
      </c>
      <c r="M100" s="143">
        <v>20919</v>
      </c>
      <c r="N100" s="144">
        <v>379</v>
      </c>
      <c r="O100" s="144">
        <v>0</v>
      </c>
      <c r="P100" s="144">
        <v>0</v>
      </c>
      <c r="Q100" s="144">
        <v>0</v>
      </c>
      <c r="R100" s="145">
        <v>0</v>
      </c>
      <c r="S100" s="146">
        <v>0</v>
      </c>
      <c r="T100" s="147">
        <v>20540</v>
      </c>
      <c r="U100" s="143">
        <v>420438</v>
      </c>
      <c r="V100" s="144">
        <v>34133</v>
      </c>
      <c r="W100" s="144">
        <v>8343</v>
      </c>
      <c r="X100" s="144">
        <v>5199</v>
      </c>
      <c r="Y100" s="144">
        <v>0</v>
      </c>
      <c r="Z100" s="145">
        <v>13542</v>
      </c>
      <c r="AA100" s="146">
        <v>0</v>
      </c>
      <c r="AB100" s="147">
        <v>372763</v>
      </c>
      <c r="AC100" s="143">
        <v>343478</v>
      </c>
      <c r="AD100" s="144">
        <v>17490</v>
      </c>
      <c r="AE100" s="144">
        <v>21704</v>
      </c>
      <c r="AF100" s="144">
        <v>0</v>
      </c>
      <c r="AG100" s="144">
        <v>37497</v>
      </c>
      <c r="AH100" s="145">
        <v>59201</v>
      </c>
      <c r="AI100" s="146">
        <v>0</v>
      </c>
      <c r="AJ100" s="147">
        <v>266787</v>
      </c>
      <c r="AK100" s="148">
        <v>3102</v>
      </c>
      <c r="AL100" s="144">
        <v>145</v>
      </c>
      <c r="AM100" s="144">
        <v>0</v>
      </c>
      <c r="AN100" s="144">
        <v>0</v>
      </c>
      <c r="AO100" s="144">
        <v>0</v>
      </c>
      <c r="AP100" s="145">
        <v>0</v>
      </c>
      <c r="AQ100" s="146">
        <v>0</v>
      </c>
      <c r="AR100" s="147">
        <v>2957</v>
      </c>
      <c r="AS100" s="143">
        <v>455573</v>
      </c>
      <c r="AT100" s="144">
        <v>17271</v>
      </c>
      <c r="AU100" s="144">
        <v>39985</v>
      </c>
      <c r="AV100" s="144">
        <v>4397</v>
      </c>
      <c r="AW100" s="144">
        <v>524</v>
      </c>
      <c r="AX100" s="145">
        <v>44906</v>
      </c>
      <c r="AY100" s="146">
        <v>0</v>
      </c>
      <c r="AZ100" s="147">
        <v>393397</v>
      </c>
      <c r="BA100" s="143">
        <v>453646</v>
      </c>
      <c r="BB100" s="144">
        <v>9010</v>
      </c>
      <c r="BC100" s="144">
        <v>96620</v>
      </c>
      <c r="BD100" s="144">
        <v>0</v>
      </c>
      <c r="BE100" s="144">
        <v>0</v>
      </c>
      <c r="BF100" s="145">
        <v>96620</v>
      </c>
      <c r="BG100" s="146">
        <v>0</v>
      </c>
      <c r="BH100" s="147">
        <v>348016</v>
      </c>
      <c r="BI100" s="143">
        <v>40813</v>
      </c>
      <c r="BJ100" s="144">
        <v>1606</v>
      </c>
      <c r="BK100" s="144">
        <v>2223</v>
      </c>
      <c r="BL100" s="144">
        <v>0</v>
      </c>
      <c r="BM100" s="144">
        <v>0</v>
      </c>
      <c r="BN100" s="145">
        <v>2223</v>
      </c>
      <c r="BO100" s="146">
        <v>0</v>
      </c>
      <c r="BP100" s="147">
        <v>36984</v>
      </c>
      <c r="BQ100" s="143">
        <v>90246</v>
      </c>
      <c r="BR100" s="144">
        <v>2690</v>
      </c>
      <c r="BS100" s="144">
        <v>701</v>
      </c>
      <c r="BT100" s="144">
        <v>6654</v>
      </c>
      <c r="BU100" s="144">
        <v>0</v>
      </c>
      <c r="BV100" s="145">
        <v>7355</v>
      </c>
      <c r="BW100" s="146">
        <v>0</v>
      </c>
      <c r="BX100" s="147">
        <v>80201</v>
      </c>
      <c r="BY100" s="143">
        <v>0</v>
      </c>
      <c r="BZ100" s="144">
        <v>0</v>
      </c>
      <c r="CA100" s="144">
        <v>0</v>
      </c>
      <c r="CB100" s="144">
        <v>0</v>
      </c>
      <c r="CC100" s="144">
        <v>0</v>
      </c>
      <c r="CD100" s="145">
        <v>0</v>
      </c>
      <c r="CE100" s="146">
        <v>0</v>
      </c>
      <c r="CF100" s="147">
        <v>0</v>
      </c>
      <c r="CG100" s="148">
        <v>1840713</v>
      </c>
      <c r="CH100" s="144">
        <v>82824</v>
      </c>
      <c r="CI100" s="144">
        <v>169576</v>
      </c>
      <c r="CJ100" s="144">
        <v>17772</v>
      </c>
      <c r="CK100" s="144">
        <v>38021</v>
      </c>
      <c r="CL100" s="145">
        <v>225369</v>
      </c>
      <c r="CM100" s="146">
        <v>0</v>
      </c>
      <c r="CN100" s="149">
        <v>1532521</v>
      </c>
    </row>
    <row r="101" spans="1:92" ht="18" customHeight="1" x14ac:dyDescent="0.15">
      <c r="A101" s="66"/>
      <c r="B101" s="214"/>
      <c r="C101" s="217"/>
      <c r="D101" s="125" t="s">
        <v>8</v>
      </c>
      <c r="E101" s="143">
        <v>28079</v>
      </c>
      <c r="F101" s="144">
        <v>1235</v>
      </c>
      <c r="G101" s="144">
        <v>3133</v>
      </c>
      <c r="H101" s="144">
        <v>427</v>
      </c>
      <c r="I101" s="144">
        <v>0</v>
      </c>
      <c r="J101" s="145">
        <v>3560</v>
      </c>
      <c r="K101" s="146">
        <v>0</v>
      </c>
      <c r="L101" s="147">
        <v>23284</v>
      </c>
      <c r="M101" s="143">
        <v>51077</v>
      </c>
      <c r="N101" s="144">
        <v>1792</v>
      </c>
      <c r="O101" s="144">
        <v>1527</v>
      </c>
      <c r="P101" s="144">
        <v>640</v>
      </c>
      <c r="Q101" s="144">
        <v>0</v>
      </c>
      <c r="R101" s="145">
        <v>2167</v>
      </c>
      <c r="S101" s="146">
        <v>0</v>
      </c>
      <c r="T101" s="147">
        <v>47118</v>
      </c>
      <c r="U101" s="143">
        <v>283331</v>
      </c>
      <c r="V101" s="144">
        <v>11252</v>
      </c>
      <c r="W101" s="144">
        <v>20510</v>
      </c>
      <c r="X101" s="144">
        <v>1372</v>
      </c>
      <c r="Y101" s="144">
        <v>3345</v>
      </c>
      <c r="Z101" s="145">
        <v>25227</v>
      </c>
      <c r="AA101" s="146">
        <v>1827</v>
      </c>
      <c r="AB101" s="147">
        <v>246852</v>
      </c>
      <c r="AC101" s="143">
        <v>171266</v>
      </c>
      <c r="AD101" s="144">
        <v>7688</v>
      </c>
      <c r="AE101" s="144">
        <v>4</v>
      </c>
      <c r="AF101" s="144">
        <v>2904</v>
      </c>
      <c r="AG101" s="144">
        <v>1</v>
      </c>
      <c r="AH101" s="145">
        <v>2909</v>
      </c>
      <c r="AI101" s="146">
        <v>0</v>
      </c>
      <c r="AJ101" s="147">
        <v>160669</v>
      </c>
      <c r="AK101" s="148">
        <v>3921</v>
      </c>
      <c r="AL101" s="144">
        <v>203</v>
      </c>
      <c r="AM101" s="144">
        <v>11</v>
      </c>
      <c r="AN101" s="144">
        <v>0</v>
      </c>
      <c r="AO101" s="144">
        <v>0</v>
      </c>
      <c r="AP101" s="145">
        <v>11</v>
      </c>
      <c r="AQ101" s="146">
        <v>0</v>
      </c>
      <c r="AR101" s="147">
        <v>3707</v>
      </c>
      <c r="AS101" s="143">
        <v>87931</v>
      </c>
      <c r="AT101" s="144">
        <v>4475</v>
      </c>
      <c r="AU101" s="144">
        <v>5324</v>
      </c>
      <c r="AV101" s="144">
        <v>0</v>
      </c>
      <c r="AW101" s="144">
        <v>0</v>
      </c>
      <c r="AX101" s="145">
        <v>5324</v>
      </c>
      <c r="AY101" s="146">
        <v>0</v>
      </c>
      <c r="AZ101" s="147">
        <v>78133</v>
      </c>
      <c r="BA101" s="143">
        <v>56382</v>
      </c>
      <c r="BB101" s="144">
        <v>1998</v>
      </c>
      <c r="BC101" s="144">
        <v>4777</v>
      </c>
      <c r="BD101" s="144">
        <v>0</v>
      </c>
      <c r="BE101" s="144">
        <v>0</v>
      </c>
      <c r="BF101" s="145">
        <v>4777</v>
      </c>
      <c r="BG101" s="146">
        <v>0</v>
      </c>
      <c r="BH101" s="147">
        <v>49607</v>
      </c>
      <c r="BI101" s="143">
        <v>3541</v>
      </c>
      <c r="BJ101" s="144">
        <v>130</v>
      </c>
      <c r="BK101" s="144">
        <v>20</v>
      </c>
      <c r="BL101" s="144">
        <v>0</v>
      </c>
      <c r="BM101" s="144">
        <v>0</v>
      </c>
      <c r="BN101" s="145">
        <v>20</v>
      </c>
      <c r="BO101" s="146">
        <v>0</v>
      </c>
      <c r="BP101" s="147">
        <v>3391</v>
      </c>
      <c r="BQ101" s="143">
        <v>33926</v>
      </c>
      <c r="BR101" s="144">
        <v>2308</v>
      </c>
      <c r="BS101" s="144">
        <v>899</v>
      </c>
      <c r="BT101" s="144">
        <v>2258</v>
      </c>
      <c r="BU101" s="144">
        <v>0</v>
      </c>
      <c r="BV101" s="145">
        <v>3157</v>
      </c>
      <c r="BW101" s="146">
        <v>0</v>
      </c>
      <c r="BX101" s="147">
        <v>28461</v>
      </c>
      <c r="BY101" s="143">
        <v>2782</v>
      </c>
      <c r="BZ101" s="144">
        <v>177</v>
      </c>
      <c r="CA101" s="144">
        <v>232</v>
      </c>
      <c r="CB101" s="144">
        <v>0</v>
      </c>
      <c r="CC101" s="144">
        <v>0</v>
      </c>
      <c r="CD101" s="145">
        <v>232</v>
      </c>
      <c r="CE101" s="146">
        <v>0</v>
      </c>
      <c r="CF101" s="147">
        <v>2373</v>
      </c>
      <c r="CG101" s="148">
        <v>722236</v>
      </c>
      <c r="CH101" s="144">
        <v>31258</v>
      </c>
      <c r="CI101" s="144">
        <v>36437</v>
      </c>
      <c r="CJ101" s="144">
        <v>7601</v>
      </c>
      <c r="CK101" s="144">
        <v>3346</v>
      </c>
      <c r="CL101" s="145">
        <v>47384</v>
      </c>
      <c r="CM101" s="146">
        <v>1827</v>
      </c>
      <c r="CN101" s="149">
        <v>643595</v>
      </c>
    </row>
    <row r="102" spans="1:92" ht="18" customHeight="1" x14ac:dyDescent="0.15">
      <c r="A102" s="66"/>
      <c r="B102" s="214"/>
      <c r="C102" s="217"/>
      <c r="D102" s="67" t="s">
        <v>1</v>
      </c>
      <c r="E102" s="150">
        <v>243185</v>
      </c>
      <c r="F102" s="144">
        <v>21167</v>
      </c>
      <c r="G102" s="144">
        <v>13130</v>
      </c>
      <c r="H102" s="144">
        <v>2407</v>
      </c>
      <c r="I102" s="144">
        <v>1685</v>
      </c>
      <c r="J102" s="145">
        <v>17222</v>
      </c>
      <c r="K102" s="146">
        <v>0</v>
      </c>
      <c r="L102" s="147">
        <v>204796</v>
      </c>
      <c r="M102" s="143">
        <v>447995</v>
      </c>
      <c r="N102" s="144">
        <v>39099</v>
      </c>
      <c r="O102" s="144">
        <v>51916</v>
      </c>
      <c r="P102" s="144">
        <v>5723</v>
      </c>
      <c r="Q102" s="144">
        <v>9833</v>
      </c>
      <c r="R102" s="145">
        <v>67472</v>
      </c>
      <c r="S102" s="146">
        <v>0</v>
      </c>
      <c r="T102" s="147">
        <v>341424</v>
      </c>
      <c r="U102" s="143">
        <v>1537902</v>
      </c>
      <c r="V102" s="144">
        <v>153729</v>
      </c>
      <c r="W102" s="144">
        <v>105573</v>
      </c>
      <c r="X102" s="144">
        <v>175374</v>
      </c>
      <c r="Y102" s="144">
        <v>3496</v>
      </c>
      <c r="Z102" s="145">
        <v>284443</v>
      </c>
      <c r="AA102" s="146">
        <v>3303</v>
      </c>
      <c r="AB102" s="147">
        <v>1099730</v>
      </c>
      <c r="AC102" s="143">
        <v>1707080</v>
      </c>
      <c r="AD102" s="144">
        <v>172925</v>
      </c>
      <c r="AE102" s="144">
        <v>303269</v>
      </c>
      <c r="AF102" s="144">
        <v>187391</v>
      </c>
      <c r="AG102" s="144">
        <v>46781</v>
      </c>
      <c r="AH102" s="145">
        <v>537441</v>
      </c>
      <c r="AI102" s="146">
        <v>3584</v>
      </c>
      <c r="AJ102" s="147">
        <v>996714</v>
      </c>
      <c r="AK102" s="148">
        <v>115821</v>
      </c>
      <c r="AL102" s="144">
        <v>14931</v>
      </c>
      <c r="AM102" s="144">
        <v>27747</v>
      </c>
      <c r="AN102" s="144">
        <v>23</v>
      </c>
      <c r="AO102" s="144">
        <v>0</v>
      </c>
      <c r="AP102" s="145">
        <v>27770</v>
      </c>
      <c r="AQ102" s="146">
        <v>0</v>
      </c>
      <c r="AR102" s="147">
        <v>73120</v>
      </c>
      <c r="AS102" s="143">
        <v>1361216</v>
      </c>
      <c r="AT102" s="144">
        <v>101836</v>
      </c>
      <c r="AU102" s="144">
        <v>205095</v>
      </c>
      <c r="AV102" s="144">
        <v>39365</v>
      </c>
      <c r="AW102" s="144">
        <v>763</v>
      </c>
      <c r="AX102" s="145">
        <v>245222</v>
      </c>
      <c r="AY102" s="146">
        <v>0</v>
      </c>
      <c r="AZ102" s="147">
        <v>1014158</v>
      </c>
      <c r="BA102" s="143">
        <v>2637300</v>
      </c>
      <c r="BB102" s="144">
        <v>188625</v>
      </c>
      <c r="BC102" s="144">
        <v>460914</v>
      </c>
      <c r="BD102" s="144">
        <v>62162</v>
      </c>
      <c r="BE102" s="144">
        <v>1802</v>
      </c>
      <c r="BF102" s="145">
        <v>524877</v>
      </c>
      <c r="BG102" s="146">
        <v>337</v>
      </c>
      <c r="BH102" s="147">
        <v>1923797</v>
      </c>
      <c r="BI102" s="143">
        <v>165841</v>
      </c>
      <c r="BJ102" s="144">
        <v>20252</v>
      </c>
      <c r="BK102" s="144">
        <v>23708</v>
      </c>
      <c r="BL102" s="144">
        <v>91</v>
      </c>
      <c r="BM102" s="144">
        <v>0</v>
      </c>
      <c r="BN102" s="145">
        <v>23799</v>
      </c>
      <c r="BO102" s="146">
        <v>0</v>
      </c>
      <c r="BP102" s="147">
        <v>121790</v>
      </c>
      <c r="BQ102" s="143">
        <v>494106</v>
      </c>
      <c r="BR102" s="144">
        <v>59233</v>
      </c>
      <c r="BS102" s="144">
        <v>60687</v>
      </c>
      <c r="BT102" s="144">
        <v>17566</v>
      </c>
      <c r="BU102" s="144">
        <v>0</v>
      </c>
      <c r="BV102" s="145">
        <v>78253</v>
      </c>
      <c r="BW102" s="146">
        <v>0</v>
      </c>
      <c r="BX102" s="147">
        <v>356620</v>
      </c>
      <c r="BY102" s="143">
        <v>11694</v>
      </c>
      <c r="BZ102" s="144">
        <v>2070</v>
      </c>
      <c r="CA102" s="144">
        <v>4151</v>
      </c>
      <c r="CB102" s="144">
        <v>0</v>
      </c>
      <c r="CC102" s="144">
        <v>0</v>
      </c>
      <c r="CD102" s="145">
        <v>4151</v>
      </c>
      <c r="CE102" s="146">
        <v>0</v>
      </c>
      <c r="CF102" s="147">
        <v>5473</v>
      </c>
      <c r="CG102" s="148">
        <v>8722140</v>
      </c>
      <c r="CH102" s="144">
        <v>773867</v>
      </c>
      <c r="CI102" s="144">
        <v>1256190</v>
      </c>
      <c r="CJ102" s="144">
        <v>490102</v>
      </c>
      <c r="CK102" s="144">
        <v>64360</v>
      </c>
      <c r="CL102" s="145">
        <v>1810650</v>
      </c>
      <c r="CM102" s="146">
        <v>7224</v>
      </c>
      <c r="CN102" s="149">
        <v>6137622</v>
      </c>
    </row>
    <row r="103" spans="1:92" ht="18" customHeight="1" x14ac:dyDescent="0.15">
      <c r="A103" s="66"/>
      <c r="B103" s="214"/>
      <c r="C103" s="218"/>
      <c r="D103" s="68" t="s">
        <v>66</v>
      </c>
      <c r="E103" s="155">
        <v>32816</v>
      </c>
      <c r="F103" s="156" t="s">
        <v>33</v>
      </c>
      <c r="G103" s="156" t="s">
        <v>33</v>
      </c>
      <c r="H103" s="156" t="s">
        <v>33</v>
      </c>
      <c r="I103" s="156" t="s">
        <v>33</v>
      </c>
      <c r="J103" s="179" t="s">
        <v>33</v>
      </c>
      <c r="K103" s="180" t="s">
        <v>33</v>
      </c>
      <c r="L103" s="159" t="s">
        <v>33</v>
      </c>
      <c r="M103" s="155">
        <v>115345</v>
      </c>
      <c r="N103" s="156" t="s">
        <v>33</v>
      </c>
      <c r="O103" s="156" t="s">
        <v>33</v>
      </c>
      <c r="P103" s="156" t="s">
        <v>33</v>
      </c>
      <c r="Q103" s="156" t="s">
        <v>33</v>
      </c>
      <c r="R103" s="179" t="s">
        <v>33</v>
      </c>
      <c r="S103" s="180" t="s">
        <v>33</v>
      </c>
      <c r="T103" s="159" t="s">
        <v>33</v>
      </c>
      <c r="U103" s="155">
        <v>619917</v>
      </c>
      <c r="V103" s="156" t="s">
        <v>33</v>
      </c>
      <c r="W103" s="156" t="s">
        <v>33</v>
      </c>
      <c r="X103" s="156" t="s">
        <v>33</v>
      </c>
      <c r="Y103" s="156" t="s">
        <v>33</v>
      </c>
      <c r="Z103" s="179" t="s">
        <v>33</v>
      </c>
      <c r="AA103" s="180" t="s">
        <v>33</v>
      </c>
      <c r="AB103" s="159" t="s">
        <v>33</v>
      </c>
      <c r="AC103" s="155">
        <v>480514</v>
      </c>
      <c r="AD103" s="156" t="s">
        <v>33</v>
      </c>
      <c r="AE103" s="156" t="s">
        <v>33</v>
      </c>
      <c r="AF103" s="156" t="s">
        <v>33</v>
      </c>
      <c r="AG103" s="156" t="s">
        <v>33</v>
      </c>
      <c r="AH103" s="179" t="s">
        <v>33</v>
      </c>
      <c r="AI103" s="180" t="s">
        <v>33</v>
      </c>
      <c r="AJ103" s="159" t="s">
        <v>33</v>
      </c>
      <c r="AK103" s="160">
        <v>97097</v>
      </c>
      <c r="AL103" s="156" t="s">
        <v>33</v>
      </c>
      <c r="AM103" s="156" t="s">
        <v>33</v>
      </c>
      <c r="AN103" s="156" t="s">
        <v>33</v>
      </c>
      <c r="AO103" s="156" t="s">
        <v>33</v>
      </c>
      <c r="AP103" s="179" t="s">
        <v>33</v>
      </c>
      <c r="AQ103" s="180" t="s">
        <v>33</v>
      </c>
      <c r="AR103" s="159" t="s">
        <v>33</v>
      </c>
      <c r="AS103" s="155">
        <v>361492</v>
      </c>
      <c r="AT103" s="156" t="s">
        <v>33</v>
      </c>
      <c r="AU103" s="156" t="s">
        <v>33</v>
      </c>
      <c r="AV103" s="156" t="s">
        <v>33</v>
      </c>
      <c r="AW103" s="156" t="s">
        <v>33</v>
      </c>
      <c r="AX103" s="179" t="s">
        <v>33</v>
      </c>
      <c r="AY103" s="180" t="s">
        <v>33</v>
      </c>
      <c r="AZ103" s="159" t="s">
        <v>33</v>
      </c>
      <c r="BA103" s="155">
        <v>587816</v>
      </c>
      <c r="BB103" s="156" t="s">
        <v>33</v>
      </c>
      <c r="BC103" s="156" t="s">
        <v>33</v>
      </c>
      <c r="BD103" s="156" t="s">
        <v>33</v>
      </c>
      <c r="BE103" s="156" t="s">
        <v>33</v>
      </c>
      <c r="BF103" s="179" t="s">
        <v>33</v>
      </c>
      <c r="BG103" s="180" t="s">
        <v>33</v>
      </c>
      <c r="BH103" s="159" t="s">
        <v>33</v>
      </c>
      <c r="BI103" s="155">
        <v>128794</v>
      </c>
      <c r="BJ103" s="156" t="s">
        <v>33</v>
      </c>
      <c r="BK103" s="156" t="s">
        <v>33</v>
      </c>
      <c r="BL103" s="156" t="s">
        <v>33</v>
      </c>
      <c r="BM103" s="156" t="s">
        <v>33</v>
      </c>
      <c r="BN103" s="179" t="s">
        <v>33</v>
      </c>
      <c r="BO103" s="180" t="s">
        <v>33</v>
      </c>
      <c r="BP103" s="159" t="s">
        <v>33</v>
      </c>
      <c r="BQ103" s="155">
        <v>169</v>
      </c>
      <c r="BR103" s="156" t="s">
        <v>33</v>
      </c>
      <c r="BS103" s="156" t="s">
        <v>33</v>
      </c>
      <c r="BT103" s="156" t="s">
        <v>33</v>
      </c>
      <c r="BU103" s="156" t="s">
        <v>33</v>
      </c>
      <c r="BV103" s="179" t="s">
        <v>33</v>
      </c>
      <c r="BW103" s="180" t="s">
        <v>33</v>
      </c>
      <c r="BX103" s="159" t="s">
        <v>33</v>
      </c>
      <c r="BY103" s="155">
        <v>4847</v>
      </c>
      <c r="BZ103" s="156" t="s">
        <v>33</v>
      </c>
      <c r="CA103" s="156" t="s">
        <v>33</v>
      </c>
      <c r="CB103" s="156" t="s">
        <v>33</v>
      </c>
      <c r="CC103" s="156" t="s">
        <v>33</v>
      </c>
      <c r="CD103" s="179" t="s">
        <v>33</v>
      </c>
      <c r="CE103" s="180" t="s">
        <v>33</v>
      </c>
      <c r="CF103" s="159" t="s">
        <v>33</v>
      </c>
      <c r="CG103" s="160">
        <v>2428807</v>
      </c>
      <c r="CH103" s="156" t="s">
        <v>33</v>
      </c>
      <c r="CI103" s="156" t="s">
        <v>33</v>
      </c>
      <c r="CJ103" s="156" t="s">
        <v>33</v>
      </c>
      <c r="CK103" s="156" t="s">
        <v>33</v>
      </c>
      <c r="CL103" s="179" t="s">
        <v>33</v>
      </c>
      <c r="CM103" s="180" t="s">
        <v>33</v>
      </c>
      <c r="CN103" s="161" t="s">
        <v>33</v>
      </c>
    </row>
    <row r="104" spans="1:92" ht="18" customHeight="1" x14ac:dyDescent="0.15">
      <c r="A104" s="66"/>
      <c r="B104" s="214"/>
      <c r="C104" s="216" t="s">
        <v>29</v>
      </c>
      <c r="D104" s="69" t="s">
        <v>24</v>
      </c>
      <c r="E104" s="162">
        <v>156360</v>
      </c>
      <c r="F104" s="181" t="s">
        <v>33</v>
      </c>
      <c r="G104" s="181" t="s">
        <v>33</v>
      </c>
      <c r="H104" s="181" t="s">
        <v>33</v>
      </c>
      <c r="I104" s="181" t="s">
        <v>33</v>
      </c>
      <c r="J104" s="182" t="s">
        <v>33</v>
      </c>
      <c r="K104" s="180" t="s">
        <v>33</v>
      </c>
      <c r="L104" s="183" t="s">
        <v>33</v>
      </c>
      <c r="M104" s="162">
        <v>46324</v>
      </c>
      <c r="N104" s="181" t="s">
        <v>33</v>
      </c>
      <c r="O104" s="181" t="s">
        <v>33</v>
      </c>
      <c r="P104" s="181" t="s">
        <v>33</v>
      </c>
      <c r="Q104" s="181" t="s">
        <v>33</v>
      </c>
      <c r="R104" s="182" t="s">
        <v>33</v>
      </c>
      <c r="S104" s="180" t="s">
        <v>33</v>
      </c>
      <c r="T104" s="183" t="s">
        <v>33</v>
      </c>
      <c r="U104" s="162">
        <v>59378</v>
      </c>
      <c r="V104" s="181" t="s">
        <v>33</v>
      </c>
      <c r="W104" s="181" t="s">
        <v>33</v>
      </c>
      <c r="X104" s="181" t="s">
        <v>33</v>
      </c>
      <c r="Y104" s="181" t="s">
        <v>33</v>
      </c>
      <c r="Z104" s="182" t="s">
        <v>33</v>
      </c>
      <c r="AA104" s="180" t="s">
        <v>33</v>
      </c>
      <c r="AB104" s="183" t="s">
        <v>33</v>
      </c>
      <c r="AC104" s="162">
        <v>690659</v>
      </c>
      <c r="AD104" s="181" t="s">
        <v>33</v>
      </c>
      <c r="AE104" s="181" t="s">
        <v>33</v>
      </c>
      <c r="AF104" s="181" t="s">
        <v>33</v>
      </c>
      <c r="AG104" s="181" t="s">
        <v>33</v>
      </c>
      <c r="AH104" s="182" t="s">
        <v>33</v>
      </c>
      <c r="AI104" s="180" t="s">
        <v>33</v>
      </c>
      <c r="AJ104" s="183" t="s">
        <v>33</v>
      </c>
      <c r="AK104" s="163">
        <v>15672</v>
      </c>
      <c r="AL104" s="181" t="s">
        <v>33</v>
      </c>
      <c r="AM104" s="181" t="s">
        <v>33</v>
      </c>
      <c r="AN104" s="181" t="s">
        <v>33</v>
      </c>
      <c r="AO104" s="181" t="s">
        <v>33</v>
      </c>
      <c r="AP104" s="182" t="s">
        <v>33</v>
      </c>
      <c r="AQ104" s="180" t="s">
        <v>33</v>
      </c>
      <c r="AR104" s="183" t="s">
        <v>33</v>
      </c>
      <c r="AS104" s="162">
        <v>337445</v>
      </c>
      <c r="AT104" s="181" t="s">
        <v>33</v>
      </c>
      <c r="AU104" s="181" t="s">
        <v>33</v>
      </c>
      <c r="AV104" s="181" t="s">
        <v>33</v>
      </c>
      <c r="AW104" s="181" t="s">
        <v>33</v>
      </c>
      <c r="AX104" s="182" t="s">
        <v>33</v>
      </c>
      <c r="AY104" s="180" t="s">
        <v>33</v>
      </c>
      <c r="AZ104" s="183" t="s">
        <v>33</v>
      </c>
      <c r="BA104" s="162">
        <v>924279</v>
      </c>
      <c r="BB104" s="181" t="s">
        <v>33</v>
      </c>
      <c r="BC104" s="181" t="s">
        <v>33</v>
      </c>
      <c r="BD104" s="181" t="s">
        <v>33</v>
      </c>
      <c r="BE104" s="181" t="s">
        <v>33</v>
      </c>
      <c r="BF104" s="182" t="s">
        <v>33</v>
      </c>
      <c r="BG104" s="180" t="s">
        <v>33</v>
      </c>
      <c r="BH104" s="183" t="s">
        <v>33</v>
      </c>
      <c r="BI104" s="162">
        <v>73491</v>
      </c>
      <c r="BJ104" s="181" t="s">
        <v>33</v>
      </c>
      <c r="BK104" s="181" t="s">
        <v>33</v>
      </c>
      <c r="BL104" s="181" t="s">
        <v>33</v>
      </c>
      <c r="BM104" s="181" t="s">
        <v>33</v>
      </c>
      <c r="BN104" s="182" t="s">
        <v>33</v>
      </c>
      <c r="BO104" s="180" t="s">
        <v>33</v>
      </c>
      <c r="BP104" s="183" t="s">
        <v>33</v>
      </c>
      <c r="BQ104" s="162">
        <v>88590</v>
      </c>
      <c r="BR104" s="181" t="s">
        <v>33</v>
      </c>
      <c r="BS104" s="181" t="s">
        <v>33</v>
      </c>
      <c r="BT104" s="181" t="s">
        <v>33</v>
      </c>
      <c r="BU104" s="181" t="s">
        <v>33</v>
      </c>
      <c r="BV104" s="182" t="s">
        <v>33</v>
      </c>
      <c r="BW104" s="180" t="s">
        <v>33</v>
      </c>
      <c r="BX104" s="183" t="s">
        <v>33</v>
      </c>
      <c r="BY104" s="162">
        <v>0</v>
      </c>
      <c r="BZ104" s="181" t="s">
        <v>33</v>
      </c>
      <c r="CA104" s="181" t="s">
        <v>33</v>
      </c>
      <c r="CB104" s="181" t="s">
        <v>33</v>
      </c>
      <c r="CC104" s="181" t="s">
        <v>33</v>
      </c>
      <c r="CD104" s="182" t="s">
        <v>33</v>
      </c>
      <c r="CE104" s="180" t="s">
        <v>33</v>
      </c>
      <c r="CF104" s="183" t="s">
        <v>33</v>
      </c>
      <c r="CG104" s="163">
        <v>2392198</v>
      </c>
      <c r="CH104" s="181" t="s">
        <v>33</v>
      </c>
      <c r="CI104" s="181" t="s">
        <v>33</v>
      </c>
      <c r="CJ104" s="181" t="s">
        <v>33</v>
      </c>
      <c r="CK104" s="181" t="s">
        <v>33</v>
      </c>
      <c r="CL104" s="182" t="s">
        <v>33</v>
      </c>
      <c r="CM104" s="180" t="s">
        <v>33</v>
      </c>
      <c r="CN104" s="184" t="s">
        <v>33</v>
      </c>
    </row>
    <row r="105" spans="1:92" ht="18" customHeight="1" x14ac:dyDescent="0.15">
      <c r="A105" s="66"/>
      <c r="B105" s="214"/>
      <c r="C105" s="217"/>
      <c r="D105" s="69" t="s">
        <v>106</v>
      </c>
      <c r="E105" s="162">
        <v>1185</v>
      </c>
      <c r="F105" s="181" t="s">
        <v>33</v>
      </c>
      <c r="G105" s="181" t="s">
        <v>33</v>
      </c>
      <c r="H105" s="181" t="s">
        <v>33</v>
      </c>
      <c r="I105" s="181" t="s">
        <v>33</v>
      </c>
      <c r="J105" s="182" t="s">
        <v>33</v>
      </c>
      <c r="K105" s="180" t="s">
        <v>33</v>
      </c>
      <c r="L105" s="183" t="s">
        <v>33</v>
      </c>
      <c r="M105" s="162">
        <v>4110</v>
      </c>
      <c r="N105" s="181" t="s">
        <v>33</v>
      </c>
      <c r="O105" s="181" t="s">
        <v>33</v>
      </c>
      <c r="P105" s="181" t="s">
        <v>33</v>
      </c>
      <c r="Q105" s="181" t="s">
        <v>33</v>
      </c>
      <c r="R105" s="182" t="s">
        <v>33</v>
      </c>
      <c r="S105" s="180" t="s">
        <v>33</v>
      </c>
      <c r="T105" s="183" t="s">
        <v>33</v>
      </c>
      <c r="U105" s="162">
        <v>124930</v>
      </c>
      <c r="V105" s="181" t="s">
        <v>33</v>
      </c>
      <c r="W105" s="181" t="s">
        <v>33</v>
      </c>
      <c r="X105" s="181" t="s">
        <v>33</v>
      </c>
      <c r="Y105" s="181" t="s">
        <v>33</v>
      </c>
      <c r="Z105" s="182" t="s">
        <v>33</v>
      </c>
      <c r="AA105" s="180" t="s">
        <v>33</v>
      </c>
      <c r="AB105" s="183" t="s">
        <v>33</v>
      </c>
      <c r="AC105" s="162">
        <v>24963</v>
      </c>
      <c r="AD105" s="181" t="s">
        <v>33</v>
      </c>
      <c r="AE105" s="181" t="s">
        <v>33</v>
      </c>
      <c r="AF105" s="181" t="s">
        <v>33</v>
      </c>
      <c r="AG105" s="181" t="s">
        <v>33</v>
      </c>
      <c r="AH105" s="182" t="s">
        <v>33</v>
      </c>
      <c r="AI105" s="180" t="s">
        <v>33</v>
      </c>
      <c r="AJ105" s="183" t="s">
        <v>33</v>
      </c>
      <c r="AK105" s="163">
        <v>3872</v>
      </c>
      <c r="AL105" s="181" t="s">
        <v>33</v>
      </c>
      <c r="AM105" s="181" t="s">
        <v>33</v>
      </c>
      <c r="AN105" s="181" t="s">
        <v>33</v>
      </c>
      <c r="AO105" s="181" t="s">
        <v>33</v>
      </c>
      <c r="AP105" s="182" t="s">
        <v>33</v>
      </c>
      <c r="AQ105" s="180" t="s">
        <v>33</v>
      </c>
      <c r="AR105" s="183" t="s">
        <v>33</v>
      </c>
      <c r="AS105" s="162">
        <v>5979</v>
      </c>
      <c r="AT105" s="181" t="s">
        <v>33</v>
      </c>
      <c r="AU105" s="181" t="s">
        <v>33</v>
      </c>
      <c r="AV105" s="181" t="s">
        <v>33</v>
      </c>
      <c r="AW105" s="181" t="s">
        <v>33</v>
      </c>
      <c r="AX105" s="182" t="s">
        <v>33</v>
      </c>
      <c r="AY105" s="180" t="s">
        <v>33</v>
      </c>
      <c r="AZ105" s="183" t="s">
        <v>33</v>
      </c>
      <c r="BA105" s="162">
        <v>65369</v>
      </c>
      <c r="BB105" s="181" t="s">
        <v>33</v>
      </c>
      <c r="BC105" s="181" t="s">
        <v>33</v>
      </c>
      <c r="BD105" s="181" t="s">
        <v>33</v>
      </c>
      <c r="BE105" s="181" t="s">
        <v>33</v>
      </c>
      <c r="BF105" s="182" t="s">
        <v>33</v>
      </c>
      <c r="BG105" s="180" t="s">
        <v>33</v>
      </c>
      <c r="BH105" s="183" t="s">
        <v>33</v>
      </c>
      <c r="BI105" s="162">
        <v>3217</v>
      </c>
      <c r="BJ105" s="181" t="s">
        <v>33</v>
      </c>
      <c r="BK105" s="181" t="s">
        <v>33</v>
      </c>
      <c r="BL105" s="181" t="s">
        <v>33</v>
      </c>
      <c r="BM105" s="181" t="s">
        <v>33</v>
      </c>
      <c r="BN105" s="182" t="s">
        <v>33</v>
      </c>
      <c r="BO105" s="180" t="s">
        <v>33</v>
      </c>
      <c r="BP105" s="183" t="s">
        <v>33</v>
      </c>
      <c r="BQ105" s="162">
        <v>2645</v>
      </c>
      <c r="BR105" s="181" t="s">
        <v>33</v>
      </c>
      <c r="BS105" s="181" t="s">
        <v>33</v>
      </c>
      <c r="BT105" s="181" t="s">
        <v>33</v>
      </c>
      <c r="BU105" s="181" t="s">
        <v>33</v>
      </c>
      <c r="BV105" s="182" t="s">
        <v>33</v>
      </c>
      <c r="BW105" s="180" t="s">
        <v>33</v>
      </c>
      <c r="BX105" s="183" t="s">
        <v>33</v>
      </c>
      <c r="BY105" s="162">
        <v>0</v>
      </c>
      <c r="BZ105" s="181" t="s">
        <v>33</v>
      </c>
      <c r="CA105" s="181" t="s">
        <v>33</v>
      </c>
      <c r="CB105" s="181" t="s">
        <v>33</v>
      </c>
      <c r="CC105" s="181" t="s">
        <v>33</v>
      </c>
      <c r="CD105" s="182" t="s">
        <v>33</v>
      </c>
      <c r="CE105" s="180" t="s">
        <v>33</v>
      </c>
      <c r="CF105" s="183" t="s">
        <v>33</v>
      </c>
      <c r="CG105" s="163">
        <v>236270</v>
      </c>
      <c r="CH105" s="181" t="s">
        <v>33</v>
      </c>
      <c r="CI105" s="181" t="s">
        <v>33</v>
      </c>
      <c r="CJ105" s="181" t="s">
        <v>33</v>
      </c>
      <c r="CK105" s="181" t="s">
        <v>33</v>
      </c>
      <c r="CL105" s="182" t="s">
        <v>33</v>
      </c>
      <c r="CM105" s="180" t="s">
        <v>33</v>
      </c>
      <c r="CN105" s="184" t="s">
        <v>33</v>
      </c>
    </row>
    <row r="106" spans="1:92" ht="18" customHeight="1" x14ac:dyDescent="0.15">
      <c r="A106" s="66"/>
      <c r="B106" s="214"/>
      <c r="C106" s="217"/>
      <c r="D106" s="69" t="s">
        <v>25</v>
      </c>
      <c r="E106" s="162">
        <v>21535</v>
      </c>
      <c r="F106" s="181" t="s">
        <v>33</v>
      </c>
      <c r="G106" s="181" t="s">
        <v>33</v>
      </c>
      <c r="H106" s="181" t="s">
        <v>33</v>
      </c>
      <c r="I106" s="181" t="s">
        <v>33</v>
      </c>
      <c r="J106" s="182" t="s">
        <v>33</v>
      </c>
      <c r="K106" s="180" t="s">
        <v>33</v>
      </c>
      <c r="L106" s="183" t="s">
        <v>33</v>
      </c>
      <c r="M106" s="162">
        <v>130652</v>
      </c>
      <c r="N106" s="181" t="s">
        <v>33</v>
      </c>
      <c r="O106" s="181" t="s">
        <v>33</v>
      </c>
      <c r="P106" s="181" t="s">
        <v>33</v>
      </c>
      <c r="Q106" s="181" t="s">
        <v>33</v>
      </c>
      <c r="R106" s="182" t="s">
        <v>33</v>
      </c>
      <c r="S106" s="180" t="s">
        <v>33</v>
      </c>
      <c r="T106" s="183" t="s">
        <v>33</v>
      </c>
      <c r="U106" s="162">
        <v>289589</v>
      </c>
      <c r="V106" s="181" t="s">
        <v>33</v>
      </c>
      <c r="W106" s="181" t="s">
        <v>33</v>
      </c>
      <c r="X106" s="181" t="s">
        <v>33</v>
      </c>
      <c r="Y106" s="181" t="s">
        <v>33</v>
      </c>
      <c r="Z106" s="182" t="s">
        <v>33</v>
      </c>
      <c r="AA106" s="180" t="s">
        <v>33</v>
      </c>
      <c r="AB106" s="183" t="s">
        <v>33</v>
      </c>
      <c r="AC106" s="162">
        <v>255586</v>
      </c>
      <c r="AD106" s="181" t="s">
        <v>33</v>
      </c>
      <c r="AE106" s="181" t="s">
        <v>33</v>
      </c>
      <c r="AF106" s="181" t="s">
        <v>33</v>
      </c>
      <c r="AG106" s="181" t="s">
        <v>33</v>
      </c>
      <c r="AH106" s="182" t="s">
        <v>33</v>
      </c>
      <c r="AI106" s="180" t="s">
        <v>33</v>
      </c>
      <c r="AJ106" s="183" t="s">
        <v>33</v>
      </c>
      <c r="AK106" s="163">
        <v>41958</v>
      </c>
      <c r="AL106" s="181" t="s">
        <v>33</v>
      </c>
      <c r="AM106" s="181" t="s">
        <v>33</v>
      </c>
      <c r="AN106" s="181" t="s">
        <v>33</v>
      </c>
      <c r="AO106" s="181" t="s">
        <v>33</v>
      </c>
      <c r="AP106" s="182" t="s">
        <v>33</v>
      </c>
      <c r="AQ106" s="180" t="s">
        <v>33</v>
      </c>
      <c r="AR106" s="183" t="s">
        <v>33</v>
      </c>
      <c r="AS106" s="162">
        <v>54464</v>
      </c>
      <c r="AT106" s="181" t="s">
        <v>33</v>
      </c>
      <c r="AU106" s="181" t="s">
        <v>33</v>
      </c>
      <c r="AV106" s="181" t="s">
        <v>33</v>
      </c>
      <c r="AW106" s="181" t="s">
        <v>33</v>
      </c>
      <c r="AX106" s="182" t="s">
        <v>33</v>
      </c>
      <c r="AY106" s="180" t="s">
        <v>33</v>
      </c>
      <c r="AZ106" s="183" t="s">
        <v>33</v>
      </c>
      <c r="BA106" s="162">
        <v>135715</v>
      </c>
      <c r="BB106" s="181" t="s">
        <v>33</v>
      </c>
      <c r="BC106" s="181" t="s">
        <v>33</v>
      </c>
      <c r="BD106" s="181" t="s">
        <v>33</v>
      </c>
      <c r="BE106" s="181" t="s">
        <v>33</v>
      </c>
      <c r="BF106" s="182" t="s">
        <v>33</v>
      </c>
      <c r="BG106" s="180" t="s">
        <v>33</v>
      </c>
      <c r="BH106" s="183" t="s">
        <v>33</v>
      </c>
      <c r="BI106" s="162">
        <v>15539</v>
      </c>
      <c r="BJ106" s="181" t="s">
        <v>33</v>
      </c>
      <c r="BK106" s="181" t="s">
        <v>33</v>
      </c>
      <c r="BL106" s="181" t="s">
        <v>33</v>
      </c>
      <c r="BM106" s="181" t="s">
        <v>33</v>
      </c>
      <c r="BN106" s="182" t="s">
        <v>33</v>
      </c>
      <c r="BO106" s="180" t="s">
        <v>33</v>
      </c>
      <c r="BP106" s="183" t="s">
        <v>33</v>
      </c>
      <c r="BQ106" s="162">
        <v>99653</v>
      </c>
      <c r="BR106" s="181" t="s">
        <v>33</v>
      </c>
      <c r="BS106" s="181" t="s">
        <v>33</v>
      </c>
      <c r="BT106" s="181" t="s">
        <v>33</v>
      </c>
      <c r="BU106" s="181" t="s">
        <v>33</v>
      </c>
      <c r="BV106" s="182" t="s">
        <v>33</v>
      </c>
      <c r="BW106" s="180" t="s">
        <v>33</v>
      </c>
      <c r="BX106" s="183" t="s">
        <v>33</v>
      </c>
      <c r="BY106" s="162">
        <v>1911</v>
      </c>
      <c r="BZ106" s="181" t="s">
        <v>33</v>
      </c>
      <c r="CA106" s="181" t="s">
        <v>33</v>
      </c>
      <c r="CB106" s="181" t="s">
        <v>33</v>
      </c>
      <c r="CC106" s="181" t="s">
        <v>33</v>
      </c>
      <c r="CD106" s="182" t="s">
        <v>33</v>
      </c>
      <c r="CE106" s="180" t="s">
        <v>33</v>
      </c>
      <c r="CF106" s="183" t="s">
        <v>33</v>
      </c>
      <c r="CG106" s="163">
        <v>1046602</v>
      </c>
      <c r="CH106" s="181" t="s">
        <v>33</v>
      </c>
      <c r="CI106" s="181" t="s">
        <v>33</v>
      </c>
      <c r="CJ106" s="181" t="s">
        <v>33</v>
      </c>
      <c r="CK106" s="181" t="s">
        <v>33</v>
      </c>
      <c r="CL106" s="182" t="s">
        <v>33</v>
      </c>
      <c r="CM106" s="180" t="s">
        <v>33</v>
      </c>
      <c r="CN106" s="184" t="s">
        <v>33</v>
      </c>
    </row>
    <row r="107" spans="1:92" ht="18" customHeight="1" x14ac:dyDescent="0.15">
      <c r="A107" s="66"/>
      <c r="B107" s="214"/>
      <c r="C107" s="217"/>
      <c r="D107" s="69" t="s">
        <v>107</v>
      </c>
      <c r="E107" s="162">
        <v>0</v>
      </c>
      <c r="F107" s="181" t="s">
        <v>33</v>
      </c>
      <c r="G107" s="181" t="s">
        <v>33</v>
      </c>
      <c r="H107" s="181" t="s">
        <v>33</v>
      </c>
      <c r="I107" s="181" t="s">
        <v>33</v>
      </c>
      <c r="J107" s="182" t="s">
        <v>33</v>
      </c>
      <c r="K107" s="180" t="s">
        <v>33</v>
      </c>
      <c r="L107" s="183" t="s">
        <v>33</v>
      </c>
      <c r="M107" s="162">
        <v>0</v>
      </c>
      <c r="N107" s="181" t="s">
        <v>33</v>
      </c>
      <c r="O107" s="181" t="s">
        <v>33</v>
      </c>
      <c r="P107" s="181" t="s">
        <v>33</v>
      </c>
      <c r="Q107" s="181" t="s">
        <v>33</v>
      </c>
      <c r="R107" s="182" t="s">
        <v>33</v>
      </c>
      <c r="S107" s="180" t="s">
        <v>33</v>
      </c>
      <c r="T107" s="183" t="s">
        <v>33</v>
      </c>
      <c r="U107" s="162">
        <v>712</v>
      </c>
      <c r="V107" s="181" t="s">
        <v>33</v>
      </c>
      <c r="W107" s="181" t="s">
        <v>33</v>
      </c>
      <c r="X107" s="181" t="s">
        <v>33</v>
      </c>
      <c r="Y107" s="181" t="s">
        <v>33</v>
      </c>
      <c r="Z107" s="182" t="s">
        <v>33</v>
      </c>
      <c r="AA107" s="180" t="s">
        <v>33</v>
      </c>
      <c r="AB107" s="183" t="s">
        <v>33</v>
      </c>
      <c r="AC107" s="162">
        <v>0</v>
      </c>
      <c r="AD107" s="181" t="s">
        <v>33</v>
      </c>
      <c r="AE107" s="181" t="s">
        <v>33</v>
      </c>
      <c r="AF107" s="181" t="s">
        <v>33</v>
      </c>
      <c r="AG107" s="181" t="s">
        <v>33</v>
      </c>
      <c r="AH107" s="182" t="s">
        <v>33</v>
      </c>
      <c r="AI107" s="180" t="s">
        <v>33</v>
      </c>
      <c r="AJ107" s="183" t="s">
        <v>33</v>
      </c>
      <c r="AK107" s="163">
        <v>899</v>
      </c>
      <c r="AL107" s="181" t="s">
        <v>33</v>
      </c>
      <c r="AM107" s="181" t="s">
        <v>33</v>
      </c>
      <c r="AN107" s="181" t="s">
        <v>33</v>
      </c>
      <c r="AO107" s="181" t="s">
        <v>33</v>
      </c>
      <c r="AP107" s="182" t="s">
        <v>33</v>
      </c>
      <c r="AQ107" s="180" t="s">
        <v>33</v>
      </c>
      <c r="AR107" s="183" t="s">
        <v>33</v>
      </c>
      <c r="AS107" s="162">
        <v>12098</v>
      </c>
      <c r="AT107" s="181" t="s">
        <v>33</v>
      </c>
      <c r="AU107" s="181" t="s">
        <v>33</v>
      </c>
      <c r="AV107" s="181" t="s">
        <v>33</v>
      </c>
      <c r="AW107" s="181" t="s">
        <v>33</v>
      </c>
      <c r="AX107" s="182" t="s">
        <v>33</v>
      </c>
      <c r="AY107" s="180" t="s">
        <v>33</v>
      </c>
      <c r="AZ107" s="183" t="s">
        <v>33</v>
      </c>
      <c r="BA107" s="162">
        <v>0</v>
      </c>
      <c r="BB107" s="181" t="s">
        <v>33</v>
      </c>
      <c r="BC107" s="181" t="s">
        <v>33</v>
      </c>
      <c r="BD107" s="181" t="s">
        <v>33</v>
      </c>
      <c r="BE107" s="181" t="s">
        <v>33</v>
      </c>
      <c r="BF107" s="182" t="s">
        <v>33</v>
      </c>
      <c r="BG107" s="180" t="s">
        <v>33</v>
      </c>
      <c r="BH107" s="183" t="s">
        <v>33</v>
      </c>
      <c r="BI107" s="162">
        <v>0</v>
      </c>
      <c r="BJ107" s="181" t="s">
        <v>33</v>
      </c>
      <c r="BK107" s="181" t="s">
        <v>33</v>
      </c>
      <c r="BL107" s="181" t="s">
        <v>33</v>
      </c>
      <c r="BM107" s="181" t="s">
        <v>33</v>
      </c>
      <c r="BN107" s="182" t="s">
        <v>33</v>
      </c>
      <c r="BO107" s="180" t="s">
        <v>33</v>
      </c>
      <c r="BP107" s="183" t="s">
        <v>33</v>
      </c>
      <c r="BQ107" s="162">
        <v>171</v>
      </c>
      <c r="BR107" s="181" t="s">
        <v>33</v>
      </c>
      <c r="BS107" s="181" t="s">
        <v>33</v>
      </c>
      <c r="BT107" s="181" t="s">
        <v>33</v>
      </c>
      <c r="BU107" s="181" t="s">
        <v>33</v>
      </c>
      <c r="BV107" s="182" t="s">
        <v>33</v>
      </c>
      <c r="BW107" s="180" t="s">
        <v>33</v>
      </c>
      <c r="BX107" s="183" t="s">
        <v>33</v>
      </c>
      <c r="BY107" s="162">
        <v>0</v>
      </c>
      <c r="BZ107" s="181" t="s">
        <v>33</v>
      </c>
      <c r="CA107" s="181" t="s">
        <v>33</v>
      </c>
      <c r="CB107" s="181" t="s">
        <v>33</v>
      </c>
      <c r="CC107" s="181" t="s">
        <v>33</v>
      </c>
      <c r="CD107" s="182" t="s">
        <v>33</v>
      </c>
      <c r="CE107" s="180" t="s">
        <v>33</v>
      </c>
      <c r="CF107" s="183" t="s">
        <v>33</v>
      </c>
      <c r="CG107" s="163">
        <v>13880</v>
      </c>
      <c r="CH107" s="181" t="s">
        <v>33</v>
      </c>
      <c r="CI107" s="181" t="s">
        <v>33</v>
      </c>
      <c r="CJ107" s="181" t="s">
        <v>33</v>
      </c>
      <c r="CK107" s="181" t="s">
        <v>33</v>
      </c>
      <c r="CL107" s="182" t="s">
        <v>33</v>
      </c>
      <c r="CM107" s="180" t="s">
        <v>33</v>
      </c>
      <c r="CN107" s="184" t="s">
        <v>33</v>
      </c>
    </row>
    <row r="108" spans="1:92" ht="18" customHeight="1" x14ac:dyDescent="0.15">
      <c r="A108" s="66">
        <v>8</v>
      </c>
      <c r="B108" s="214"/>
      <c r="C108" s="217"/>
      <c r="D108" s="69" t="s">
        <v>26</v>
      </c>
      <c r="E108" s="162">
        <v>16100</v>
      </c>
      <c r="F108" s="181" t="s">
        <v>33</v>
      </c>
      <c r="G108" s="181" t="s">
        <v>33</v>
      </c>
      <c r="H108" s="181" t="s">
        <v>33</v>
      </c>
      <c r="I108" s="181" t="s">
        <v>33</v>
      </c>
      <c r="J108" s="182" t="s">
        <v>33</v>
      </c>
      <c r="K108" s="180" t="s">
        <v>33</v>
      </c>
      <c r="L108" s="183" t="s">
        <v>33</v>
      </c>
      <c r="M108" s="162">
        <v>125087</v>
      </c>
      <c r="N108" s="181" t="s">
        <v>33</v>
      </c>
      <c r="O108" s="181" t="s">
        <v>33</v>
      </c>
      <c r="P108" s="181" t="s">
        <v>33</v>
      </c>
      <c r="Q108" s="181" t="s">
        <v>33</v>
      </c>
      <c r="R108" s="182" t="s">
        <v>33</v>
      </c>
      <c r="S108" s="180" t="s">
        <v>33</v>
      </c>
      <c r="T108" s="183" t="s">
        <v>33</v>
      </c>
      <c r="U108" s="162">
        <v>722517</v>
      </c>
      <c r="V108" s="181" t="s">
        <v>33</v>
      </c>
      <c r="W108" s="181" t="s">
        <v>33</v>
      </c>
      <c r="X108" s="181" t="s">
        <v>33</v>
      </c>
      <c r="Y108" s="181" t="s">
        <v>33</v>
      </c>
      <c r="Z108" s="182" t="s">
        <v>33</v>
      </c>
      <c r="AA108" s="180" t="s">
        <v>33</v>
      </c>
      <c r="AB108" s="183" t="s">
        <v>33</v>
      </c>
      <c r="AC108" s="162">
        <v>503137</v>
      </c>
      <c r="AD108" s="181" t="s">
        <v>33</v>
      </c>
      <c r="AE108" s="181" t="s">
        <v>33</v>
      </c>
      <c r="AF108" s="181" t="s">
        <v>33</v>
      </c>
      <c r="AG108" s="181" t="s">
        <v>33</v>
      </c>
      <c r="AH108" s="182" t="s">
        <v>33</v>
      </c>
      <c r="AI108" s="180" t="s">
        <v>33</v>
      </c>
      <c r="AJ108" s="183" t="s">
        <v>33</v>
      </c>
      <c r="AK108" s="163">
        <v>0</v>
      </c>
      <c r="AL108" s="181" t="s">
        <v>33</v>
      </c>
      <c r="AM108" s="181" t="s">
        <v>33</v>
      </c>
      <c r="AN108" s="181" t="s">
        <v>33</v>
      </c>
      <c r="AO108" s="181" t="s">
        <v>33</v>
      </c>
      <c r="AP108" s="182" t="s">
        <v>33</v>
      </c>
      <c r="AQ108" s="180" t="s">
        <v>33</v>
      </c>
      <c r="AR108" s="183" t="s">
        <v>33</v>
      </c>
      <c r="AS108" s="162">
        <v>591203</v>
      </c>
      <c r="AT108" s="181" t="s">
        <v>33</v>
      </c>
      <c r="AU108" s="181" t="s">
        <v>33</v>
      </c>
      <c r="AV108" s="181" t="s">
        <v>33</v>
      </c>
      <c r="AW108" s="181" t="s">
        <v>33</v>
      </c>
      <c r="AX108" s="182" t="s">
        <v>33</v>
      </c>
      <c r="AY108" s="180" t="s">
        <v>33</v>
      </c>
      <c r="AZ108" s="183" t="s">
        <v>33</v>
      </c>
      <c r="BA108" s="162">
        <v>1387072</v>
      </c>
      <c r="BB108" s="181" t="s">
        <v>33</v>
      </c>
      <c r="BC108" s="181" t="s">
        <v>33</v>
      </c>
      <c r="BD108" s="181" t="s">
        <v>33</v>
      </c>
      <c r="BE108" s="181" t="s">
        <v>33</v>
      </c>
      <c r="BF108" s="182" t="s">
        <v>33</v>
      </c>
      <c r="BG108" s="180" t="s">
        <v>33</v>
      </c>
      <c r="BH108" s="183" t="s">
        <v>33</v>
      </c>
      <c r="BI108" s="162">
        <v>39472</v>
      </c>
      <c r="BJ108" s="181" t="s">
        <v>33</v>
      </c>
      <c r="BK108" s="181" t="s">
        <v>33</v>
      </c>
      <c r="BL108" s="181" t="s">
        <v>33</v>
      </c>
      <c r="BM108" s="181" t="s">
        <v>33</v>
      </c>
      <c r="BN108" s="182" t="s">
        <v>33</v>
      </c>
      <c r="BO108" s="180" t="s">
        <v>33</v>
      </c>
      <c r="BP108" s="183" t="s">
        <v>33</v>
      </c>
      <c r="BQ108" s="162">
        <v>99857</v>
      </c>
      <c r="BR108" s="181" t="s">
        <v>33</v>
      </c>
      <c r="BS108" s="181" t="s">
        <v>33</v>
      </c>
      <c r="BT108" s="181" t="s">
        <v>33</v>
      </c>
      <c r="BU108" s="181" t="s">
        <v>33</v>
      </c>
      <c r="BV108" s="182" t="s">
        <v>33</v>
      </c>
      <c r="BW108" s="180" t="s">
        <v>33</v>
      </c>
      <c r="BX108" s="183" t="s">
        <v>33</v>
      </c>
      <c r="BY108" s="162">
        <v>0</v>
      </c>
      <c r="BZ108" s="181" t="s">
        <v>33</v>
      </c>
      <c r="CA108" s="181" t="s">
        <v>33</v>
      </c>
      <c r="CB108" s="181" t="s">
        <v>33</v>
      </c>
      <c r="CC108" s="181" t="s">
        <v>33</v>
      </c>
      <c r="CD108" s="182" t="s">
        <v>33</v>
      </c>
      <c r="CE108" s="180" t="s">
        <v>33</v>
      </c>
      <c r="CF108" s="183" t="s">
        <v>33</v>
      </c>
      <c r="CG108" s="163">
        <v>3484445</v>
      </c>
      <c r="CH108" s="181" t="s">
        <v>33</v>
      </c>
      <c r="CI108" s="181" t="s">
        <v>33</v>
      </c>
      <c r="CJ108" s="181" t="s">
        <v>33</v>
      </c>
      <c r="CK108" s="181" t="s">
        <v>33</v>
      </c>
      <c r="CL108" s="182" t="s">
        <v>33</v>
      </c>
      <c r="CM108" s="180" t="s">
        <v>33</v>
      </c>
      <c r="CN108" s="184" t="s">
        <v>33</v>
      </c>
    </row>
    <row r="109" spans="1:92" ht="18" customHeight="1" x14ac:dyDescent="0.15">
      <c r="A109" s="66" t="s">
        <v>22</v>
      </c>
      <c r="B109" s="214"/>
      <c r="C109" s="217"/>
      <c r="D109" s="69" t="s">
        <v>32</v>
      </c>
      <c r="E109" s="162">
        <v>0</v>
      </c>
      <c r="F109" s="181" t="s">
        <v>33</v>
      </c>
      <c r="G109" s="181" t="s">
        <v>33</v>
      </c>
      <c r="H109" s="181" t="s">
        <v>33</v>
      </c>
      <c r="I109" s="181" t="s">
        <v>33</v>
      </c>
      <c r="J109" s="182" t="s">
        <v>33</v>
      </c>
      <c r="K109" s="180" t="s">
        <v>33</v>
      </c>
      <c r="L109" s="183" t="s">
        <v>33</v>
      </c>
      <c r="M109" s="162">
        <v>0</v>
      </c>
      <c r="N109" s="181" t="s">
        <v>33</v>
      </c>
      <c r="O109" s="181" t="s">
        <v>33</v>
      </c>
      <c r="P109" s="181" t="s">
        <v>33</v>
      </c>
      <c r="Q109" s="181" t="s">
        <v>33</v>
      </c>
      <c r="R109" s="182" t="s">
        <v>33</v>
      </c>
      <c r="S109" s="180" t="s">
        <v>33</v>
      </c>
      <c r="T109" s="183" t="s">
        <v>33</v>
      </c>
      <c r="U109" s="162">
        <v>1477</v>
      </c>
      <c r="V109" s="181" t="s">
        <v>33</v>
      </c>
      <c r="W109" s="181" t="s">
        <v>33</v>
      </c>
      <c r="X109" s="181" t="s">
        <v>33</v>
      </c>
      <c r="Y109" s="181" t="s">
        <v>33</v>
      </c>
      <c r="Z109" s="182" t="s">
        <v>33</v>
      </c>
      <c r="AA109" s="180" t="s">
        <v>33</v>
      </c>
      <c r="AB109" s="183" t="s">
        <v>33</v>
      </c>
      <c r="AC109" s="162">
        <v>0</v>
      </c>
      <c r="AD109" s="181" t="s">
        <v>33</v>
      </c>
      <c r="AE109" s="181" t="s">
        <v>33</v>
      </c>
      <c r="AF109" s="181" t="s">
        <v>33</v>
      </c>
      <c r="AG109" s="181" t="s">
        <v>33</v>
      </c>
      <c r="AH109" s="182" t="s">
        <v>33</v>
      </c>
      <c r="AI109" s="180" t="s">
        <v>33</v>
      </c>
      <c r="AJ109" s="183" t="s">
        <v>33</v>
      </c>
      <c r="AK109" s="163">
        <v>0</v>
      </c>
      <c r="AL109" s="181" t="s">
        <v>33</v>
      </c>
      <c r="AM109" s="181" t="s">
        <v>33</v>
      </c>
      <c r="AN109" s="181" t="s">
        <v>33</v>
      </c>
      <c r="AO109" s="181" t="s">
        <v>33</v>
      </c>
      <c r="AP109" s="182" t="s">
        <v>33</v>
      </c>
      <c r="AQ109" s="180" t="s">
        <v>33</v>
      </c>
      <c r="AR109" s="183" t="s">
        <v>33</v>
      </c>
      <c r="AS109" s="162">
        <v>0</v>
      </c>
      <c r="AT109" s="181" t="s">
        <v>33</v>
      </c>
      <c r="AU109" s="181" t="s">
        <v>33</v>
      </c>
      <c r="AV109" s="181" t="s">
        <v>33</v>
      </c>
      <c r="AW109" s="181" t="s">
        <v>33</v>
      </c>
      <c r="AX109" s="182" t="s">
        <v>33</v>
      </c>
      <c r="AY109" s="180" t="s">
        <v>33</v>
      </c>
      <c r="AZ109" s="183" t="s">
        <v>33</v>
      </c>
      <c r="BA109" s="162">
        <v>0</v>
      </c>
      <c r="BB109" s="181" t="s">
        <v>33</v>
      </c>
      <c r="BC109" s="181" t="s">
        <v>33</v>
      </c>
      <c r="BD109" s="181" t="s">
        <v>33</v>
      </c>
      <c r="BE109" s="181" t="s">
        <v>33</v>
      </c>
      <c r="BF109" s="182" t="s">
        <v>33</v>
      </c>
      <c r="BG109" s="180" t="s">
        <v>33</v>
      </c>
      <c r="BH109" s="183" t="s">
        <v>33</v>
      </c>
      <c r="BI109" s="162">
        <v>0</v>
      </c>
      <c r="BJ109" s="181" t="s">
        <v>33</v>
      </c>
      <c r="BK109" s="181" t="s">
        <v>33</v>
      </c>
      <c r="BL109" s="181" t="s">
        <v>33</v>
      </c>
      <c r="BM109" s="181" t="s">
        <v>33</v>
      </c>
      <c r="BN109" s="182" t="s">
        <v>33</v>
      </c>
      <c r="BO109" s="180" t="s">
        <v>33</v>
      </c>
      <c r="BP109" s="183" t="s">
        <v>33</v>
      </c>
      <c r="BQ109" s="162">
        <v>0</v>
      </c>
      <c r="BR109" s="181" t="s">
        <v>33</v>
      </c>
      <c r="BS109" s="181" t="s">
        <v>33</v>
      </c>
      <c r="BT109" s="181" t="s">
        <v>33</v>
      </c>
      <c r="BU109" s="181" t="s">
        <v>33</v>
      </c>
      <c r="BV109" s="182" t="s">
        <v>33</v>
      </c>
      <c r="BW109" s="180" t="s">
        <v>33</v>
      </c>
      <c r="BX109" s="183" t="s">
        <v>33</v>
      </c>
      <c r="BY109" s="162">
        <v>0</v>
      </c>
      <c r="BZ109" s="181" t="s">
        <v>33</v>
      </c>
      <c r="CA109" s="181" t="s">
        <v>33</v>
      </c>
      <c r="CB109" s="181" t="s">
        <v>33</v>
      </c>
      <c r="CC109" s="181" t="s">
        <v>33</v>
      </c>
      <c r="CD109" s="182" t="s">
        <v>33</v>
      </c>
      <c r="CE109" s="180" t="s">
        <v>33</v>
      </c>
      <c r="CF109" s="183" t="s">
        <v>33</v>
      </c>
      <c r="CG109" s="163">
        <v>1477</v>
      </c>
      <c r="CH109" s="181" t="s">
        <v>33</v>
      </c>
      <c r="CI109" s="181" t="s">
        <v>33</v>
      </c>
      <c r="CJ109" s="181" t="s">
        <v>33</v>
      </c>
      <c r="CK109" s="181" t="s">
        <v>33</v>
      </c>
      <c r="CL109" s="182" t="s">
        <v>33</v>
      </c>
      <c r="CM109" s="180" t="s">
        <v>33</v>
      </c>
      <c r="CN109" s="184" t="s">
        <v>33</v>
      </c>
    </row>
    <row r="110" spans="1:92" ht="18" customHeight="1" x14ac:dyDescent="0.15">
      <c r="A110" s="66"/>
      <c r="B110" s="214"/>
      <c r="C110" s="217"/>
      <c r="D110" s="69" t="s">
        <v>20</v>
      </c>
      <c r="E110" s="162">
        <v>48005</v>
      </c>
      <c r="F110" s="181" t="s">
        <v>33</v>
      </c>
      <c r="G110" s="181" t="s">
        <v>33</v>
      </c>
      <c r="H110" s="181" t="s">
        <v>33</v>
      </c>
      <c r="I110" s="181" t="s">
        <v>33</v>
      </c>
      <c r="J110" s="182" t="s">
        <v>33</v>
      </c>
      <c r="K110" s="180" t="s">
        <v>33</v>
      </c>
      <c r="L110" s="183" t="s">
        <v>33</v>
      </c>
      <c r="M110" s="162">
        <v>141822</v>
      </c>
      <c r="N110" s="181" t="s">
        <v>33</v>
      </c>
      <c r="O110" s="181" t="s">
        <v>33</v>
      </c>
      <c r="P110" s="181" t="s">
        <v>33</v>
      </c>
      <c r="Q110" s="181" t="s">
        <v>33</v>
      </c>
      <c r="R110" s="182" t="s">
        <v>33</v>
      </c>
      <c r="S110" s="180" t="s">
        <v>33</v>
      </c>
      <c r="T110" s="183" t="s">
        <v>33</v>
      </c>
      <c r="U110" s="162">
        <v>339299</v>
      </c>
      <c r="V110" s="181" t="s">
        <v>33</v>
      </c>
      <c r="W110" s="181" t="s">
        <v>33</v>
      </c>
      <c r="X110" s="181" t="s">
        <v>33</v>
      </c>
      <c r="Y110" s="181" t="s">
        <v>33</v>
      </c>
      <c r="Z110" s="182" t="s">
        <v>33</v>
      </c>
      <c r="AA110" s="180" t="s">
        <v>33</v>
      </c>
      <c r="AB110" s="183" t="s">
        <v>33</v>
      </c>
      <c r="AC110" s="162">
        <v>232736</v>
      </c>
      <c r="AD110" s="181" t="s">
        <v>33</v>
      </c>
      <c r="AE110" s="181" t="s">
        <v>33</v>
      </c>
      <c r="AF110" s="181" t="s">
        <v>33</v>
      </c>
      <c r="AG110" s="181" t="s">
        <v>33</v>
      </c>
      <c r="AH110" s="182" t="s">
        <v>33</v>
      </c>
      <c r="AI110" s="180" t="s">
        <v>33</v>
      </c>
      <c r="AJ110" s="183" t="s">
        <v>33</v>
      </c>
      <c r="AK110" s="163">
        <v>53420</v>
      </c>
      <c r="AL110" s="181" t="s">
        <v>33</v>
      </c>
      <c r="AM110" s="181" t="s">
        <v>33</v>
      </c>
      <c r="AN110" s="181" t="s">
        <v>33</v>
      </c>
      <c r="AO110" s="181" t="s">
        <v>33</v>
      </c>
      <c r="AP110" s="182" t="s">
        <v>33</v>
      </c>
      <c r="AQ110" s="180" t="s">
        <v>33</v>
      </c>
      <c r="AR110" s="183" t="s">
        <v>33</v>
      </c>
      <c r="AS110" s="162">
        <v>360027</v>
      </c>
      <c r="AT110" s="181" t="s">
        <v>33</v>
      </c>
      <c r="AU110" s="181" t="s">
        <v>33</v>
      </c>
      <c r="AV110" s="181" t="s">
        <v>33</v>
      </c>
      <c r="AW110" s="181" t="s">
        <v>33</v>
      </c>
      <c r="AX110" s="182" t="s">
        <v>33</v>
      </c>
      <c r="AY110" s="180" t="s">
        <v>33</v>
      </c>
      <c r="AZ110" s="183" t="s">
        <v>33</v>
      </c>
      <c r="BA110" s="162">
        <v>124864</v>
      </c>
      <c r="BB110" s="181" t="s">
        <v>33</v>
      </c>
      <c r="BC110" s="181" t="s">
        <v>33</v>
      </c>
      <c r="BD110" s="181" t="s">
        <v>33</v>
      </c>
      <c r="BE110" s="181" t="s">
        <v>33</v>
      </c>
      <c r="BF110" s="182" t="s">
        <v>33</v>
      </c>
      <c r="BG110" s="180" t="s">
        <v>33</v>
      </c>
      <c r="BH110" s="183" t="s">
        <v>33</v>
      </c>
      <c r="BI110" s="162">
        <v>34122</v>
      </c>
      <c r="BJ110" s="181" t="s">
        <v>33</v>
      </c>
      <c r="BK110" s="181" t="s">
        <v>33</v>
      </c>
      <c r="BL110" s="181" t="s">
        <v>33</v>
      </c>
      <c r="BM110" s="181" t="s">
        <v>33</v>
      </c>
      <c r="BN110" s="182" t="s">
        <v>33</v>
      </c>
      <c r="BO110" s="180" t="s">
        <v>33</v>
      </c>
      <c r="BP110" s="183" t="s">
        <v>33</v>
      </c>
      <c r="BQ110" s="162">
        <v>203190</v>
      </c>
      <c r="BR110" s="181" t="s">
        <v>33</v>
      </c>
      <c r="BS110" s="181" t="s">
        <v>33</v>
      </c>
      <c r="BT110" s="181" t="s">
        <v>33</v>
      </c>
      <c r="BU110" s="181" t="s">
        <v>33</v>
      </c>
      <c r="BV110" s="182" t="s">
        <v>33</v>
      </c>
      <c r="BW110" s="180" t="s">
        <v>33</v>
      </c>
      <c r="BX110" s="183" t="s">
        <v>33</v>
      </c>
      <c r="BY110" s="162">
        <v>9782</v>
      </c>
      <c r="BZ110" s="181" t="s">
        <v>33</v>
      </c>
      <c r="CA110" s="181" t="s">
        <v>33</v>
      </c>
      <c r="CB110" s="181" t="s">
        <v>33</v>
      </c>
      <c r="CC110" s="181" t="s">
        <v>33</v>
      </c>
      <c r="CD110" s="182" t="s">
        <v>33</v>
      </c>
      <c r="CE110" s="180" t="s">
        <v>33</v>
      </c>
      <c r="CF110" s="183" t="s">
        <v>33</v>
      </c>
      <c r="CG110" s="163">
        <v>1547267</v>
      </c>
      <c r="CH110" s="181" t="s">
        <v>33</v>
      </c>
      <c r="CI110" s="181" t="s">
        <v>33</v>
      </c>
      <c r="CJ110" s="181" t="s">
        <v>33</v>
      </c>
      <c r="CK110" s="181" t="s">
        <v>33</v>
      </c>
      <c r="CL110" s="182" t="s">
        <v>33</v>
      </c>
      <c r="CM110" s="180" t="s">
        <v>33</v>
      </c>
      <c r="CN110" s="184" t="s">
        <v>33</v>
      </c>
    </row>
    <row r="111" spans="1:92" ht="18" customHeight="1" x14ac:dyDescent="0.15">
      <c r="A111" s="66"/>
      <c r="B111" s="215"/>
      <c r="C111" s="218"/>
      <c r="D111" s="69" t="s">
        <v>1</v>
      </c>
      <c r="E111" s="162">
        <v>243185</v>
      </c>
      <c r="F111" s="181" t="s">
        <v>33</v>
      </c>
      <c r="G111" s="181" t="s">
        <v>33</v>
      </c>
      <c r="H111" s="181" t="s">
        <v>33</v>
      </c>
      <c r="I111" s="181" t="s">
        <v>33</v>
      </c>
      <c r="J111" s="182" t="s">
        <v>33</v>
      </c>
      <c r="K111" s="180" t="s">
        <v>33</v>
      </c>
      <c r="L111" s="183" t="s">
        <v>33</v>
      </c>
      <c r="M111" s="162">
        <v>447995</v>
      </c>
      <c r="N111" s="181" t="s">
        <v>33</v>
      </c>
      <c r="O111" s="181" t="s">
        <v>33</v>
      </c>
      <c r="P111" s="181" t="s">
        <v>33</v>
      </c>
      <c r="Q111" s="181" t="s">
        <v>33</v>
      </c>
      <c r="R111" s="182" t="s">
        <v>33</v>
      </c>
      <c r="S111" s="180" t="s">
        <v>33</v>
      </c>
      <c r="T111" s="183" t="s">
        <v>33</v>
      </c>
      <c r="U111" s="162">
        <v>1537902</v>
      </c>
      <c r="V111" s="181" t="s">
        <v>33</v>
      </c>
      <c r="W111" s="181" t="s">
        <v>33</v>
      </c>
      <c r="X111" s="181" t="s">
        <v>33</v>
      </c>
      <c r="Y111" s="181" t="s">
        <v>33</v>
      </c>
      <c r="Z111" s="182" t="s">
        <v>33</v>
      </c>
      <c r="AA111" s="180" t="s">
        <v>33</v>
      </c>
      <c r="AB111" s="183" t="s">
        <v>33</v>
      </c>
      <c r="AC111" s="162">
        <v>1707080</v>
      </c>
      <c r="AD111" s="181" t="s">
        <v>33</v>
      </c>
      <c r="AE111" s="181" t="s">
        <v>33</v>
      </c>
      <c r="AF111" s="181" t="s">
        <v>33</v>
      </c>
      <c r="AG111" s="181" t="s">
        <v>33</v>
      </c>
      <c r="AH111" s="182" t="s">
        <v>33</v>
      </c>
      <c r="AI111" s="180" t="s">
        <v>33</v>
      </c>
      <c r="AJ111" s="183" t="s">
        <v>33</v>
      </c>
      <c r="AK111" s="163">
        <v>115821</v>
      </c>
      <c r="AL111" s="181" t="s">
        <v>33</v>
      </c>
      <c r="AM111" s="181" t="s">
        <v>33</v>
      </c>
      <c r="AN111" s="181" t="s">
        <v>33</v>
      </c>
      <c r="AO111" s="181" t="s">
        <v>33</v>
      </c>
      <c r="AP111" s="182" t="s">
        <v>33</v>
      </c>
      <c r="AQ111" s="180" t="s">
        <v>33</v>
      </c>
      <c r="AR111" s="183" t="s">
        <v>33</v>
      </c>
      <c r="AS111" s="162">
        <v>1361216</v>
      </c>
      <c r="AT111" s="181" t="s">
        <v>33</v>
      </c>
      <c r="AU111" s="181" t="s">
        <v>33</v>
      </c>
      <c r="AV111" s="181" t="s">
        <v>33</v>
      </c>
      <c r="AW111" s="181" t="s">
        <v>33</v>
      </c>
      <c r="AX111" s="182" t="s">
        <v>33</v>
      </c>
      <c r="AY111" s="180" t="s">
        <v>33</v>
      </c>
      <c r="AZ111" s="183" t="s">
        <v>33</v>
      </c>
      <c r="BA111" s="162">
        <v>2637300</v>
      </c>
      <c r="BB111" s="181" t="s">
        <v>33</v>
      </c>
      <c r="BC111" s="181" t="s">
        <v>33</v>
      </c>
      <c r="BD111" s="181" t="s">
        <v>33</v>
      </c>
      <c r="BE111" s="181" t="s">
        <v>33</v>
      </c>
      <c r="BF111" s="182" t="s">
        <v>33</v>
      </c>
      <c r="BG111" s="180" t="s">
        <v>33</v>
      </c>
      <c r="BH111" s="183" t="s">
        <v>33</v>
      </c>
      <c r="BI111" s="162">
        <v>165841</v>
      </c>
      <c r="BJ111" s="181" t="s">
        <v>33</v>
      </c>
      <c r="BK111" s="181" t="s">
        <v>33</v>
      </c>
      <c r="BL111" s="181" t="s">
        <v>33</v>
      </c>
      <c r="BM111" s="181" t="s">
        <v>33</v>
      </c>
      <c r="BN111" s="182" t="s">
        <v>33</v>
      </c>
      <c r="BO111" s="180" t="s">
        <v>33</v>
      </c>
      <c r="BP111" s="183" t="s">
        <v>33</v>
      </c>
      <c r="BQ111" s="162">
        <v>494106</v>
      </c>
      <c r="BR111" s="181" t="s">
        <v>33</v>
      </c>
      <c r="BS111" s="181" t="s">
        <v>33</v>
      </c>
      <c r="BT111" s="181" t="s">
        <v>33</v>
      </c>
      <c r="BU111" s="181" t="s">
        <v>33</v>
      </c>
      <c r="BV111" s="182" t="s">
        <v>33</v>
      </c>
      <c r="BW111" s="180" t="s">
        <v>33</v>
      </c>
      <c r="BX111" s="183" t="s">
        <v>33</v>
      </c>
      <c r="BY111" s="162">
        <v>11694</v>
      </c>
      <c r="BZ111" s="181" t="s">
        <v>33</v>
      </c>
      <c r="CA111" s="181" t="s">
        <v>33</v>
      </c>
      <c r="CB111" s="181" t="s">
        <v>33</v>
      </c>
      <c r="CC111" s="181" t="s">
        <v>33</v>
      </c>
      <c r="CD111" s="182" t="s">
        <v>33</v>
      </c>
      <c r="CE111" s="180" t="s">
        <v>33</v>
      </c>
      <c r="CF111" s="183" t="s">
        <v>33</v>
      </c>
      <c r="CG111" s="163">
        <v>8722140</v>
      </c>
      <c r="CH111" s="181" t="s">
        <v>33</v>
      </c>
      <c r="CI111" s="181" t="s">
        <v>33</v>
      </c>
      <c r="CJ111" s="181" t="s">
        <v>33</v>
      </c>
      <c r="CK111" s="181" t="s">
        <v>33</v>
      </c>
      <c r="CL111" s="182" t="s">
        <v>33</v>
      </c>
      <c r="CM111" s="180" t="s">
        <v>33</v>
      </c>
      <c r="CN111" s="184" t="s">
        <v>33</v>
      </c>
    </row>
    <row r="112" spans="1:92" ht="18" customHeight="1" x14ac:dyDescent="0.15">
      <c r="A112" s="66"/>
      <c r="B112" s="195" t="s">
        <v>9</v>
      </c>
      <c r="C112" s="196"/>
      <c r="D112" s="197"/>
      <c r="E112" s="143">
        <v>0</v>
      </c>
      <c r="F112" s="144">
        <v>0</v>
      </c>
      <c r="G112" s="144">
        <v>0</v>
      </c>
      <c r="H112" s="144">
        <v>0</v>
      </c>
      <c r="I112" s="144">
        <v>0</v>
      </c>
      <c r="J112" s="145">
        <v>0</v>
      </c>
      <c r="K112" s="146">
        <v>0</v>
      </c>
      <c r="L112" s="147">
        <v>0</v>
      </c>
      <c r="M112" s="143">
        <v>0</v>
      </c>
      <c r="N112" s="144">
        <v>0</v>
      </c>
      <c r="O112" s="144">
        <v>0</v>
      </c>
      <c r="P112" s="144">
        <v>0</v>
      </c>
      <c r="Q112" s="144">
        <v>0</v>
      </c>
      <c r="R112" s="145">
        <v>0</v>
      </c>
      <c r="S112" s="146">
        <v>0</v>
      </c>
      <c r="T112" s="147">
        <v>0</v>
      </c>
      <c r="U112" s="143">
        <v>0</v>
      </c>
      <c r="V112" s="144">
        <v>0</v>
      </c>
      <c r="W112" s="144">
        <v>0</v>
      </c>
      <c r="X112" s="144">
        <v>0</v>
      </c>
      <c r="Y112" s="144">
        <v>0</v>
      </c>
      <c r="Z112" s="145">
        <v>0</v>
      </c>
      <c r="AA112" s="146">
        <v>0</v>
      </c>
      <c r="AB112" s="147">
        <v>0</v>
      </c>
      <c r="AC112" s="143">
        <v>0</v>
      </c>
      <c r="AD112" s="144">
        <v>0</v>
      </c>
      <c r="AE112" s="144">
        <v>0</v>
      </c>
      <c r="AF112" s="144">
        <v>0</v>
      </c>
      <c r="AG112" s="144">
        <v>0</v>
      </c>
      <c r="AH112" s="145">
        <v>0</v>
      </c>
      <c r="AI112" s="146">
        <v>0</v>
      </c>
      <c r="AJ112" s="147">
        <v>0</v>
      </c>
      <c r="AK112" s="148">
        <v>0</v>
      </c>
      <c r="AL112" s="144">
        <v>0</v>
      </c>
      <c r="AM112" s="144">
        <v>0</v>
      </c>
      <c r="AN112" s="144">
        <v>0</v>
      </c>
      <c r="AO112" s="144">
        <v>0</v>
      </c>
      <c r="AP112" s="145">
        <v>0</v>
      </c>
      <c r="AQ112" s="146">
        <v>0</v>
      </c>
      <c r="AR112" s="147">
        <v>0</v>
      </c>
      <c r="AS112" s="143">
        <v>0</v>
      </c>
      <c r="AT112" s="144">
        <v>0</v>
      </c>
      <c r="AU112" s="144">
        <v>0</v>
      </c>
      <c r="AV112" s="144">
        <v>0</v>
      </c>
      <c r="AW112" s="144">
        <v>0</v>
      </c>
      <c r="AX112" s="145">
        <v>0</v>
      </c>
      <c r="AY112" s="146">
        <v>0</v>
      </c>
      <c r="AZ112" s="147">
        <v>0</v>
      </c>
      <c r="BA112" s="143">
        <v>0</v>
      </c>
      <c r="BB112" s="144">
        <v>0</v>
      </c>
      <c r="BC112" s="144">
        <v>0</v>
      </c>
      <c r="BD112" s="144">
        <v>0</v>
      </c>
      <c r="BE112" s="144">
        <v>0</v>
      </c>
      <c r="BF112" s="145">
        <v>0</v>
      </c>
      <c r="BG112" s="146">
        <v>0</v>
      </c>
      <c r="BH112" s="147">
        <v>0</v>
      </c>
      <c r="BI112" s="143">
        <v>0</v>
      </c>
      <c r="BJ112" s="144">
        <v>0</v>
      </c>
      <c r="BK112" s="144">
        <v>0</v>
      </c>
      <c r="BL112" s="144">
        <v>0</v>
      </c>
      <c r="BM112" s="144">
        <v>0</v>
      </c>
      <c r="BN112" s="145">
        <v>0</v>
      </c>
      <c r="BO112" s="146">
        <v>0</v>
      </c>
      <c r="BP112" s="147">
        <v>0</v>
      </c>
      <c r="BQ112" s="143">
        <v>0</v>
      </c>
      <c r="BR112" s="144">
        <v>0</v>
      </c>
      <c r="BS112" s="144">
        <v>0</v>
      </c>
      <c r="BT112" s="144">
        <v>0</v>
      </c>
      <c r="BU112" s="144">
        <v>0</v>
      </c>
      <c r="BV112" s="145">
        <v>0</v>
      </c>
      <c r="BW112" s="146">
        <v>0</v>
      </c>
      <c r="BX112" s="147">
        <v>0</v>
      </c>
      <c r="BY112" s="143">
        <v>0</v>
      </c>
      <c r="BZ112" s="144">
        <v>0</v>
      </c>
      <c r="CA112" s="144">
        <v>0</v>
      </c>
      <c r="CB112" s="144">
        <v>0</v>
      </c>
      <c r="CC112" s="144">
        <v>0</v>
      </c>
      <c r="CD112" s="145">
        <v>0</v>
      </c>
      <c r="CE112" s="146">
        <v>0</v>
      </c>
      <c r="CF112" s="147">
        <v>0</v>
      </c>
      <c r="CG112" s="148">
        <v>0</v>
      </c>
      <c r="CH112" s="144">
        <v>0</v>
      </c>
      <c r="CI112" s="144">
        <v>0</v>
      </c>
      <c r="CJ112" s="144">
        <v>0</v>
      </c>
      <c r="CK112" s="144">
        <v>0</v>
      </c>
      <c r="CL112" s="145">
        <v>0</v>
      </c>
      <c r="CM112" s="146">
        <v>0</v>
      </c>
      <c r="CN112" s="149">
        <v>0</v>
      </c>
    </row>
    <row r="113" spans="1:92" ht="18" customHeight="1" x14ac:dyDescent="0.15">
      <c r="A113" s="66"/>
      <c r="B113" s="219" t="s">
        <v>19</v>
      </c>
      <c r="C113" s="199"/>
      <c r="D113" s="70" t="s">
        <v>16</v>
      </c>
      <c r="E113" s="143">
        <v>3096</v>
      </c>
      <c r="F113" s="144">
        <v>86</v>
      </c>
      <c r="G113" s="144">
        <v>2922</v>
      </c>
      <c r="H113" s="144">
        <v>0</v>
      </c>
      <c r="I113" s="144">
        <v>0</v>
      </c>
      <c r="J113" s="145">
        <v>2922</v>
      </c>
      <c r="K113" s="146">
        <v>0</v>
      </c>
      <c r="L113" s="147">
        <v>88</v>
      </c>
      <c r="M113" s="143">
        <v>8556</v>
      </c>
      <c r="N113" s="144">
        <v>126</v>
      </c>
      <c r="O113" s="144">
        <v>8430</v>
      </c>
      <c r="P113" s="144">
        <v>0</v>
      </c>
      <c r="Q113" s="144">
        <v>0</v>
      </c>
      <c r="R113" s="145">
        <v>8430</v>
      </c>
      <c r="S113" s="146">
        <v>0</v>
      </c>
      <c r="T113" s="147">
        <v>0</v>
      </c>
      <c r="U113" s="143">
        <v>3692</v>
      </c>
      <c r="V113" s="144">
        <v>114</v>
      </c>
      <c r="W113" s="144">
        <v>3070</v>
      </c>
      <c r="X113" s="144">
        <v>0</v>
      </c>
      <c r="Y113" s="144">
        <v>0</v>
      </c>
      <c r="Z113" s="145">
        <v>3070</v>
      </c>
      <c r="AA113" s="146">
        <v>0</v>
      </c>
      <c r="AB113" s="147">
        <v>508</v>
      </c>
      <c r="AC113" s="143">
        <v>2254</v>
      </c>
      <c r="AD113" s="144">
        <v>63</v>
      </c>
      <c r="AE113" s="144">
        <v>2020</v>
      </c>
      <c r="AF113" s="144">
        <v>0</v>
      </c>
      <c r="AG113" s="144">
        <v>0</v>
      </c>
      <c r="AH113" s="145">
        <v>2020</v>
      </c>
      <c r="AI113" s="146">
        <v>0</v>
      </c>
      <c r="AJ113" s="147">
        <v>172</v>
      </c>
      <c r="AK113" s="148">
        <v>1190</v>
      </c>
      <c r="AL113" s="144">
        <v>11</v>
      </c>
      <c r="AM113" s="144">
        <v>1150</v>
      </c>
      <c r="AN113" s="144">
        <v>0</v>
      </c>
      <c r="AO113" s="144">
        <v>0</v>
      </c>
      <c r="AP113" s="145">
        <v>1150</v>
      </c>
      <c r="AQ113" s="146">
        <v>0</v>
      </c>
      <c r="AR113" s="147">
        <v>29</v>
      </c>
      <c r="AS113" s="143">
        <v>346</v>
      </c>
      <c r="AT113" s="144">
        <v>3</v>
      </c>
      <c r="AU113" s="144">
        <v>343</v>
      </c>
      <c r="AV113" s="144">
        <v>0</v>
      </c>
      <c r="AW113" s="144">
        <v>0</v>
      </c>
      <c r="AX113" s="145">
        <v>343</v>
      </c>
      <c r="AY113" s="146">
        <v>0</v>
      </c>
      <c r="AZ113" s="147">
        <v>0</v>
      </c>
      <c r="BA113" s="143">
        <v>2807</v>
      </c>
      <c r="BB113" s="144">
        <v>217</v>
      </c>
      <c r="BC113" s="144">
        <v>2582</v>
      </c>
      <c r="BD113" s="144">
        <v>0</v>
      </c>
      <c r="BE113" s="144">
        <v>0</v>
      </c>
      <c r="BF113" s="145">
        <v>2582</v>
      </c>
      <c r="BG113" s="146">
        <v>0</v>
      </c>
      <c r="BH113" s="147">
        <v>8</v>
      </c>
      <c r="BI113" s="143">
        <v>1768</v>
      </c>
      <c r="BJ113" s="144">
        <v>60</v>
      </c>
      <c r="BK113" s="144">
        <v>1708</v>
      </c>
      <c r="BL113" s="144">
        <v>0</v>
      </c>
      <c r="BM113" s="144">
        <v>0</v>
      </c>
      <c r="BN113" s="145">
        <v>1708</v>
      </c>
      <c r="BO113" s="146">
        <v>0</v>
      </c>
      <c r="BP113" s="147">
        <v>0</v>
      </c>
      <c r="BQ113" s="143">
        <v>6273</v>
      </c>
      <c r="BR113" s="144">
        <v>51</v>
      </c>
      <c r="BS113" s="144">
        <v>5989</v>
      </c>
      <c r="BT113" s="144">
        <v>0</v>
      </c>
      <c r="BU113" s="144">
        <v>0</v>
      </c>
      <c r="BV113" s="145">
        <v>5989</v>
      </c>
      <c r="BW113" s="146">
        <v>0</v>
      </c>
      <c r="BX113" s="147">
        <v>233</v>
      </c>
      <c r="BY113" s="143">
        <v>0</v>
      </c>
      <c r="BZ113" s="144">
        <v>0</v>
      </c>
      <c r="CA113" s="144">
        <v>0</v>
      </c>
      <c r="CB113" s="144">
        <v>0</v>
      </c>
      <c r="CC113" s="144">
        <v>0</v>
      </c>
      <c r="CD113" s="145">
        <v>0</v>
      </c>
      <c r="CE113" s="146">
        <v>0</v>
      </c>
      <c r="CF113" s="147">
        <v>0</v>
      </c>
      <c r="CG113" s="148">
        <v>29982</v>
      </c>
      <c r="CH113" s="144">
        <v>731</v>
      </c>
      <c r="CI113" s="144">
        <v>28214</v>
      </c>
      <c r="CJ113" s="144">
        <v>0</v>
      </c>
      <c r="CK113" s="144">
        <v>0</v>
      </c>
      <c r="CL113" s="145">
        <v>28214</v>
      </c>
      <c r="CM113" s="146">
        <v>0</v>
      </c>
      <c r="CN113" s="149">
        <v>1038</v>
      </c>
    </row>
    <row r="114" spans="1:92" ht="18" customHeight="1" x14ac:dyDescent="0.15">
      <c r="A114" s="71"/>
      <c r="B114" s="220"/>
      <c r="C114" s="201"/>
      <c r="D114" s="70" t="s">
        <v>17</v>
      </c>
      <c r="E114" s="143">
        <v>41347</v>
      </c>
      <c r="F114" s="144">
        <v>863</v>
      </c>
      <c r="G114" s="144">
        <v>38630</v>
      </c>
      <c r="H114" s="144">
        <v>0</v>
      </c>
      <c r="I114" s="144">
        <v>1315</v>
      </c>
      <c r="J114" s="145">
        <v>39945</v>
      </c>
      <c r="K114" s="146">
        <v>696</v>
      </c>
      <c r="L114" s="147">
        <v>539</v>
      </c>
      <c r="M114" s="143">
        <v>100836</v>
      </c>
      <c r="N114" s="144">
        <v>1285</v>
      </c>
      <c r="O114" s="144">
        <v>97270</v>
      </c>
      <c r="P114" s="144">
        <v>1420</v>
      </c>
      <c r="Q114" s="144">
        <v>567</v>
      </c>
      <c r="R114" s="145">
        <v>99257</v>
      </c>
      <c r="S114" s="146">
        <v>0</v>
      </c>
      <c r="T114" s="147">
        <v>294</v>
      </c>
      <c r="U114" s="143">
        <v>236609</v>
      </c>
      <c r="V114" s="144">
        <v>3015</v>
      </c>
      <c r="W114" s="144">
        <v>226489</v>
      </c>
      <c r="X114" s="144">
        <v>2846</v>
      </c>
      <c r="Y114" s="144">
        <v>678</v>
      </c>
      <c r="Z114" s="145">
        <v>230013</v>
      </c>
      <c r="AA114" s="146">
        <v>231</v>
      </c>
      <c r="AB114" s="147">
        <v>3581</v>
      </c>
      <c r="AC114" s="143">
        <v>78725</v>
      </c>
      <c r="AD114" s="144">
        <v>1207</v>
      </c>
      <c r="AE114" s="144">
        <v>76026</v>
      </c>
      <c r="AF114" s="144">
        <v>317</v>
      </c>
      <c r="AG114" s="144">
        <v>143</v>
      </c>
      <c r="AH114" s="145">
        <v>76486</v>
      </c>
      <c r="AI114" s="146">
        <v>1272</v>
      </c>
      <c r="AJ114" s="147">
        <v>1032</v>
      </c>
      <c r="AK114" s="148">
        <v>24381</v>
      </c>
      <c r="AL114" s="144">
        <v>307</v>
      </c>
      <c r="AM114" s="144">
        <v>24074</v>
      </c>
      <c r="AN114" s="144">
        <v>0</v>
      </c>
      <c r="AO114" s="144">
        <v>0</v>
      </c>
      <c r="AP114" s="145">
        <v>24074</v>
      </c>
      <c r="AQ114" s="146">
        <v>0</v>
      </c>
      <c r="AR114" s="147">
        <v>0</v>
      </c>
      <c r="AS114" s="143">
        <v>46902</v>
      </c>
      <c r="AT114" s="144">
        <v>1247</v>
      </c>
      <c r="AU114" s="144">
        <v>43964</v>
      </c>
      <c r="AV114" s="144">
        <v>70</v>
      </c>
      <c r="AW114" s="144">
        <v>0</v>
      </c>
      <c r="AX114" s="145">
        <v>44034</v>
      </c>
      <c r="AY114" s="146">
        <v>0</v>
      </c>
      <c r="AZ114" s="147">
        <v>1621</v>
      </c>
      <c r="BA114" s="143">
        <v>81504</v>
      </c>
      <c r="BB114" s="144">
        <v>1509</v>
      </c>
      <c r="BC114" s="144">
        <v>79995</v>
      </c>
      <c r="BD114" s="144">
        <v>0</v>
      </c>
      <c r="BE114" s="144">
        <v>0</v>
      </c>
      <c r="BF114" s="145">
        <v>79995</v>
      </c>
      <c r="BG114" s="146">
        <v>0</v>
      </c>
      <c r="BH114" s="147">
        <v>0</v>
      </c>
      <c r="BI114" s="143">
        <v>43858</v>
      </c>
      <c r="BJ114" s="144">
        <v>1856</v>
      </c>
      <c r="BK114" s="144">
        <v>41341</v>
      </c>
      <c r="BL114" s="144">
        <v>350</v>
      </c>
      <c r="BM114" s="144">
        <v>87</v>
      </c>
      <c r="BN114" s="145">
        <v>41778</v>
      </c>
      <c r="BO114" s="146">
        <v>0</v>
      </c>
      <c r="BP114" s="147">
        <v>224</v>
      </c>
      <c r="BQ114" s="143">
        <v>147952</v>
      </c>
      <c r="BR114" s="144">
        <v>2036</v>
      </c>
      <c r="BS114" s="144">
        <v>145842</v>
      </c>
      <c r="BT114" s="144">
        <v>0</v>
      </c>
      <c r="BU114" s="144">
        <v>0</v>
      </c>
      <c r="BV114" s="145">
        <v>145842</v>
      </c>
      <c r="BW114" s="146">
        <v>0</v>
      </c>
      <c r="BX114" s="147">
        <v>74</v>
      </c>
      <c r="BY114" s="143">
        <v>2825</v>
      </c>
      <c r="BZ114" s="144">
        <v>107</v>
      </c>
      <c r="CA114" s="144">
        <v>2717</v>
      </c>
      <c r="CB114" s="144">
        <v>0</v>
      </c>
      <c r="CC114" s="144">
        <v>0</v>
      </c>
      <c r="CD114" s="145">
        <v>2717</v>
      </c>
      <c r="CE114" s="146">
        <v>0</v>
      </c>
      <c r="CF114" s="147">
        <v>0</v>
      </c>
      <c r="CG114" s="148">
        <v>804939</v>
      </c>
      <c r="CH114" s="144">
        <v>13432</v>
      </c>
      <c r="CI114" s="144">
        <v>776348</v>
      </c>
      <c r="CJ114" s="144">
        <v>5003</v>
      </c>
      <c r="CK114" s="144">
        <v>2790</v>
      </c>
      <c r="CL114" s="145">
        <v>784141</v>
      </c>
      <c r="CM114" s="146">
        <v>2199</v>
      </c>
      <c r="CN114" s="149">
        <v>7365</v>
      </c>
    </row>
    <row r="115" spans="1:92" ht="18" customHeight="1" x14ac:dyDescent="0.15">
      <c r="A115" s="66"/>
      <c r="B115" s="220"/>
      <c r="C115" s="201"/>
      <c r="D115" s="70" t="s">
        <v>18</v>
      </c>
      <c r="E115" s="150">
        <v>0</v>
      </c>
      <c r="F115" s="151">
        <v>0</v>
      </c>
      <c r="G115" s="151">
        <v>0</v>
      </c>
      <c r="H115" s="151">
        <v>0</v>
      </c>
      <c r="I115" s="151">
        <v>0</v>
      </c>
      <c r="J115" s="152">
        <v>0</v>
      </c>
      <c r="K115" s="153">
        <v>0</v>
      </c>
      <c r="L115" s="147">
        <v>0</v>
      </c>
      <c r="M115" s="150">
        <v>0</v>
      </c>
      <c r="N115" s="151">
        <v>0</v>
      </c>
      <c r="O115" s="151">
        <v>0</v>
      </c>
      <c r="P115" s="151">
        <v>0</v>
      </c>
      <c r="Q115" s="151">
        <v>0</v>
      </c>
      <c r="R115" s="152">
        <v>0</v>
      </c>
      <c r="S115" s="153">
        <v>0</v>
      </c>
      <c r="T115" s="147">
        <v>0</v>
      </c>
      <c r="U115" s="150">
        <v>0</v>
      </c>
      <c r="V115" s="151">
        <v>0</v>
      </c>
      <c r="W115" s="151">
        <v>0</v>
      </c>
      <c r="X115" s="151">
        <v>0</v>
      </c>
      <c r="Y115" s="151">
        <v>0</v>
      </c>
      <c r="Z115" s="152">
        <v>0</v>
      </c>
      <c r="AA115" s="153">
        <v>0</v>
      </c>
      <c r="AB115" s="147">
        <v>0</v>
      </c>
      <c r="AC115" s="150">
        <v>0</v>
      </c>
      <c r="AD115" s="151">
        <v>0</v>
      </c>
      <c r="AE115" s="151">
        <v>0</v>
      </c>
      <c r="AF115" s="151">
        <v>0</v>
      </c>
      <c r="AG115" s="151">
        <v>0</v>
      </c>
      <c r="AH115" s="152">
        <v>0</v>
      </c>
      <c r="AI115" s="153">
        <v>0</v>
      </c>
      <c r="AJ115" s="147">
        <v>0</v>
      </c>
      <c r="AK115" s="154">
        <v>0</v>
      </c>
      <c r="AL115" s="151">
        <v>0</v>
      </c>
      <c r="AM115" s="151">
        <v>0</v>
      </c>
      <c r="AN115" s="151">
        <v>0</v>
      </c>
      <c r="AO115" s="151">
        <v>0</v>
      </c>
      <c r="AP115" s="152">
        <v>0</v>
      </c>
      <c r="AQ115" s="153">
        <v>0</v>
      </c>
      <c r="AR115" s="147">
        <v>0</v>
      </c>
      <c r="AS115" s="150">
        <v>0</v>
      </c>
      <c r="AT115" s="151">
        <v>0</v>
      </c>
      <c r="AU115" s="151">
        <v>0</v>
      </c>
      <c r="AV115" s="151">
        <v>0</v>
      </c>
      <c r="AW115" s="151">
        <v>0</v>
      </c>
      <c r="AX115" s="152">
        <v>0</v>
      </c>
      <c r="AY115" s="153">
        <v>0</v>
      </c>
      <c r="AZ115" s="147">
        <v>0</v>
      </c>
      <c r="BA115" s="150">
        <v>0</v>
      </c>
      <c r="BB115" s="151">
        <v>0</v>
      </c>
      <c r="BC115" s="151">
        <v>0</v>
      </c>
      <c r="BD115" s="151">
        <v>0</v>
      </c>
      <c r="BE115" s="151">
        <v>0</v>
      </c>
      <c r="BF115" s="152">
        <v>0</v>
      </c>
      <c r="BG115" s="153">
        <v>0</v>
      </c>
      <c r="BH115" s="147">
        <v>0</v>
      </c>
      <c r="BI115" s="150">
        <v>0</v>
      </c>
      <c r="BJ115" s="151">
        <v>0</v>
      </c>
      <c r="BK115" s="151">
        <v>0</v>
      </c>
      <c r="BL115" s="151">
        <v>0</v>
      </c>
      <c r="BM115" s="151">
        <v>0</v>
      </c>
      <c r="BN115" s="152">
        <v>0</v>
      </c>
      <c r="BO115" s="153">
        <v>0</v>
      </c>
      <c r="BP115" s="147">
        <v>0</v>
      </c>
      <c r="BQ115" s="150">
        <v>5705</v>
      </c>
      <c r="BR115" s="151">
        <v>962</v>
      </c>
      <c r="BS115" s="151">
        <v>4208</v>
      </c>
      <c r="BT115" s="151">
        <v>0</v>
      </c>
      <c r="BU115" s="151">
        <v>0</v>
      </c>
      <c r="BV115" s="152">
        <v>4208</v>
      </c>
      <c r="BW115" s="153">
        <v>0</v>
      </c>
      <c r="BX115" s="147">
        <v>535</v>
      </c>
      <c r="BY115" s="150">
        <v>0</v>
      </c>
      <c r="BZ115" s="151">
        <v>0</v>
      </c>
      <c r="CA115" s="151">
        <v>0</v>
      </c>
      <c r="CB115" s="151">
        <v>0</v>
      </c>
      <c r="CC115" s="151">
        <v>0</v>
      </c>
      <c r="CD115" s="152">
        <v>0</v>
      </c>
      <c r="CE115" s="153">
        <v>0</v>
      </c>
      <c r="CF115" s="147">
        <v>0</v>
      </c>
      <c r="CG115" s="154">
        <v>5705</v>
      </c>
      <c r="CH115" s="151">
        <v>962</v>
      </c>
      <c r="CI115" s="151">
        <v>4208</v>
      </c>
      <c r="CJ115" s="151">
        <v>0</v>
      </c>
      <c r="CK115" s="151">
        <v>0</v>
      </c>
      <c r="CL115" s="152">
        <v>4208</v>
      </c>
      <c r="CM115" s="153">
        <v>0</v>
      </c>
      <c r="CN115" s="149">
        <v>535</v>
      </c>
    </row>
    <row r="116" spans="1:92" ht="18" customHeight="1" x14ac:dyDescent="0.15">
      <c r="A116" s="66"/>
      <c r="B116" s="220"/>
      <c r="C116" s="201"/>
      <c r="D116" s="67" t="s">
        <v>1</v>
      </c>
      <c r="E116" s="150">
        <v>44443</v>
      </c>
      <c r="F116" s="151">
        <v>949</v>
      </c>
      <c r="G116" s="151">
        <v>41552</v>
      </c>
      <c r="H116" s="151">
        <v>0</v>
      </c>
      <c r="I116" s="151">
        <v>1315</v>
      </c>
      <c r="J116" s="152">
        <v>42867</v>
      </c>
      <c r="K116" s="153">
        <v>696</v>
      </c>
      <c r="L116" s="147">
        <v>627</v>
      </c>
      <c r="M116" s="150">
        <v>109392</v>
      </c>
      <c r="N116" s="151">
        <v>1411</v>
      </c>
      <c r="O116" s="151">
        <v>105700</v>
      </c>
      <c r="P116" s="151">
        <v>1420</v>
      </c>
      <c r="Q116" s="151">
        <v>567</v>
      </c>
      <c r="R116" s="152">
        <v>107687</v>
      </c>
      <c r="S116" s="153">
        <v>0</v>
      </c>
      <c r="T116" s="147">
        <v>294</v>
      </c>
      <c r="U116" s="150">
        <v>240301</v>
      </c>
      <c r="V116" s="151">
        <v>3129</v>
      </c>
      <c r="W116" s="151">
        <v>229559</v>
      </c>
      <c r="X116" s="151">
        <v>2846</v>
      </c>
      <c r="Y116" s="151">
        <v>678</v>
      </c>
      <c r="Z116" s="152">
        <v>233083</v>
      </c>
      <c r="AA116" s="153">
        <v>231</v>
      </c>
      <c r="AB116" s="147">
        <v>4089</v>
      </c>
      <c r="AC116" s="150">
        <v>80979</v>
      </c>
      <c r="AD116" s="151">
        <v>1270</v>
      </c>
      <c r="AE116" s="151">
        <v>78046</v>
      </c>
      <c r="AF116" s="151">
        <v>317</v>
      </c>
      <c r="AG116" s="151">
        <v>143</v>
      </c>
      <c r="AH116" s="152">
        <v>78506</v>
      </c>
      <c r="AI116" s="153">
        <v>1272</v>
      </c>
      <c r="AJ116" s="147">
        <v>1204</v>
      </c>
      <c r="AK116" s="154">
        <v>25571</v>
      </c>
      <c r="AL116" s="151">
        <v>318</v>
      </c>
      <c r="AM116" s="151">
        <v>25224</v>
      </c>
      <c r="AN116" s="151">
        <v>0</v>
      </c>
      <c r="AO116" s="151">
        <v>0</v>
      </c>
      <c r="AP116" s="152">
        <v>25224</v>
      </c>
      <c r="AQ116" s="153">
        <v>0</v>
      </c>
      <c r="AR116" s="147">
        <v>29</v>
      </c>
      <c r="AS116" s="150">
        <v>47248</v>
      </c>
      <c r="AT116" s="151">
        <v>1250</v>
      </c>
      <c r="AU116" s="151">
        <v>44307</v>
      </c>
      <c r="AV116" s="151">
        <v>70</v>
      </c>
      <c r="AW116" s="151">
        <v>0</v>
      </c>
      <c r="AX116" s="152">
        <v>44377</v>
      </c>
      <c r="AY116" s="153">
        <v>0</v>
      </c>
      <c r="AZ116" s="147">
        <v>1621</v>
      </c>
      <c r="BA116" s="150">
        <v>84310</v>
      </c>
      <c r="BB116" s="151">
        <v>1725</v>
      </c>
      <c r="BC116" s="151">
        <v>82577</v>
      </c>
      <c r="BD116" s="151">
        <v>0</v>
      </c>
      <c r="BE116" s="151">
        <v>0</v>
      </c>
      <c r="BF116" s="152">
        <v>82577</v>
      </c>
      <c r="BG116" s="153">
        <v>0</v>
      </c>
      <c r="BH116" s="147">
        <v>8</v>
      </c>
      <c r="BI116" s="150">
        <v>45626</v>
      </c>
      <c r="BJ116" s="151">
        <v>1916</v>
      </c>
      <c r="BK116" s="151">
        <v>43049</v>
      </c>
      <c r="BL116" s="151">
        <v>350</v>
      </c>
      <c r="BM116" s="151">
        <v>87</v>
      </c>
      <c r="BN116" s="152">
        <v>43486</v>
      </c>
      <c r="BO116" s="153">
        <v>0</v>
      </c>
      <c r="BP116" s="147">
        <v>224</v>
      </c>
      <c r="BQ116" s="150">
        <v>159930</v>
      </c>
      <c r="BR116" s="151">
        <v>3049</v>
      </c>
      <c r="BS116" s="151">
        <v>156039</v>
      </c>
      <c r="BT116" s="151">
        <v>0</v>
      </c>
      <c r="BU116" s="151">
        <v>0</v>
      </c>
      <c r="BV116" s="152">
        <v>156039</v>
      </c>
      <c r="BW116" s="153">
        <v>0</v>
      </c>
      <c r="BX116" s="147">
        <v>842</v>
      </c>
      <c r="BY116" s="150">
        <v>2825</v>
      </c>
      <c r="BZ116" s="151">
        <v>107</v>
      </c>
      <c r="CA116" s="151">
        <v>2717</v>
      </c>
      <c r="CB116" s="151">
        <v>0</v>
      </c>
      <c r="CC116" s="151">
        <v>0</v>
      </c>
      <c r="CD116" s="152">
        <v>2717</v>
      </c>
      <c r="CE116" s="153">
        <v>0</v>
      </c>
      <c r="CF116" s="147">
        <v>0</v>
      </c>
      <c r="CG116" s="154">
        <v>840625</v>
      </c>
      <c r="CH116" s="151">
        <v>15124</v>
      </c>
      <c r="CI116" s="151">
        <v>808770</v>
      </c>
      <c r="CJ116" s="151">
        <v>5003</v>
      </c>
      <c r="CK116" s="151">
        <v>2790</v>
      </c>
      <c r="CL116" s="152">
        <v>816563</v>
      </c>
      <c r="CM116" s="153">
        <v>2199</v>
      </c>
      <c r="CN116" s="149">
        <v>8938</v>
      </c>
    </row>
    <row r="117" spans="1:92" ht="18" customHeight="1" x14ac:dyDescent="0.15">
      <c r="A117" s="66"/>
      <c r="B117" s="220"/>
      <c r="C117" s="201"/>
      <c r="D117" s="67" t="s">
        <v>27</v>
      </c>
      <c r="E117" s="155">
        <v>13889</v>
      </c>
      <c r="F117" s="164" t="s">
        <v>33</v>
      </c>
      <c r="G117" s="164" t="s">
        <v>33</v>
      </c>
      <c r="H117" s="165" t="s">
        <v>33</v>
      </c>
      <c r="I117" s="165" t="s">
        <v>33</v>
      </c>
      <c r="J117" s="166" t="s">
        <v>33</v>
      </c>
      <c r="K117" s="167" t="s">
        <v>33</v>
      </c>
      <c r="L117" s="168" t="s">
        <v>33</v>
      </c>
      <c r="M117" s="155">
        <v>99446</v>
      </c>
      <c r="N117" s="164" t="s">
        <v>33</v>
      </c>
      <c r="O117" s="164" t="s">
        <v>33</v>
      </c>
      <c r="P117" s="165" t="s">
        <v>33</v>
      </c>
      <c r="Q117" s="165" t="s">
        <v>33</v>
      </c>
      <c r="R117" s="166" t="s">
        <v>33</v>
      </c>
      <c r="S117" s="167" t="s">
        <v>33</v>
      </c>
      <c r="T117" s="168" t="s">
        <v>33</v>
      </c>
      <c r="U117" s="155">
        <v>84376</v>
      </c>
      <c r="V117" s="164" t="s">
        <v>33</v>
      </c>
      <c r="W117" s="164" t="s">
        <v>33</v>
      </c>
      <c r="X117" s="165" t="s">
        <v>33</v>
      </c>
      <c r="Y117" s="165" t="s">
        <v>33</v>
      </c>
      <c r="Z117" s="166" t="s">
        <v>33</v>
      </c>
      <c r="AA117" s="167" t="s">
        <v>33</v>
      </c>
      <c r="AB117" s="168" t="s">
        <v>33</v>
      </c>
      <c r="AC117" s="155">
        <v>156451</v>
      </c>
      <c r="AD117" s="164" t="s">
        <v>33</v>
      </c>
      <c r="AE117" s="164" t="s">
        <v>33</v>
      </c>
      <c r="AF117" s="165" t="s">
        <v>33</v>
      </c>
      <c r="AG117" s="165" t="s">
        <v>33</v>
      </c>
      <c r="AH117" s="166" t="s">
        <v>33</v>
      </c>
      <c r="AI117" s="167" t="s">
        <v>33</v>
      </c>
      <c r="AJ117" s="168" t="s">
        <v>33</v>
      </c>
      <c r="AK117" s="160">
        <v>44600</v>
      </c>
      <c r="AL117" s="164" t="s">
        <v>33</v>
      </c>
      <c r="AM117" s="164" t="s">
        <v>33</v>
      </c>
      <c r="AN117" s="165" t="s">
        <v>33</v>
      </c>
      <c r="AO117" s="165" t="s">
        <v>33</v>
      </c>
      <c r="AP117" s="166" t="s">
        <v>33</v>
      </c>
      <c r="AQ117" s="167" t="s">
        <v>33</v>
      </c>
      <c r="AR117" s="168" t="s">
        <v>33</v>
      </c>
      <c r="AS117" s="155">
        <v>31524</v>
      </c>
      <c r="AT117" s="164" t="s">
        <v>33</v>
      </c>
      <c r="AU117" s="164" t="s">
        <v>33</v>
      </c>
      <c r="AV117" s="165" t="s">
        <v>33</v>
      </c>
      <c r="AW117" s="165" t="s">
        <v>33</v>
      </c>
      <c r="AX117" s="166" t="s">
        <v>33</v>
      </c>
      <c r="AY117" s="167" t="s">
        <v>33</v>
      </c>
      <c r="AZ117" s="168" t="s">
        <v>33</v>
      </c>
      <c r="BA117" s="155">
        <v>103237</v>
      </c>
      <c r="BB117" s="164" t="s">
        <v>33</v>
      </c>
      <c r="BC117" s="164" t="s">
        <v>33</v>
      </c>
      <c r="BD117" s="165" t="s">
        <v>33</v>
      </c>
      <c r="BE117" s="165" t="s">
        <v>33</v>
      </c>
      <c r="BF117" s="166" t="s">
        <v>33</v>
      </c>
      <c r="BG117" s="167" t="s">
        <v>33</v>
      </c>
      <c r="BH117" s="168" t="s">
        <v>33</v>
      </c>
      <c r="BI117" s="155">
        <v>0</v>
      </c>
      <c r="BJ117" s="164" t="s">
        <v>33</v>
      </c>
      <c r="BK117" s="164" t="s">
        <v>33</v>
      </c>
      <c r="BL117" s="165" t="s">
        <v>33</v>
      </c>
      <c r="BM117" s="165" t="s">
        <v>33</v>
      </c>
      <c r="BN117" s="166" t="s">
        <v>33</v>
      </c>
      <c r="BO117" s="167" t="s">
        <v>33</v>
      </c>
      <c r="BP117" s="168" t="s">
        <v>33</v>
      </c>
      <c r="BQ117" s="155">
        <v>86709</v>
      </c>
      <c r="BR117" s="164" t="s">
        <v>33</v>
      </c>
      <c r="BS117" s="164" t="s">
        <v>33</v>
      </c>
      <c r="BT117" s="165" t="s">
        <v>33</v>
      </c>
      <c r="BU117" s="165" t="s">
        <v>33</v>
      </c>
      <c r="BV117" s="166" t="s">
        <v>33</v>
      </c>
      <c r="BW117" s="167" t="s">
        <v>33</v>
      </c>
      <c r="BX117" s="168" t="s">
        <v>33</v>
      </c>
      <c r="BY117" s="155">
        <v>4251</v>
      </c>
      <c r="BZ117" s="164" t="s">
        <v>33</v>
      </c>
      <c r="CA117" s="164" t="s">
        <v>33</v>
      </c>
      <c r="CB117" s="165" t="s">
        <v>33</v>
      </c>
      <c r="CC117" s="165" t="s">
        <v>33</v>
      </c>
      <c r="CD117" s="166" t="s">
        <v>33</v>
      </c>
      <c r="CE117" s="167" t="s">
        <v>33</v>
      </c>
      <c r="CF117" s="168" t="s">
        <v>33</v>
      </c>
      <c r="CG117" s="160">
        <v>624483</v>
      </c>
      <c r="CH117" s="164" t="s">
        <v>33</v>
      </c>
      <c r="CI117" s="164" t="s">
        <v>33</v>
      </c>
      <c r="CJ117" s="165" t="s">
        <v>33</v>
      </c>
      <c r="CK117" s="165" t="s">
        <v>33</v>
      </c>
      <c r="CL117" s="166" t="s">
        <v>33</v>
      </c>
      <c r="CM117" s="167" t="s">
        <v>33</v>
      </c>
      <c r="CN117" s="169" t="s">
        <v>33</v>
      </c>
    </row>
    <row r="118" spans="1:92" ht="18" customHeight="1" x14ac:dyDescent="0.15">
      <c r="A118" s="66"/>
      <c r="B118" s="221"/>
      <c r="C118" s="203"/>
      <c r="D118" s="67" t="s">
        <v>21</v>
      </c>
      <c r="E118" s="155">
        <v>7075</v>
      </c>
      <c r="F118" s="164" t="s">
        <v>33</v>
      </c>
      <c r="G118" s="164" t="s">
        <v>33</v>
      </c>
      <c r="H118" s="165" t="s">
        <v>33</v>
      </c>
      <c r="I118" s="165" t="s">
        <v>33</v>
      </c>
      <c r="J118" s="166" t="s">
        <v>33</v>
      </c>
      <c r="K118" s="167" t="s">
        <v>33</v>
      </c>
      <c r="L118" s="168" t="s">
        <v>33</v>
      </c>
      <c r="M118" s="155">
        <v>23005</v>
      </c>
      <c r="N118" s="164" t="s">
        <v>33</v>
      </c>
      <c r="O118" s="164" t="s">
        <v>33</v>
      </c>
      <c r="P118" s="165" t="s">
        <v>33</v>
      </c>
      <c r="Q118" s="165" t="s">
        <v>33</v>
      </c>
      <c r="R118" s="166" t="s">
        <v>33</v>
      </c>
      <c r="S118" s="167" t="s">
        <v>33</v>
      </c>
      <c r="T118" s="168" t="s">
        <v>33</v>
      </c>
      <c r="U118" s="155">
        <v>112827</v>
      </c>
      <c r="V118" s="164" t="s">
        <v>33</v>
      </c>
      <c r="W118" s="164" t="s">
        <v>33</v>
      </c>
      <c r="X118" s="165" t="s">
        <v>33</v>
      </c>
      <c r="Y118" s="165" t="s">
        <v>33</v>
      </c>
      <c r="Z118" s="166" t="s">
        <v>33</v>
      </c>
      <c r="AA118" s="167" t="s">
        <v>33</v>
      </c>
      <c r="AB118" s="168" t="s">
        <v>33</v>
      </c>
      <c r="AC118" s="155">
        <v>50171</v>
      </c>
      <c r="AD118" s="164" t="s">
        <v>33</v>
      </c>
      <c r="AE118" s="164" t="s">
        <v>33</v>
      </c>
      <c r="AF118" s="165" t="s">
        <v>33</v>
      </c>
      <c r="AG118" s="165" t="s">
        <v>33</v>
      </c>
      <c r="AH118" s="166" t="s">
        <v>33</v>
      </c>
      <c r="AI118" s="167" t="s">
        <v>33</v>
      </c>
      <c r="AJ118" s="168" t="s">
        <v>33</v>
      </c>
      <c r="AK118" s="160">
        <v>25002</v>
      </c>
      <c r="AL118" s="164" t="s">
        <v>33</v>
      </c>
      <c r="AM118" s="164" t="s">
        <v>33</v>
      </c>
      <c r="AN118" s="165" t="s">
        <v>33</v>
      </c>
      <c r="AO118" s="165" t="s">
        <v>33</v>
      </c>
      <c r="AP118" s="166" t="s">
        <v>33</v>
      </c>
      <c r="AQ118" s="167" t="s">
        <v>33</v>
      </c>
      <c r="AR118" s="168" t="s">
        <v>33</v>
      </c>
      <c r="AS118" s="155">
        <v>42127</v>
      </c>
      <c r="AT118" s="164" t="s">
        <v>33</v>
      </c>
      <c r="AU118" s="164" t="s">
        <v>33</v>
      </c>
      <c r="AV118" s="165" t="s">
        <v>33</v>
      </c>
      <c r="AW118" s="165" t="s">
        <v>33</v>
      </c>
      <c r="AX118" s="166" t="s">
        <v>33</v>
      </c>
      <c r="AY118" s="167" t="s">
        <v>33</v>
      </c>
      <c r="AZ118" s="168" t="s">
        <v>33</v>
      </c>
      <c r="BA118" s="155">
        <v>50237</v>
      </c>
      <c r="BB118" s="164" t="s">
        <v>33</v>
      </c>
      <c r="BC118" s="164" t="s">
        <v>33</v>
      </c>
      <c r="BD118" s="165" t="s">
        <v>33</v>
      </c>
      <c r="BE118" s="165" t="s">
        <v>33</v>
      </c>
      <c r="BF118" s="166" t="s">
        <v>33</v>
      </c>
      <c r="BG118" s="167" t="s">
        <v>33</v>
      </c>
      <c r="BH118" s="168" t="s">
        <v>33</v>
      </c>
      <c r="BI118" s="155">
        <v>0</v>
      </c>
      <c r="BJ118" s="164" t="s">
        <v>33</v>
      </c>
      <c r="BK118" s="164" t="s">
        <v>33</v>
      </c>
      <c r="BL118" s="165" t="s">
        <v>33</v>
      </c>
      <c r="BM118" s="165" t="s">
        <v>33</v>
      </c>
      <c r="BN118" s="166" t="s">
        <v>33</v>
      </c>
      <c r="BO118" s="167" t="s">
        <v>33</v>
      </c>
      <c r="BP118" s="168" t="s">
        <v>33</v>
      </c>
      <c r="BQ118" s="155">
        <v>22689</v>
      </c>
      <c r="BR118" s="164" t="s">
        <v>33</v>
      </c>
      <c r="BS118" s="164" t="s">
        <v>33</v>
      </c>
      <c r="BT118" s="165" t="s">
        <v>33</v>
      </c>
      <c r="BU118" s="165" t="s">
        <v>33</v>
      </c>
      <c r="BV118" s="166" t="s">
        <v>33</v>
      </c>
      <c r="BW118" s="167" t="s">
        <v>33</v>
      </c>
      <c r="BX118" s="168" t="s">
        <v>33</v>
      </c>
      <c r="BY118" s="155">
        <v>5531</v>
      </c>
      <c r="BZ118" s="164" t="s">
        <v>33</v>
      </c>
      <c r="CA118" s="164" t="s">
        <v>33</v>
      </c>
      <c r="CB118" s="165" t="s">
        <v>33</v>
      </c>
      <c r="CC118" s="165" t="s">
        <v>33</v>
      </c>
      <c r="CD118" s="166" t="s">
        <v>33</v>
      </c>
      <c r="CE118" s="167" t="s">
        <v>33</v>
      </c>
      <c r="CF118" s="168" t="s">
        <v>33</v>
      </c>
      <c r="CG118" s="160">
        <v>338664</v>
      </c>
      <c r="CH118" s="164" t="s">
        <v>33</v>
      </c>
      <c r="CI118" s="164" t="s">
        <v>33</v>
      </c>
      <c r="CJ118" s="165" t="s">
        <v>33</v>
      </c>
      <c r="CK118" s="165" t="s">
        <v>33</v>
      </c>
      <c r="CL118" s="166" t="s">
        <v>33</v>
      </c>
      <c r="CM118" s="167" t="s">
        <v>33</v>
      </c>
      <c r="CN118" s="169" t="s">
        <v>33</v>
      </c>
    </row>
    <row r="119" spans="1:92" ht="18" customHeight="1" x14ac:dyDescent="0.15">
      <c r="A119" s="66"/>
      <c r="B119" s="204" t="s">
        <v>20</v>
      </c>
      <c r="C119" s="205"/>
      <c r="D119" s="70" t="s">
        <v>23</v>
      </c>
      <c r="E119" s="150">
        <v>0</v>
      </c>
      <c r="F119" s="151">
        <v>0</v>
      </c>
      <c r="G119" s="151">
        <v>0</v>
      </c>
      <c r="H119" s="151">
        <v>0</v>
      </c>
      <c r="I119" s="151">
        <v>0</v>
      </c>
      <c r="J119" s="152">
        <v>0</v>
      </c>
      <c r="K119" s="153">
        <v>0</v>
      </c>
      <c r="L119" s="170">
        <v>0</v>
      </c>
      <c r="M119" s="150">
        <v>0</v>
      </c>
      <c r="N119" s="151">
        <v>0</v>
      </c>
      <c r="O119" s="151">
        <v>0</v>
      </c>
      <c r="P119" s="151">
        <v>0</v>
      </c>
      <c r="Q119" s="151">
        <v>0</v>
      </c>
      <c r="R119" s="152">
        <v>0</v>
      </c>
      <c r="S119" s="153">
        <v>0</v>
      </c>
      <c r="T119" s="170">
        <v>0</v>
      </c>
      <c r="U119" s="150">
        <v>0</v>
      </c>
      <c r="V119" s="151">
        <v>0</v>
      </c>
      <c r="W119" s="151">
        <v>0</v>
      </c>
      <c r="X119" s="151">
        <v>0</v>
      </c>
      <c r="Y119" s="151">
        <v>0</v>
      </c>
      <c r="Z119" s="152">
        <v>0</v>
      </c>
      <c r="AA119" s="153">
        <v>0</v>
      </c>
      <c r="AB119" s="170">
        <v>0</v>
      </c>
      <c r="AC119" s="150">
        <v>0</v>
      </c>
      <c r="AD119" s="151">
        <v>0</v>
      </c>
      <c r="AE119" s="151">
        <v>0</v>
      </c>
      <c r="AF119" s="151">
        <v>0</v>
      </c>
      <c r="AG119" s="151">
        <v>0</v>
      </c>
      <c r="AH119" s="152">
        <v>0</v>
      </c>
      <c r="AI119" s="153">
        <v>0</v>
      </c>
      <c r="AJ119" s="170">
        <v>0</v>
      </c>
      <c r="AK119" s="154">
        <v>0</v>
      </c>
      <c r="AL119" s="151">
        <v>0</v>
      </c>
      <c r="AM119" s="151">
        <v>0</v>
      </c>
      <c r="AN119" s="151">
        <v>0</v>
      </c>
      <c r="AO119" s="151">
        <v>0</v>
      </c>
      <c r="AP119" s="152">
        <v>0</v>
      </c>
      <c r="AQ119" s="153">
        <v>0</v>
      </c>
      <c r="AR119" s="170">
        <v>0</v>
      </c>
      <c r="AS119" s="150">
        <v>0</v>
      </c>
      <c r="AT119" s="151">
        <v>0</v>
      </c>
      <c r="AU119" s="151">
        <v>0</v>
      </c>
      <c r="AV119" s="151">
        <v>0</v>
      </c>
      <c r="AW119" s="151">
        <v>0</v>
      </c>
      <c r="AX119" s="152">
        <v>0</v>
      </c>
      <c r="AY119" s="153">
        <v>0</v>
      </c>
      <c r="AZ119" s="170">
        <v>0</v>
      </c>
      <c r="BA119" s="150">
        <v>0</v>
      </c>
      <c r="BB119" s="151">
        <v>0</v>
      </c>
      <c r="BC119" s="151">
        <v>0</v>
      </c>
      <c r="BD119" s="151">
        <v>0</v>
      </c>
      <c r="BE119" s="151">
        <v>0</v>
      </c>
      <c r="BF119" s="152">
        <v>0</v>
      </c>
      <c r="BG119" s="153">
        <v>0</v>
      </c>
      <c r="BH119" s="170">
        <v>0</v>
      </c>
      <c r="BI119" s="150">
        <v>0</v>
      </c>
      <c r="BJ119" s="151">
        <v>0</v>
      </c>
      <c r="BK119" s="151">
        <v>0</v>
      </c>
      <c r="BL119" s="151">
        <v>0</v>
      </c>
      <c r="BM119" s="151">
        <v>0</v>
      </c>
      <c r="BN119" s="152">
        <v>0</v>
      </c>
      <c r="BO119" s="153">
        <v>0</v>
      </c>
      <c r="BP119" s="170">
        <v>0</v>
      </c>
      <c r="BQ119" s="150">
        <v>0</v>
      </c>
      <c r="BR119" s="151">
        <v>0</v>
      </c>
      <c r="BS119" s="151">
        <v>0</v>
      </c>
      <c r="BT119" s="151">
        <v>0</v>
      </c>
      <c r="BU119" s="151">
        <v>0</v>
      </c>
      <c r="BV119" s="152">
        <v>0</v>
      </c>
      <c r="BW119" s="153">
        <v>0</v>
      </c>
      <c r="BX119" s="170">
        <v>0</v>
      </c>
      <c r="BY119" s="150">
        <v>0</v>
      </c>
      <c r="BZ119" s="151">
        <v>0</v>
      </c>
      <c r="CA119" s="151">
        <v>0</v>
      </c>
      <c r="CB119" s="151">
        <v>0</v>
      </c>
      <c r="CC119" s="151">
        <v>0</v>
      </c>
      <c r="CD119" s="152">
        <v>0</v>
      </c>
      <c r="CE119" s="153">
        <v>0</v>
      </c>
      <c r="CF119" s="170">
        <v>0</v>
      </c>
      <c r="CG119" s="154">
        <v>0</v>
      </c>
      <c r="CH119" s="151">
        <v>0</v>
      </c>
      <c r="CI119" s="151">
        <v>0</v>
      </c>
      <c r="CJ119" s="151">
        <v>0</v>
      </c>
      <c r="CK119" s="151">
        <v>0</v>
      </c>
      <c r="CL119" s="152">
        <v>0</v>
      </c>
      <c r="CM119" s="153">
        <v>0</v>
      </c>
      <c r="CN119" s="171">
        <v>0</v>
      </c>
    </row>
    <row r="120" spans="1:92" s="3" customFormat="1" ht="18" customHeight="1" x14ac:dyDescent="0.15">
      <c r="A120" s="72"/>
      <c r="B120" s="208" t="s">
        <v>10</v>
      </c>
      <c r="C120" s="208"/>
      <c r="D120" s="209"/>
      <c r="E120" s="172">
        <v>301151</v>
      </c>
      <c r="F120" s="173">
        <v>22248</v>
      </c>
      <c r="G120" s="173">
        <v>55791</v>
      </c>
      <c r="H120" s="173">
        <v>2927</v>
      </c>
      <c r="I120" s="173">
        <v>3000</v>
      </c>
      <c r="J120" s="174">
        <v>61718</v>
      </c>
      <c r="K120" s="175">
        <v>696</v>
      </c>
      <c r="L120" s="176">
        <v>217185</v>
      </c>
      <c r="M120" s="172">
        <v>594260</v>
      </c>
      <c r="N120" s="173">
        <v>41654</v>
      </c>
      <c r="O120" s="173">
        <v>177544</v>
      </c>
      <c r="P120" s="173">
        <v>11720</v>
      </c>
      <c r="Q120" s="173">
        <v>10400</v>
      </c>
      <c r="R120" s="174">
        <v>199664</v>
      </c>
      <c r="S120" s="175">
        <v>0</v>
      </c>
      <c r="T120" s="176">
        <v>352942</v>
      </c>
      <c r="U120" s="172">
        <v>1807804</v>
      </c>
      <c r="V120" s="173">
        <v>157526</v>
      </c>
      <c r="W120" s="173">
        <v>353420</v>
      </c>
      <c r="X120" s="173">
        <v>187617</v>
      </c>
      <c r="Y120" s="173">
        <v>4174</v>
      </c>
      <c r="Z120" s="174">
        <v>545211</v>
      </c>
      <c r="AA120" s="175">
        <v>3534</v>
      </c>
      <c r="AB120" s="176">
        <v>1105067</v>
      </c>
      <c r="AC120" s="172">
        <v>1820891</v>
      </c>
      <c r="AD120" s="173">
        <v>175504</v>
      </c>
      <c r="AE120" s="173">
        <v>388785</v>
      </c>
      <c r="AF120" s="173">
        <v>187738</v>
      </c>
      <c r="AG120" s="173">
        <v>46924</v>
      </c>
      <c r="AH120" s="174">
        <v>623446</v>
      </c>
      <c r="AI120" s="175">
        <v>4856</v>
      </c>
      <c r="AJ120" s="176">
        <v>1021940</v>
      </c>
      <c r="AK120" s="177">
        <v>144281</v>
      </c>
      <c r="AL120" s="173">
        <v>15321</v>
      </c>
      <c r="AM120" s="173">
        <v>54853</v>
      </c>
      <c r="AN120" s="173">
        <v>53</v>
      </c>
      <c r="AO120" s="173">
        <v>0</v>
      </c>
      <c r="AP120" s="174">
        <v>54906</v>
      </c>
      <c r="AQ120" s="175">
        <v>0</v>
      </c>
      <c r="AR120" s="176">
        <v>74054</v>
      </c>
      <c r="AS120" s="172">
        <v>1408986</v>
      </c>
      <c r="AT120" s="173">
        <v>103091</v>
      </c>
      <c r="AU120" s="173">
        <v>249783</v>
      </c>
      <c r="AV120" s="173">
        <v>39434</v>
      </c>
      <c r="AW120" s="173">
        <v>763</v>
      </c>
      <c r="AX120" s="174">
        <v>289981</v>
      </c>
      <c r="AY120" s="175">
        <v>0</v>
      </c>
      <c r="AZ120" s="176">
        <v>1015914</v>
      </c>
      <c r="BA120" s="172">
        <v>2722744</v>
      </c>
      <c r="BB120" s="173">
        <v>190402</v>
      </c>
      <c r="BC120" s="173">
        <v>544573</v>
      </c>
      <c r="BD120" s="173">
        <v>62162</v>
      </c>
      <c r="BE120" s="173">
        <v>1802</v>
      </c>
      <c r="BF120" s="174">
        <v>608537</v>
      </c>
      <c r="BG120" s="175">
        <v>337</v>
      </c>
      <c r="BH120" s="176">
        <v>1923805</v>
      </c>
      <c r="BI120" s="172">
        <v>211467</v>
      </c>
      <c r="BJ120" s="173">
        <v>22168</v>
      </c>
      <c r="BK120" s="173">
        <v>66757</v>
      </c>
      <c r="BL120" s="173">
        <v>441</v>
      </c>
      <c r="BM120" s="173">
        <v>87</v>
      </c>
      <c r="BN120" s="174">
        <v>67285</v>
      </c>
      <c r="BO120" s="175">
        <v>0</v>
      </c>
      <c r="BP120" s="176">
        <v>122014</v>
      </c>
      <c r="BQ120" s="172">
        <v>717726</v>
      </c>
      <c r="BR120" s="173">
        <v>65999</v>
      </c>
      <c r="BS120" s="173">
        <v>221392</v>
      </c>
      <c r="BT120" s="173">
        <v>24061</v>
      </c>
      <c r="BU120" s="173">
        <v>0</v>
      </c>
      <c r="BV120" s="174">
        <v>245453</v>
      </c>
      <c r="BW120" s="175">
        <v>0</v>
      </c>
      <c r="BX120" s="176">
        <v>406274</v>
      </c>
      <c r="BY120" s="172">
        <v>15126</v>
      </c>
      <c r="BZ120" s="173">
        <v>2181</v>
      </c>
      <c r="CA120" s="173">
        <v>7440</v>
      </c>
      <c r="CB120" s="173">
        <v>0</v>
      </c>
      <c r="CC120" s="173">
        <v>0</v>
      </c>
      <c r="CD120" s="174">
        <v>7440</v>
      </c>
      <c r="CE120" s="175">
        <v>0</v>
      </c>
      <c r="CF120" s="176">
        <v>5505</v>
      </c>
      <c r="CG120" s="177">
        <v>9744436</v>
      </c>
      <c r="CH120" s="173">
        <v>796094</v>
      </c>
      <c r="CI120" s="173">
        <v>2120338</v>
      </c>
      <c r="CJ120" s="173">
        <v>516153</v>
      </c>
      <c r="CK120" s="173">
        <v>67150</v>
      </c>
      <c r="CL120" s="174">
        <v>2703641</v>
      </c>
      <c r="CM120" s="175">
        <v>9423</v>
      </c>
      <c r="CN120" s="178">
        <v>6244700</v>
      </c>
    </row>
    <row r="121" spans="1:92" ht="18" customHeight="1" x14ac:dyDescent="0.15">
      <c r="A121" s="73"/>
      <c r="B121" s="210" t="s">
        <v>6</v>
      </c>
      <c r="C121" s="211"/>
      <c r="D121" s="212"/>
      <c r="E121" s="136">
        <v>13985</v>
      </c>
      <c r="F121" s="137">
        <v>201</v>
      </c>
      <c r="G121" s="137">
        <v>1138</v>
      </c>
      <c r="H121" s="137">
        <v>476</v>
      </c>
      <c r="I121" s="137">
        <v>0</v>
      </c>
      <c r="J121" s="138">
        <v>1614</v>
      </c>
      <c r="K121" s="139">
        <v>0</v>
      </c>
      <c r="L121" s="140">
        <v>12170</v>
      </c>
      <c r="M121" s="136">
        <v>31854</v>
      </c>
      <c r="N121" s="137">
        <v>1074</v>
      </c>
      <c r="O121" s="137">
        <v>15529</v>
      </c>
      <c r="P121" s="137">
        <v>3570</v>
      </c>
      <c r="Q121" s="137">
        <v>0</v>
      </c>
      <c r="R121" s="138">
        <v>19099</v>
      </c>
      <c r="S121" s="139">
        <v>0</v>
      </c>
      <c r="T121" s="140">
        <v>11681</v>
      </c>
      <c r="U121" s="136">
        <v>27836</v>
      </c>
      <c r="V121" s="137">
        <v>784</v>
      </c>
      <c r="W121" s="137">
        <v>10516</v>
      </c>
      <c r="X121" s="137">
        <v>15213</v>
      </c>
      <c r="Y121" s="137">
        <v>0</v>
      </c>
      <c r="Z121" s="138">
        <v>25729</v>
      </c>
      <c r="AA121" s="139">
        <v>0</v>
      </c>
      <c r="AB121" s="140">
        <v>1323</v>
      </c>
      <c r="AC121" s="136">
        <v>30359</v>
      </c>
      <c r="AD121" s="137">
        <v>1189</v>
      </c>
      <c r="AE121" s="137">
        <v>6847</v>
      </c>
      <c r="AF121" s="137">
        <v>47</v>
      </c>
      <c r="AG121" s="137">
        <v>0</v>
      </c>
      <c r="AH121" s="138">
        <v>6894</v>
      </c>
      <c r="AI121" s="139">
        <v>0</v>
      </c>
      <c r="AJ121" s="140">
        <v>22275</v>
      </c>
      <c r="AK121" s="141">
        <v>3730</v>
      </c>
      <c r="AL121" s="137">
        <v>40</v>
      </c>
      <c r="AM121" s="137">
        <v>2885</v>
      </c>
      <c r="AN121" s="137">
        <v>47</v>
      </c>
      <c r="AO121" s="137">
        <v>0</v>
      </c>
      <c r="AP121" s="138">
        <v>2932</v>
      </c>
      <c r="AQ121" s="139">
        <v>0</v>
      </c>
      <c r="AR121" s="140">
        <v>758</v>
      </c>
      <c r="AS121" s="136">
        <v>406</v>
      </c>
      <c r="AT121" s="137">
        <v>4</v>
      </c>
      <c r="AU121" s="137">
        <v>274</v>
      </c>
      <c r="AV121" s="137">
        <v>0</v>
      </c>
      <c r="AW121" s="137">
        <v>0</v>
      </c>
      <c r="AX121" s="138">
        <v>274</v>
      </c>
      <c r="AY121" s="139">
        <v>0</v>
      </c>
      <c r="AZ121" s="140">
        <v>127</v>
      </c>
      <c r="BA121" s="136">
        <v>1187</v>
      </c>
      <c r="BB121" s="137">
        <v>50</v>
      </c>
      <c r="BC121" s="137">
        <v>1137</v>
      </c>
      <c r="BD121" s="137">
        <v>0</v>
      </c>
      <c r="BE121" s="137">
        <v>0</v>
      </c>
      <c r="BF121" s="138">
        <v>1137</v>
      </c>
      <c r="BG121" s="139">
        <v>0</v>
      </c>
      <c r="BH121" s="140">
        <v>0</v>
      </c>
      <c r="BI121" s="136">
        <v>0</v>
      </c>
      <c r="BJ121" s="137">
        <v>0</v>
      </c>
      <c r="BK121" s="137">
        <v>0</v>
      </c>
      <c r="BL121" s="137">
        <v>0</v>
      </c>
      <c r="BM121" s="137">
        <v>0</v>
      </c>
      <c r="BN121" s="138">
        <v>0</v>
      </c>
      <c r="BO121" s="139">
        <v>0</v>
      </c>
      <c r="BP121" s="140">
        <v>0</v>
      </c>
      <c r="BQ121" s="136">
        <v>60114</v>
      </c>
      <c r="BR121" s="137">
        <v>1175</v>
      </c>
      <c r="BS121" s="137">
        <v>4072</v>
      </c>
      <c r="BT121" s="137">
        <v>5888</v>
      </c>
      <c r="BU121" s="137">
        <v>0</v>
      </c>
      <c r="BV121" s="138">
        <v>9960</v>
      </c>
      <c r="BW121" s="139">
        <v>0</v>
      </c>
      <c r="BX121" s="140">
        <v>48979</v>
      </c>
      <c r="BY121" s="136">
        <v>578</v>
      </c>
      <c r="BZ121" s="137">
        <v>1</v>
      </c>
      <c r="CA121" s="137">
        <v>542</v>
      </c>
      <c r="CB121" s="137">
        <v>0</v>
      </c>
      <c r="CC121" s="137">
        <v>0</v>
      </c>
      <c r="CD121" s="138">
        <v>542</v>
      </c>
      <c r="CE121" s="139">
        <v>0</v>
      </c>
      <c r="CF121" s="140">
        <v>35</v>
      </c>
      <c r="CG121" s="141">
        <v>170049</v>
      </c>
      <c r="CH121" s="137">
        <v>4518</v>
      </c>
      <c r="CI121" s="137">
        <v>42940</v>
      </c>
      <c r="CJ121" s="137">
        <v>25241</v>
      </c>
      <c r="CK121" s="137">
        <v>0</v>
      </c>
      <c r="CL121" s="138">
        <v>68181</v>
      </c>
      <c r="CM121" s="139">
        <v>0</v>
      </c>
      <c r="CN121" s="142">
        <v>97348</v>
      </c>
    </row>
    <row r="122" spans="1:92" ht="18" customHeight="1" x14ac:dyDescent="0.15">
      <c r="A122" s="66"/>
      <c r="B122" s="213" t="s">
        <v>7</v>
      </c>
      <c r="C122" s="216" t="s">
        <v>108</v>
      </c>
      <c r="D122" s="126" t="s">
        <v>11</v>
      </c>
      <c r="E122" s="143">
        <v>189290</v>
      </c>
      <c r="F122" s="144">
        <v>18290</v>
      </c>
      <c r="G122" s="144">
        <v>9081</v>
      </c>
      <c r="H122" s="144">
        <v>449</v>
      </c>
      <c r="I122" s="144">
        <v>1897</v>
      </c>
      <c r="J122" s="145">
        <v>11427</v>
      </c>
      <c r="K122" s="146">
        <v>0</v>
      </c>
      <c r="L122" s="147">
        <v>159573</v>
      </c>
      <c r="M122" s="143">
        <v>350331</v>
      </c>
      <c r="N122" s="144">
        <v>33499</v>
      </c>
      <c r="O122" s="144">
        <v>47914</v>
      </c>
      <c r="P122" s="144">
        <v>5069</v>
      </c>
      <c r="Q122" s="144">
        <v>7523</v>
      </c>
      <c r="R122" s="145">
        <v>60506</v>
      </c>
      <c r="S122" s="146">
        <v>0</v>
      </c>
      <c r="T122" s="147">
        <v>256326</v>
      </c>
      <c r="U122" s="143">
        <v>794238</v>
      </c>
      <c r="V122" s="144">
        <v>105157</v>
      </c>
      <c r="W122" s="144">
        <v>72084</v>
      </c>
      <c r="X122" s="144">
        <v>162678</v>
      </c>
      <c r="Y122" s="144">
        <v>103</v>
      </c>
      <c r="Z122" s="145">
        <v>234865</v>
      </c>
      <c r="AA122" s="146">
        <v>1429</v>
      </c>
      <c r="AB122" s="147">
        <v>454216</v>
      </c>
      <c r="AC122" s="143">
        <v>1085235</v>
      </c>
      <c r="AD122" s="144">
        <v>131818</v>
      </c>
      <c r="AE122" s="144">
        <v>247572</v>
      </c>
      <c r="AF122" s="144">
        <v>177226</v>
      </c>
      <c r="AG122" s="144">
        <v>8050</v>
      </c>
      <c r="AH122" s="145">
        <v>432848</v>
      </c>
      <c r="AI122" s="146">
        <v>3727</v>
      </c>
      <c r="AJ122" s="147">
        <v>520569</v>
      </c>
      <c r="AK122" s="148">
        <v>103015</v>
      </c>
      <c r="AL122" s="144">
        <v>14259</v>
      </c>
      <c r="AM122" s="144">
        <v>26554</v>
      </c>
      <c r="AN122" s="144">
        <v>24</v>
      </c>
      <c r="AO122" s="144">
        <v>0</v>
      </c>
      <c r="AP122" s="145">
        <v>26578</v>
      </c>
      <c r="AQ122" s="146">
        <v>0</v>
      </c>
      <c r="AR122" s="147">
        <v>62178</v>
      </c>
      <c r="AS122" s="143">
        <v>793915</v>
      </c>
      <c r="AT122" s="144">
        <v>79550</v>
      </c>
      <c r="AU122" s="144">
        <v>158088</v>
      </c>
      <c r="AV122" s="144">
        <v>31623</v>
      </c>
      <c r="AW122" s="144">
        <v>339</v>
      </c>
      <c r="AX122" s="145">
        <v>190049</v>
      </c>
      <c r="AY122" s="146">
        <v>0</v>
      </c>
      <c r="AZ122" s="147">
        <v>524316</v>
      </c>
      <c r="BA122" s="143">
        <v>1966532</v>
      </c>
      <c r="BB122" s="144">
        <v>172766</v>
      </c>
      <c r="BC122" s="144">
        <v>367013</v>
      </c>
      <c r="BD122" s="144">
        <v>59269</v>
      </c>
      <c r="BE122" s="144">
        <v>1187</v>
      </c>
      <c r="BF122" s="145">
        <v>427468</v>
      </c>
      <c r="BG122" s="146">
        <v>449</v>
      </c>
      <c r="BH122" s="147">
        <v>1366298</v>
      </c>
      <c r="BI122" s="143">
        <v>106581</v>
      </c>
      <c r="BJ122" s="144">
        <v>16578</v>
      </c>
      <c r="BK122" s="144">
        <v>16303</v>
      </c>
      <c r="BL122" s="144">
        <v>86</v>
      </c>
      <c r="BM122" s="144">
        <v>0</v>
      </c>
      <c r="BN122" s="145">
        <v>16389</v>
      </c>
      <c r="BO122" s="146">
        <v>0</v>
      </c>
      <c r="BP122" s="147">
        <v>73614</v>
      </c>
      <c r="BQ122" s="143">
        <v>362943</v>
      </c>
      <c r="BR122" s="144">
        <v>51468</v>
      </c>
      <c r="BS122" s="144">
        <v>54646</v>
      </c>
      <c r="BT122" s="144">
        <v>8483</v>
      </c>
      <c r="BU122" s="144">
        <v>0</v>
      </c>
      <c r="BV122" s="145">
        <v>63129</v>
      </c>
      <c r="BW122" s="146">
        <v>0</v>
      </c>
      <c r="BX122" s="147">
        <v>248346</v>
      </c>
      <c r="BY122" s="143">
        <v>7896</v>
      </c>
      <c r="BZ122" s="144">
        <v>1709</v>
      </c>
      <c r="CA122" s="144">
        <v>3303</v>
      </c>
      <c r="CB122" s="144">
        <v>0</v>
      </c>
      <c r="CC122" s="144">
        <v>0</v>
      </c>
      <c r="CD122" s="145">
        <v>3303</v>
      </c>
      <c r="CE122" s="146">
        <v>0</v>
      </c>
      <c r="CF122" s="147">
        <v>2883</v>
      </c>
      <c r="CG122" s="148">
        <v>5759976</v>
      </c>
      <c r="CH122" s="144">
        <v>625094</v>
      </c>
      <c r="CI122" s="144">
        <v>1002558</v>
      </c>
      <c r="CJ122" s="144">
        <v>444907</v>
      </c>
      <c r="CK122" s="144">
        <v>19099</v>
      </c>
      <c r="CL122" s="145">
        <v>1466562</v>
      </c>
      <c r="CM122" s="146">
        <v>5605</v>
      </c>
      <c r="CN122" s="149">
        <v>3668319</v>
      </c>
    </row>
    <row r="123" spans="1:92" ht="18" customHeight="1" x14ac:dyDescent="0.15">
      <c r="A123" s="66"/>
      <c r="B123" s="214"/>
      <c r="C123" s="217"/>
      <c r="D123" s="117" t="s">
        <v>3</v>
      </c>
      <c r="E123" s="143">
        <v>12461</v>
      </c>
      <c r="F123" s="144">
        <v>100</v>
      </c>
      <c r="G123" s="144">
        <v>0</v>
      </c>
      <c r="H123" s="144">
        <v>1430</v>
      </c>
      <c r="I123" s="144">
        <v>0</v>
      </c>
      <c r="J123" s="145">
        <v>1430</v>
      </c>
      <c r="K123" s="146">
        <v>0</v>
      </c>
      <c r="L123" s="147">
        <v>10931</v>
      </c>
      <c r="M123" s="143">
        <v>20380</v>
      </c>
      <c r="N123" s="144">
        <v>367</v>
      </c>
      <c r="O123" s="144">
        <v>0</v>
      </c>
      <c r="P123" s="144">
        <v>0</v>
      </c>
      <c r="Q123" s="144">
        <v>0</v>
      </c>
      <c r="R123" s="145">
        <v>0</v>
      </c>
      <c r="S123" s="146">
        <v>0</v>
      </c>
      <c r="T123" s="147">
        <v>20013</v>
      </c>
      <c r="U123" s="143">
        <v>424915</v>
      </c>
      <c r="V123" s="144">
        <v>34559</v>
      </c>
      <c r="W123" s="144">
        <v>9173</v>
      </c>
      <c r="X123" s="144">
        <v>4460</v>
      </c>
      <c r="Y123" s="144">
        <v>0</v>
      </c>
      <c r="Z123" s="145">
        <v>13633</v>
      </c>
      <c r="AA123" s="146">
        <v>0</v>
      </c>
      <c r="AB123" s="147">
        <v>376723</v>
      </c>
      <c r="AC123" s="143">
        <v>345919</v>
      </c>
      <c r="AD123" s="144">
        <v>17415</v>
      </c>
      <c r="AE123" s="144">
        <v>17698</v>
      </c>
      <c r="AF123" s="144">
        <v>0</v>
      </c>
      <c r="AG123" s="144">
        <v>34460</v>
      </c>
      <c r="AH123" s="145">
        <v>52158</v>
      </c>
      <c r="AI123" s="146">
        <v>0</v>
      </c>
      <c r="AJ123" s="147">
        <v>276346</v>
      </c>
      <c r="AK123" s="148">
        <v>1919</v>
      </c>
      <c r="AL123" s="144">
        <v>107</v>
      </c>
      <c r="AM123" s="144">
        <v>0</v>
      </c>
      <c r="AN123" s="144">
        <v>0</v>
      </c>
      <c r="AO123" s="144">
        <v>0</v>
      </c>
      <c r="AP123" s="145">
        <v>0</v>
      </c>
      <c r="AQ123" s="146">
        <v>0</v>
      </c>
      <c r="AR123" s="147">
        <v>1812</v>
      </c>
      <c r="AS123" s="143">
        <v>454094</v>
      </c>
      <c r="AT123" s="144">
        <v>16617</v>
      </c>
      <c r="AU123" s="144">
        <v>39298</v>
      </c>
      <c r="AV123" s="144">
        <v>5277</v>
      </c>
      <c r="AW123" s="144">
        <v>755</v>
      </c>
      <c r="AX123" s="145">
        <v>45331</v>
      </c>
      <c r="AY123" s="146">
        <v>0</v>
      </c>
      <c r="AZ123" s="147">
        <v>392146</v>
      </c>
      <c r="BA123" s="143">
        <v>436966</v>
      </c>
      <c r="BB123" s="144">
        <v>8365</v>
      </c>
      <c r="BC123" s="144">
        <v>94730</v>
      </c>
      <c r="BD123" s="144">
        <v>0</v>
      </c>
      <c r="BE123" s="144">
        <v>0</v>
      </c>
      <c r="BF123" s="145">
        <v>94730</v>
      </c>
      <c r="BG123" s="146">
        <v>0</v>
      </c>
      <c r="BH123" s="147">
        <v>333871</v>
      </c>
      <c r="BI123" s="143">
        <v>41325</v>
      </c>
      <c r="BJ123" s="144">
        <v>1704</v>
      </c>
      <c r="BK123" s="144">
        <v>1662</v>
      </c>
      <c r="BL123" s="144">
        <v>0</v>
      </c>
      <c r="BM123" s="144">
        <v>0</v>
      </c>
      <c r="BN123" s="145">
        <v>1662</v>
      </c>
      <c r="BO123" s="146">
        <v>0</v>
      </c>
      <c r="BP123" s="147">
        <v>37959</v>
      </c>
      <c r="BQ123" s="143">
        <v>101017</v>
      </c>
      <c r="BR123" s="144">
        <v>2727</v>
      </c>
      <c r="BS123" s="144">
        <v>724</v>
      </c>
      <c r="BT123" s="144">
        <v>7160</v>
      </c>
      <c r="BU123" s="144">
        <v>0</v>
      </c>
      <c r="BV123" s="145">
        <v>7884</v>
      </c>
      <c r="BW123" s="146">
        <v>0</v>
      </c>
      <c r="BX123" s="147">
        <v>90406</v>
      </c>
      <c r="BY123" s="143">
        <v>0</v>
      </c>
      <c r="BZ123" s="144">
        <v>0</v>
      </c>
      <c r="CA123" s="144">
        <v>0</v>
      </c>
      <c r="CB123" s="144">
        <v>0</v>
      </c>
      <c r="CC123" s="144">
        <v>0</v>
      </c>
      <c r="CD123" s="145">
        <v>0</v>
      </c>
      <c r="CE123" s="146">
        <v>0</v>
      </c>
      <c r="CF123" s="147">
        <v>0</v>
      </c>
      <c r="CG123" s="148">
        <v>1838996</v>
      </c>
      <c r="CH123" s="144">
        <v>81961</v>
      </c>
      <c r="CI123" s="144">
        <v>163285</v>
      </c>
      <c r="CJ123" s="144">
        <v>18327</v>
      </c>
      <c r="CK123" s="144">
        <v>35215</v>
      </c>
      <c r="CL123" s="145">
        <v>216828</v>
      </c>
      <c r="CM123" s="146">
        <v>0</v>
      </c>
      <c r="CN123" s="149">
        <v>1540207</v>
      </c>
    </row>
    <row r="124" spans="1:92" ht="18" customHeight="1" x14ac:dyDescent="0.15">
      <c r="A124" s="66"/>
      <c r="B124" s="214"/>
      <c r="C124" s="217"/>
      <c r="D124" s="125" t="s">
        <v>8</v>
      </c>
      <c r="E124" s="143">
        <v>29627</v>
      </c>
      <c r="F124" s="144">
        <v>1198</v>
      </c>
      <c r="G124" s="144">
        <v>2991</v>
      </c>
      <c r="H124" s="144">
        <v>335</v>
      </c>
      <c r="I124" s="144">
        <v>0</v>
      </c>
      <c r="J124" s="145">
        <v>3326</v>
      </c>
      <c r="K124" s="146">
        <v>0</v>
      </c>
      <c r="L124" s="147">
        <v>25103</v>
      </c>
      <c r="M124" s="143">
        <v>48585</v>
      </c>
      <c r="N124" s="144">
        <v>1627</v>
      </c>
      <c r="O124" s="144">
        <v>1075</v>
      </c>
      <c r="P124" s="144">
        <v>623</v>
      </c>
      <c r="Q124" s="144">
        <v>0</v>
      </c>
      <c r="R124" s="145">
        <v>1698</v>
      </c>
      <c r="S124" s="146">
        <v>0</v>
      </c>
      <c r="T124" s="147">
        <v>45260</v>
      </c>
      <c r="U124" s="143">
        <v>279951</v>
      </c>
      <c r="V124" s="144">
        <v>10652</v>
      </c>
      <c r="W124" s="144">
        <v>18673</v>
      </c>
      <c r="X124" s="144">
        <v>1388</v>
      </c>
      <c r="Y124" s="144">
        <v>1975</v>
      </c>
      <c r="Z124" s="145">
        <v>22036</v>
      </c>
      <c r="AA124" s="146">
        <v>598</v>
      </c>
      <c r="AB124" s="147">
        <v>247263</v>
      </c>
      <c r="AC124" s="143">
        <v>182210</v>
      </c>
      <c r="AD124" s="144">
        <v>8025</v>
      </c>
      <c r="AE124" s="144">
        <v>1</v>
      </c>
      <c r="AF124" s="144">
        <v>2852</v>
      </c>
      <c r="AG124" s="144">
        <v>1</v>
      </c>
      <c r="AH124" s="145">
        <v>2854</v>
      </c>
      <c r="AI124" s="146">
        <v>0</v>
      </c>
      <c r="AJ124" s="147">
        <v>171331</v>
      </c>
      <c r="AK124" s="148">
        <v>3262</v>
      </c>
      <c r="AL124" s="144">
        <v>171</v>
      </c>
      <c r="AM124" s="144">
        <v>9</v>
      </c>
      <c r="AN124" s="144">
        <v>0</v>
      </c>
      <c r="AO124" s="144">
        <v>0</v>
      </c>
      <c r="AP124" s="145">
        <v>9</v>
      </c>
      <c r="AQ124" s="146">
        <v>0</v>
      </c>
      <c r="AR124" s="147">
        <v>3082</v>
      </c>
      <c r="AS124" s="143">
        <v>90914</v>
      </c>
      <c r="AT124" s="144">
        <v>5038</v>
      </c>
      <c r="AU124" s="144">
        <v>5110</v>
      </c>
      <c r="AV124" s="144">
        <v>0</v>
      </c>
      <c r="AW124" s="144">
        <v>0</v>
      </c>
      <c r="AX124" s="145">
        <v>5110</v>
      </c>
      <c r="AY124" s="146">
        <v>0</v>
      </c>
      <c r="AZ124" s="147">
        <v>80766</v>
      </c>
      <c r="BA124" s="143">
        <v>52767</v>
      </c>
      <c r="BB124" s="144">
        <v>1862</v>
      </c>
      <c r="BC124" s="144">
        <v>4466</v>
      </c>
      <c r="BD124" s="144">
        <v>0</v>
      </c>
      <c r="BE124" s="144">
        <v>0</v>
      </c>
      <c r="BF124" s="145">
        <v>4466</v>
      </c>
      <c r="BG124" s="146">
        <v>0</v>
      </c>
      <c r="BH124" s="147">
        <v>46439</v>
      </c>
      <c r="BI124" s="143">
        <v>3103</v>
      </c>
      <c r="BJ124" s="144">
        <v>115</v>
      </c>
      <c r="BK124" s="144">
        <v>60</v>
      </c>
      <c r="BL124" s="144">
        <v>0</v>
      </c>
      <c r="BM124" s="144">
        <v>0</v>
      </c>
      <c r="BN124" s="145">
        <v>60</v>
      </c>
      <c r="BO124" s="146">
        <v>0</v>
      </c>
      <c r="BP124" s="147">
        <v>2928</v>
      </c>
      <c r="BQ124" s="143">
        <v>32879</v>
      </c>
      <c r="BR124" s="144">
        <v>2340</v>
      </c>
      <c r="BS124" s="144">
        <v>1303</v>
      </c>
      <c r="BT124" s="144">
        <v>2062</v>
      </c>
      <c r="BU124" s="144">
        <v>0</v>
      </c>
      <c r="BV124" s="145">
        <v>3365</v>
      </c>
      <c r="BW124" s="146">
        <v>0</v>
      </c>
      <c r="BX124" s="147">
        <v>27174</v>
      </c>
      <c r="BY124" s="143">
        <v>2493</v>
      </c>
      <c r="BZ124" s="144">
        <v>146</v>
      </c>
      <c r="CA124" s="144">
        <v>476</v>
      </c>
      <c r="CB124" s="144">
        <v>0</v>
      </c>
      <c r="CC124" s="144">
        <v>0</v>
      </c>
      <c r="CD124" s="145">
        <v>476</v>
      </c>
      <c r="CE124" s="146">
        <v>0</v>
      </c>
      <c r="CF124" s="147">
        <v>1870</v>
      </c>
      <c r="CG124" s="148">
        <v>725791</v>
      </c>
      <c r="CH124" s="144">
        <v>31174</v>
      </c>
      <c r="CI124" s="144">
        <v>34164</v>
      </c>
      <c r="CJ124" s="144">
        <v>7260</v>
      </c>
      <c r="CK124" s="144">
        <v>1976</v>
      </c>
      <c r="CL124" s="145">
        <v>43400</v>
      </c>
      <c r="CM124" s="146">
        <v>598</v>
      </c>
      <c r="CN124" s="149">
        <v>651216</v>
      </c>
    </row>
    <row r="125" spans="1:92" ht="18" customHeight="1" x14ac:dyDescent="0.15">
      <c r="A125" s="66"/>
      <c r="B125" s="214"/>
      <c r="C125" s="217"/>
      <c r="D125" s="67" t="s">
        <v>1</v>
      </c>
      <c r="E125" s="150">
        <v>231378</v>
      </c>
      <c r="F125" s="144">
        <v>19588</v>
      </c>
      <c r="G125" s="144">
        <v>12072</v>
      </c>
      <c r="H125" s="144">
        <v>2214</v>
      </c>
      <c r="I125" s="144">
        <v>1897</v>
      </c>
      <c r="J125" s="145">
        <v>16183</v>
      </c>
      <c r="K125" s="146">
        <v>0</v>
      </c>
      <c r="L125" s="147">
        <v>195607</v>
      </c>
      <c r="M125" s="143">
        <v>419296</v>
      </c>
      <c r="N125" s="144">
        <v>35493</v>
      </c>
      <c r="O125" s="144">
        <v>48989</v>
      </c>
      <c r="P125" s="144">
        <v>5692</v>
      </c>
      <c r="Q125" s="144">
        <v>7523</v>
      </c>
      <c r="R125" s="145">
        <v>62204</v>
      </c>
      <c r="S125" s="146">
        <v>0</v>
      </c>
      <c r="T125" s="147">
        <v>321599</v>
      </c>
      <c r="U125" s="143">
        <v>1499104</v>
      </c>
      <c r="V125" s="144">
        <v>150368</v>
      </c>
      <c r="W125" s="144">
        <v>99930</v>
      </c>
      <c r="X125" s="144">
        <v>168526</v>
      </c>
      <c r="Y125" s="144">
        <v>2078</v>
      </c>
      <c r="Z125" s="145">
        <v>270534</v>
      </c>
      <c r="AA125" s="146">
        <v>2027</v>
      </c>
      <c r="AB125" s="147">
        <v>1078202</v>
      </c>
      <c r="AC125" s="143">
        <v>1613365</v>
      </c>
      <c r="AD125" s="144">
        <v>157258</v>
      </c>
      <c r="AE125" s="144">
        <v>265272</v>
      </c>
      <c r="AF125" s="144">
        <v>180078</v>
      </c>
      <c r="AG125" s="144">
        <v>42510</v>
      </c>
      <c r="AH125" s="145">
        <v>487861</v>
      </c>
      <c r="AI125" s="146">
        <v>3727</v>
      </c>
      <c r="AJ125" s="147">
        <v>968247</v>
      </c>
      <c r="AK125" s="148">
        <v>108196</v>
      </c>
      <c r="AL125" s="144">
        <v>14537</v>
      </c>
      <c r="AM125" s="144">
        <v>26563</v>
      </c>
      <c r="AN125" s="144">
        <v>24</v>
      </c>
      <c r="AO125" s="144">
        <v>0</v>
      </c>
      <c r="AP125" s="145">
        <v>26587</v>
      </c>
      <c r="AQ125" s="146">
        <v>0</v>
      </c>
      <c r="AR125" s="147">
        <v>67072</v>
      </c>
      <c r="AS125" s="143">
        <v>1338923</v>
      </c>
      <c r="AT125" s="144">
        <v>101205</v>
      </c>
      <c r="AU125" s="144">
        <v>202496</v>
      </c>
      <c r="AV125" s="144">
        <v>36900</v>
      </c>
      <c r="AW125" s="144">
        <v>1094</v>
      </c>
      <c r="AX125" s="145">
        <v>240490</v>
      </c>
      <c r="AY125" s="146">
        <v>0</v>
      </c>
      <c r="AZ125" s="147">
        <v>997228</v>
      </c>
      <c r="BA125" s="143">
        <v>2456264</v>
      </c>
      <c r="BB125" s="144">
        <v>182992</v>
      </c>
      <c r="BC125" s="144">
        <v>466209</v>
      </c>
      <c r="BD125" s="144">
        <v>59269</v>
      </c>
      <c r="BE125" s="144">
        <v>1187</v>
      </c>
      <c r="BF125" s="145">
        <v>526664</v>
      </c>
      <c r="BG125" s="146">
        <v>449</v>
      </c>
      <c r="BH125" s="147">
        <v>1746609</v>
      </c>
      <c r="BI125" s="143">
        <v>151009</v>
      </c>
      <c r="BJ125" s="144">
        <v>18397</v>
      </c>
      <c r="BK125" s="144">
        <v>18025</v>
      </c>
      <c r="BL125" s="144">
        <v>86</v>
      </c>
      <c r="BM125" s="144">
        <v>0</v>
      </c>
      <c r="BN125" s="145">
        <v>18111</v>
      </c>
      <c r="BO125" s="146">
        <v>0</v>
      </c>
      <c r="BP125" s="147">
        <v>114501</v>
      </c>
      <c r="BQ125" s="143">
        <v>496839</v>
      </c>
      <c r="BR125" s="144">
        <v>56535</v>
      </c>
      <c r="BS125" s="144">
        <v>56673</v>
      </c>
      <c r="BT125" s="144">
        <v>17705</v>
      </c>
      <c r="BU125" s="144">
        <v>0</v>
      </c>
      <c r="BV125" s="145">
        <v>74378</v>
      </c>
      <c r="BW125" s="146">
        <v>0</v>
      </c>
      <c r="BX125" s="147">
        <v>365926</v>
      </c>
      <c r="BY125" s="143">
        <v>10388</v>
      </c>
      <c r="BZ125" s="144">
        <v>1855</v>
      </c>
      <c r="CA125" s="144">
        <v>3780</v>
      </c>
      <c r="CB125" s="144">
        <v>0</v>
      </c>
      <c r="CC125" s="144">
        <v>0</v>
      </c>
      <c r="CD125" s="145">
        <v>3780</v>
      </c>
      <c r="CE125" s="146">
        <v>0</v>
      </c>
      <c r="CF125" s="147">
        <v>4754</v>
      </c>
      <c r="CG125" s="148">
        <v>8324762</v>
      </c>
      <c r="CH125" s="144">
        <v>738228</v>
      </c>
      <c r="CI125" s="144">
        <v>1200009</v>
      </c>
      <c r="CJ125" s="144">
        <v>470494</v>
      </c>
      <c r="CK125" s="144">
        <v>56289</v>
      </c>
      <c r="CL125" s="145">
        <v>1726792</v>
      </c>
      <c r="CM125" s="146">
        <v>6203</v>
      </c>
      <c r="CN125" s="149">
        <v>5859745</v>
      </c>
    </row>
    <row r="126" spans="1:92" ht="18" customHeight="1" x14ac:dyDescent="0.15">
      <c r="A126" s="66"/>
      <c r="B126" s="214"/>
      <c r="C126" s="218"/>
      <c r="D126" s="68" t="s">
        <v>66</v>
      </c>
      <c r="E126" s="155">
        <v>35421</v>
      </c>
      <c r="F126" s="156" t="s">
        <v>33</v>
      </c>
      <c r="G126" s="156" t="s">
        <v>33</v>
      </c>
      <c r="H126" s="156" t="s">
        <v>33</v>
      </c>
      <c r="I126" s="156" t="s">
        <v>33</v>
      </c>
      <c r="J126" s="179" t="s">
        <v>33</v>
      </c>
      <c r="K126" s="180" t="s">
        <v>33</v>
      </c>
      <c r="L126" s="159" t="s">
        <v>33</v>
      </c>
      <c r="M126" s="155">
        <v>105699</v>
      </c>
      <c r="N126" s="156" t="s">
        <v>33</v>
      </c>
      <c r="O126" s="156" t="s">
        <v>33</v>
      </c>
      <c r="P126" s="156" t="s">
        <v>33</v>
      </c>
      <c r="Q126" s="156" t="s">
        <v>33</v>
      </c>
      <c r="R126" s="179" t="s">
        <v>33</v>
      </c>
      <c r="S126" s="180" t="s">
        <v>33</v>
      </c>
      <c r="T126" s="159" t="s">
        <v>33</v>
      </c>
      <c r="U126" s="155">
        <v>621453</v>
      </c>
      <c r="V126" s="156" t="s">
        <v>33</v>
      </c>
      <c r="W126" s="156" t="s">
        <v>33</v>
      </c>
      <c r="X126" s="156" t="s">
        <v>33</v>
      </c>
      <c r="Y126" s="156" t="s">
        <v>33</v>
      </c>
      <c r="Z126" s="179" t="s">
        <v>33</v>
      </c>
      <c r="AA126" s="180" t="s">
        <v>33</v>
      </c>
      <c r="AB126" s="159" t="s">
        <v>33</v>
      </c>
      <c r="AC126" s="155">
        <v>507723</v>
      </c>
      <c r="AD126" s="156" t="s">
        <v>33</v>
      </c>
      <c r="AE126" s="156" t="s">
        <v>33</v>
      </c>
      <c r="AF126" s="156" t="s">
        <v>33</v>
      </c>
      <c r="AG126" s="156" t="s">
        <v>33</v>
      </c>
      <c r="AH126" s="179" t="s">
        <v>33</v>
      </c>
      <c r="AI126" s="180" t="s">
        <v>33</v>
      </c>
      <c r="AJ126" s="159" t="s">
        <v>33</v>
      </c>
      <c r="AK126" s="160">
        <v>92318</v>
      </c>
      <c r="AL126" s="156" t="s">
        <v>33</v>
      </c>
      <c r="AM126" s="156" t="s">
        <v>33</v>
      </c>
      <c r="AN126" s="156" t="s">
        <v>33</v>
      </c>
      <c r="AO126" s="156" t="s">
        <v>33</v>
      </c>
      <c r="AP126" s="179" t="s">
        <v>33</v>
      </c>
      <c r="AQ126" s="180" t="s">
        <v>33</v>
      </c>
      <c r="AR126" s="159" t="s">
        <v>33</v>
      </c>
      <c r="AS126" s="155">
        <v>362412</v>
      </c>
      <c r="AT126" s="156" t="s">
        <v>33</v>
      </c>
      <c r="AU126" s="156" t="s">
        <v>33</v>
      </c>
      <c r="AV126" s="156" t="s">
        <v>33</v>
      </c>
      <c r="AW126" s="156" t="s">
        <v>33</v>
      </c>
      <c r="AX126" s="179" t="s">
        <v>33</v>
      </c>
      <c r="AY126" s="180" t="s">
        <v>33</v>
      </c>
      <c r="AZ126" s="159" t="s">
        <v>33</v>
      </c>
      <c r="BA126" s="155">
        <v>554652</v>
      </c>
      <c r="BB126" s="156" t="s">
        <v>33</v>
      </c>
      <c r="BC126" s="156" t="s">
        <v>33</v>
      </c>
      <c r="BD126" s="156" t="s">
        <v>33</v>
      </c>
      <c r="BE126" s="156" t="s">
        <v>33</v>
      </c>
      <c r="BF126" s="179" t="s">
        <v>33</v>
      </c>
      <c r="BG126" s="180" t="s">
        <v>33</v>
      </c>
      <c r="BH126" s="159" t="s">
        <v>33</v>
      </c>
      <c r="BI126" s="155">
        <v>119087</v>
      </c>
      <c r="BJ126" s="156" t="s">
        <v>33</v>
      </c>
      <c r="BK126" s="156" t="s">
        <v>33</v>
      </c>
      <c r="BL126" s="156" t="s">
        <v>33</v>
      </c>
      <c r="BM126" s="156" t="s">
        <v>33</v>
      </c>
      <c r="BN126" s="179" t="s">
        <v>33</v>
      </c>
      <c r="BO126" s="180" t="s">
        <v>33</v>
      </c>
      <c r="BP126" s="159" t="s">
        <v>33</v>
      </c>
      <c r="BQ126" s="155">
        <v>38333</v>
      </c>
      <c r="BR126" s="156" t="s">
        <v>33</v>
      </c>
      <c r="BS126" s="156" t="s">
        <v>33</v>
      </c>
      <c r="BT126" s="156" t="s">
        <v>33</v>
      </c>
      <c r="BU126" s="156" t="s">
        <v>33</v>
      </c>
      <c r="BV126" s="179" t="s">
        <v>33</v>
      </c>
      <c r="BW126" s="180" t="s">
        <v>33</v>
      </c>
      <c r="BX126" s="159" t="s">
        <v>33</v>
      </c>
      <c r="BY126" s="155">
        <v>4326</v>
      </c>
      <c r="BZ126" s="156" t="s">
        <v>33</v>
      </c>
      <c r="CA126" s="156" t="s">
        <v>33</v>
      </c>
      <c r="CB126" s="156" t="s">
        <v>33</v>
      </c>
      <c r="CC126" s="156" t="s">
        <v>33</v>
      </c>
      <c r="CD126" s="179" t="s">
        <v>33</v>
      </c>
      <c r="CE126" s="180" t="s">
        <v>33</v>
      </c>
      <c r="CF126" s="159" t="s">
        <v>33</v>
      </c>
      <c r="CG126" s="160">
        <v>2441424</v>
      </c>
      <c r="CH126" s="156" t="s">
        <v>33</v>
      </c>
      <c r="CI126" s="156" t="s">
        <v>33</v>
      </c>
      <c r="CJ126" s="156" t="s">
        <v>33</v>
      </c>
      <c r="CK126" s="156" t="s">
        <v>33</v>
      </c>
      <c r="CL126" s="179" t="s">
        <v>33</v>
      </c>
      <c r="CM126" s="180" t="s">
        <v>33</v>
      </c>
      <c r="CN126" s="161" t="s">
        <v>33</v>
      </c>
    </row>
    <row r="127" spans="1:92" ht="18" customHeight="1" x14ac:dyDescent="0.15">
      <c r="A127" s="66"/>
      <c r="B127" s="214"/>
      <c r="C127" s="216" t="s">
        <v>29</v>
      </c>
      <c r="D127" s="69" t="s">
        <v>24</v>
      </c>
      <c r="E127" s="162">
        <v>148477</v>
      </c>
      <c r="F127" s="181" t="s">
        <v>33</v>
      </c>
      <c r="G127" s="181" t="s">
        <v>33</v>
      </c>
      <c r="H127" s="181" t="s">
        <v>33</v>
      </c>
      <c r="I127" s="181" t="s">
        <v>33</v>
      </c>
      <c r="J127" s="182" t="s">
        <v>33</v>
      </c>
      <c r="K127" s="180" t="s">
        <v>33</v>
      </c>
      <c r="L127" s="183" t="s">
        <v>33</v>
      </c>
      <c r="M127" s="162">
        <v>45963</v>
      </c>
      <c r="N127" s="181" t="s">
        <v>33</v>
      </c>
      <c r="O127" s="181" t="s">
        <v>33</v>
      </c>
      <c r="P127" s="181" t="s">
        <v>33</v>
      </c>
      <c r="Q127" s="181" t="s">
        <v>33</v>
      </c>
      <c r="R127" s="182" t="s">
        <v>33</v>
      </c>
      <c r="S127" s="180" t="s">
        <v>33</v>
      </c>
      <c r="T127" s="183" t="s">
        <v>33</v>
      </c>
      <c r="U127" s="162">
        <v>59205</v>
      </c>
      <c r="V127" s="181" t="s">
        <v>33</v>
      </c>
      <c r="W127" s="181" t="s">
        <v>33</v>
      </c>
      <c r="X127" s="181" t="s">
        <v>33</v>
      </c>
      <c r="Y127" s="181" t="s">
        <v>33</v>
      </c>
      <c r="Z127" s="182" t="s">
        <v>33</v>
      </c>
      <c r="AA127" s="180" t="s">
        <v>33</v>
      </c>
      <c r="AB127" s="183" t="s">
        <v>33</v>
      </c>
      <c r="AC127" s="162">
        <v>575854</v>
      </c>
      <c r="AD127" s="181" t="s">
        <v>33</v>
      </c>
      <c r="AE127" s="181" t="s">
        <v>33</v>
      </c>
      <c r="AF127" s="181" t="s">
        <v>33</v>
      </c>
      <c r="AG127" s="181" t="s">
        <v>33</v>
      </c>
      <c r="AH127" s="182" t="s">
        <v>33</v>
      </c>
      <c r="AI127" s="180" t="s">
        <v>33</v>
      </c>
      <c r="AJ127" s="183" t="s">
        <v>33</v>
      </c>
      <c r="AK127" s="163">
        <v>14792</v>
      </c>
      <c r="AL127" s="181" t="s">
        <v>33</v>
      </c>
      <c r="AM127" s="181" t="s">
        <v>33</v>
      </c>
      <c r="AN127" s="181" t="s">
        <v>33</v>
      </c>
      <c r="AO127" s="181" t="s">
        <v>33</v>
      </c>
      <c r="AP127" s="182" t="s">
        <v>33</v>
      </c>
      <c r="AQ127" s="180" t="s">
        <v>33</v>
      </c>
      <c r="AR127" s="183" t="s">
        <v>33</v>
      </c>
      <c r="AS127" s="162">
        <v>325006</v>
      </c>
      <c r="AT127" s="181" t="s">
        <v>33</v>
      </c>
      <c r="AU127" s="181" t="s">
        <v>33</v>
      </c>
      <c r="AV127" s="181" t="s">
        <v>33</v>
      </c>
      <c r="AW127" s="181" t="s">
        <v>33</v>
      </c>
      <c r="AX127" s="182" t="s">
        <v>33</v>
      </c>
      <c r="AY127" s="180" t="s">
        <v>33</v>
      </c>
      <c r="AZ127" s="183" t="s">
        <v>33</v>
      </c>
      <c r="BA127" s="162">
        <v>836017</v>
      </c>
      <c r="BB127" s="181" t="s">
        <v>33</v>
      </c>
      <c r="BC127" s="181" t="s">
        <v>33</v>
      </c>
      <c r="BD127" s="181" t="s">
        <v>33</v>
      </c>
      <c r="BE127" s="181" t="s">
        <v>33</v>
      </c>
      <c r="BF127" s="182" t="s">
        <v>33</v>
      </c>
      <c r="BG127" s="180" t="s">
        <v>33</v>
      </c>
      <c r="BH127" s="183" t="s">
        <v>33</v>
      </c>
      <c r="BI127" s="162">
        <v>64300</v>
      </c>
      <c r="BJ127" s="181" t="s">
        <v>33</v>
      </c>
      <c r="BK127" s="181" t="s">
        <v>33</v>
      </c>
      <c r="BL127" s="181" t="s">
        <v>33</v>
      </c>
      <c r="BM127" s="181" t="s">
        <v>33</v>
      </c>
      <c r="BN127" s="182" t="s">
        <v>33</v>
      </c>
      <c r="BO127" s="180" t="s">
        <v>33</v>
      </c>
      <c r="BP127" s="183" t="s">
        <v>33</v>
      </c>
      <c r="BQ127" s="162">
        <v>85487</v>
      </c>
      <c r="BR127" s="181" t="s">
        <v>33</v>
      </c>
      <c r="BS127" s="181" t="s">
        <v>33</v>
      </c>
      <c r="BT127" s="181" t="s">
        <v>33</v>
      </c>
      <c r="BU127" s="181" t="s">
        <v>33</v>
      </c>
      <c r="BV127" s="182" t="s">
        <v>33</v>
      </c>
      <c r="BW127" s="180" t="s">
        <v>33</v>
      </c>
      <c r="BX127" s="183" t="s">
        <v>33</v>
      </c>
      <c r="BY127" s="162">
        <v>0</v>
      </c>
      <c r="BZ127" s="181" t="s">
        <v>33</v>
      </c>
      <c r="CA127" s="181" t="s">
        <v>33</v>
      </c>
      <c r="CB127" s="181" t="s">
        <v>33</v>
      </c>
      <c r="CC127" s="181" t="s">
        <v>33</v>
      </c>
      <c r="CD127" s="182" t="s">
        <v>33</v>
      </c>
      <c r="CE127" s="180" t="s">
        <v>33</v>
      </c>
      <c r="CF127" s="183" t="s">
        <v>33</v>
      </c>
      <c r="CG127" s="163">
        <v>2155101</v>
      </c>
      <c r="CH127" s="181" t="s">
        <v>33</v>
      </c>
      <c r="CI127" s="181" t="s">
        <v>33</v>
      </c>
      <c r="CJ127" s="181" t="s">
        <v>33</v>
      </c>
      <c r="CK127" s="181" t="s">
        <v>33</v>
      </c>
      <c r="CL127" s="182" t="s">
        <v>33</v>
      </c>
      <c r="CM127" s="180" t="s">
        <v>33</v>
      </c>
      <c r="CN127" s="184" t="s">
        <v>33</v>
      </c>
    </row>
    <row r="128" spans="1:92" ht="18" customHeight="1" x14ac:dyDescent="0.15">
      <c r="A128" s="66"/>
      <c r="B128" s="214"/>
      <c r="C128" s="217"/>
      <c r="D128" s="69" t="s">
        <v>30</v>
      </c>
      <c r="E128" s="162">
        <v>1027</v>
      </c>
      <c r="F128" s="181" t="s">
        <v>33</v>
      </c>
      <c r="G128" s="181" t="s">
        <v>33</v>
      </c>
      <c r="H128" s="181" t="s">
        <v>33</v>
      </c>
      <c r="I128" s="181" t="s">
        <v>33</v>
      </c>
      <c r="J128" s="182" t="s">
        <v>33</v>
      </c>
      <c r="K128" s="180" t="s">
        <v>33</v>
      </c>
      <c r="L128" s="183" t="s">
        <v>33</v>
      </c>
      <c r="M128" s="162">
        <v>4171</v>
      </c>
      <c r="N128" s="181" t="s">
        <v>33</v>
      </c>
      <c r="O128" s="181" t="s">
        <v>33</v>
      </c>
      <c r="P128" s="181" t="s">
        <v>33</v>
      </c>
      <c r="Q128" s="181" t="s">
        <v>33</v>
      </c>
      <c r="R128" s="182" t="s">
        <v>33</v>
      </c>
      <c r="S128" s="180" t="s">
        <v>33</v>
      </c>
      <c r="T128" s="183" t="s">
        <v>33</v>
      </c>
      <c r="U128" s="162">
        <v>142445</v>
      </c>
      <c r="V128" s="181" t="s">
        <v>33</v>
      </c>
      <c r="W128" s="181" t="s">
        <v>33</v>
      </c>
      <c r="X128" s="181" t="s">
        <v>33</v>
      </c>
      <c r="Y128" s="181" t="s">
        <v>33</v>
      </c>
      <c r="Z128" s="182" t="s">
        <v>33</v>
      </c>
      <c r="AA128" s="180" t="s">
        <v>33</v>
      </c>
      <c r="AB128" s="183" t="s">
        <v>33</v>
      </c>
      <c r="AC128" s="162">
        <v>26556</v>
      </c>
      <c r="AD128" s="181" t="s">
        <v>33</v>
      </c>
      <c r="AE128" s="181" t="s">
        <v>33</v>
      </c>
      <c r="AF128" s="181" t="s">
        <v>33</v>
      </c>
      <c r="AG128" s="181" t="s">
        <v>33</v>
      </c>
      <c r="AH128" s="182" t="s">
        <v>33</v>
      </c>
      <c r="AI128" s="180" t="s">
        <v>33</v>
      </c>
      <c r="AJ128" s="183" t="s">
        <v>33</v>
      </c>
      <c r="AK128" s="163">
        <v>3570</v>
      </c>
      <c r="AL128" s="181" t="s">
        <v>33</v>
      </c>
      <c r="AM128" s="181" t="s">
        <v>33</v>
      </c>
      <c r="AN128" s="181" t="s">
        <v>33</v>
      </c>
      <c r="AO128" s="181" t="s">
        <v>33</v>
      </c>
      <c r="AP128" s="182" t="s">
        <v>33</v>
      </c>
      <c r="AQ128" s="180" t="s">
        <v>33</v>
      </c>
      <c r="AR128" s="183" t="s">
        <v>33</v>
      </c>
      <c r="AS128" s="162">
        <v>6074</v>
      </c>
      <c r="AT128" s="181" t="s">
        <v>33</v>
      </c>
      <c r="AU128" s="181" t="s">
        <v>33</v>
      </c>
      <c r="AV128" s="181" t="s">
        <v>33</v>
      </c>
      <c r="AW128" s="181" t="s">
        <v>33</v>
      </c>
      <c r="AX128" s="182" t="s">
        <v>33</v>
      </c>
      <c r="AY128" s="180" t="s">
        <v>33</v>
      </c>
      <c r="AZ128" s="183" t="s">
        <v>33</v>
      </c>
      <c r="BA128" s="162">
        <v>63370</v>
      </c>
      <c r="BB128" s="181" t="s">
        <v>33</v>
      </c>
      <c r="BC128" s="181" t="s">
        <v>33</v>
      </c>
      <c r="BD128" s="181" t="s">
        <v>33</v>
      </c>
      <c r="BE128" s="181" t="s">
        <v>33</v>
      </c>
      <c r="BF128" s="182" t="s">
        <v>33</v>
      </c>
      <c r="BG128" s="180" t="s">
        <v>33</v>
      </c>
      <c r="BH128" s="183" t="s">
        <v>33</v>
      </c>
      <c r="BI128" s="162">
        <v>4556</v>
      </c>
      <c r="BJ128" s="181" t="s">
        <v>33</v>
      </c>
      <c r="BK128" s="181" t="s">
        <v>33</v>
      </c>
      <c r="BL128" s="181" t="s">
        <v>33</v>
      </c>
      <c r="BM128" s="181" t="s">
        <v>33</v>
      </c>
      <c r="BN128" s="182" t="s">
        <v>33</v>
      </c>
      <c r="BO128" s="180" t="s">
        <v>33</v>
      </c>
      <c r="BP128" s="183" t="s">
        <v>33</v>
      </c>
      <c r="BQ128" s="162">
        <v>3085</v>
      </c>
      <c r="BR128" s="181" t="s">
        <v>33</v>
      </c>
      <c r="BS128" s="181" t="s">
        <v>33</v>
      </c>
      <c r="BT128" s="181" t="s">
        <v>33</v>
      </c>
      <c r="BU128" s="181" t="s">
        <v>33</v>
      </c>
      <c r="BV128" s="182" t="s">
        <v>33</v>
      </c>
      <c r="BW128" s="180" t="s">
        <v>33</v>
      </c>
      <c r="BX128" s="183" t="s">
        <v>33</v>
      </c>
      <c r="BY128" s="162">
        <v>0</v>
      </c>
      <c r="BZ128" s="181" t="s">
        <v>33</v>
      </c>
      <c r="CA128" s="181" t="s">
        <v>33</v>
      </c>
      <c r="CB128" s="181" t="s">
        <v>33</v>
      </c>
      <c r="CC128" s="181" t="s">
        <v>33</v>
      </c>
      <c r="CD128" s="182" t="s">
        <v>33</v>
      </c>
      <c r="CE128" s="180" t="s">
        <v>33</v>
      </c>
      <c r="CF128" s="183" t="s">
        <v>33</v>
      </c>
      <c r="CG128" s="163">
        <v>254854</v>
      </c>
      <c r="CH128" s="181" t="s">
        <v>33</v>
      </c>
      <c r="CI128" s="181" t="s">
        <v>33</v>
      </c>
      <c r="CJ128" s="181" t="s">
        <v>33</v>
      </c>
      <c r="CK128" s="181" t="s">
        <v>33</v>
      </c>
      <c r="CL128" s="182" t="s">
        <v>33</v>
      </c>
      <c r="CM128" s="180" t="s">
        <v>33</v>
      </c>
      <c r="CN128" s="184" t="s">
        <v>33</v>
      </c>
    </row>
    <row r="129" spans="1:92" ht="18" customHeight="1" x14ac:dyDescent="0.15">
      <c r="A129" s="66"/>
      <c r="B129" s="214"/>
      <c r="C129" s="217"/>
      <c r="D129" s="69" t="s">
        <v>25</v>
      </c>
      <c r="E129" s="162">
        <v>24436</v>
      </c>
      <c r="F129" s="181" t="s">
        <v>33</v>
      </c>
      <c r="G129" s="181" t="s">
        <v>33</v>
      </c>
      <c r="H129" s="181" t="s">
        <v>33</v>
      </c>
      <c r="I129" s="181" t="s">
        <v>33</v>
      </c>
      <c r="J129" s="182" t="s">
        <v>33</v>
      </c>
      <c r="K129" s="180" t="s">
        <v>33</v>
      </c>
      <c r="L129" s="183" t="s">
        <v>33</v>
      </c>
      <c r="M129" s="162">
        <v>131268</v>
      </c>
      <c r="N129" s="181" t="s">
        <v>33</v>
      </c>
      <c r="O129" s="181" t="s">
        <v>33</v>
      </c>
      <c r="P129" s="181" t="s">
        <v>33</v>
      </c>
      <c r="Q129" s="181" t="s">
        <v>33</v>
      </c>
      <c r="R129" s="182" t="s">
        <v>33</v>
      </c>
      <c r="S129" s="180" t="s">
        <v>33</v>
      </c>
      <c r="T129" s="183" t="s">
        <v>33</v>
      </c>
      <c r="U129" s="162">
        <v>271725</v>
      </c>
      <c r="V129" s="181" t="s">
        <v>33</v>
      </c>
      <c r="W129" s="181" t="s">
        <v>33</v>
      </c>
      <c r="X129" s="181" t="s">
        <v>33</v>
      </c>
      <c r="Y129" s="181" t="s">
        <v>33</v>
      </c>
      <c r="Z129" s="182" t="s">
        <v>33</v>
      </c>
      <c r="AA129" s="180" t="s">
        <v>33</v>
      </c>
      <c r="AB129" s="183" t="s">
        <v>33</v>
      </c>
      <c r="AC129" s="162">
        <v>290954</v>
      </c>
      <c r="AD129" s="181" t="s">
        <v>33</v>
      </c>
      <c r="AE129" s="181" t="s">
        <v>33</v>
      </c>
      <c r="AF129" s="181" t="s">
        <v>33</v>
      </c>
      <c r="AG129" s="181" t="s">
        <v>33</v>
      </c>
      <c r="AH129" s="182" t="s">
        <v>33</v>
      </c>
      <c r="AI129" s="180" t="s">
        <v>33</v>
      </c>
      <c r="AJ129" s="183" t="s">
        <v>33</v>
      </c>
      <c r="AK129" s="163">
        <v>39384</v>
      </c>
      <c r="AL129" s="181" t="s">
        <v>33</v>
      </c>
      <c r="AM129" s="181" t="s">
        <v>33</v>
      </c>
      <c r="AN129" s="181" t="s">
        <v>33</v>
      </c>
      <c r="AO129" s="181" t="s">
        <v>33</v>
      </c>
      <c r="AP129" s="182" t="s">
        <v>33</v>
      </c>
      <c r="AQ129" s="180" t="s">
        <v>33</v>
      </c>
      <c r="AR129" s="183" t="s">
        <v>33</v>
      </c>
      <c r="AS129" s="162">
        <v>53907</v>
      </c>
      <c r="AT129" s="181" t="s">
        <v>33</v>
      </c>
      <c r="AU129" s="181" t="s">
        <v>33</v>
      </c>
      <c r="AV129" s="181" t="s">
        <v>33</v>
      </c>
      <c r="AW129" s="181" t="s">
        <v>33</v>
      </c>
      <c r="AX129" s="182" t="s">
        <v>33</v>
      </c>
      <c r="AY129" s="180" t="s">
        <v>33</v>
      </c>
      <c r="AZ129" s="183" t="s">
        <v>33</v>
      </c>
      <c r="BA129" s="162">
        <v>96667</v>
      </c>
      <c r="BB129" s="181" t="s">
        <v>33</v>
      </c>
      <c r="BC129" s="181" t="s">
        <v>33</v>
      </c>
      <c r="BD129" s="181" t="s">
        <v>33</v>
      </c>
      <c r="BE129" s="181" t="s">
        <v>33</v>
      </c>
      <c r="BF129" s="182" t="s">
        <v>33</v>
      </c>
      <c r="BG129" s="180" t="s">
        <v>33</v>
      </c>
      <c r="BH129" s="183" t="s">
        <v>33</v>
      </c>
      <c r="BI129" s="162">
        <v>14786</v>
      </c>
      <c r="BJ129" s="181" t="s">
        <v>33</v>
      </c>
      <c r="BK129" s="181" t="s">
        <v>33</v>
      </c>
      <c r="BL129" s="181" t="s">
        <v>33</v>
      </c>
      <c r="BM129" s="181" t="s">
        <v>33</v>
      </c>
      <c r="BN129" s="182" t="s">
        <v>33</v>
      </c>
      <c r="BO129" s="180" t="s">
        <v>33</v>
      </c>
      <c r="BP129" s="183" t="s">
        <v>33</v>
      </c>
      <c r="BQ129" s="162">
        <v>91337</v>
      </c>
      <c r="BR129" s="181" t="s">
        <v>33</v>
      </c>
      <c r="BS129" s="181" t="s">
        <v>33</v>
      </c>
      <c r="BT129" s="181" t="s">
        <v>33</v>
      </c>
      <c r="BU129" s="181" t="s">
        <v>33</v>
      </c>
      <c r="BV129" s="182" t="s">
        <v>33</v>
      </c>
      <c r="BW129" s="180" t="s">
        <v>33</v>
      </c>
      <c r="BX129" s="183" t="s">
        <v>33</v>
      </c>
      <c r="BY129" s="162">
        <v>1464</v>
      </c>
      <c r="BZ129" s="181" t="s">
        <v>33</v>
      </c>
      <c r="CA129" s="181" t="s">
        <v>33</v>
      </c>
      <c r="CB129" s="181" t="s">
        <v>33</v>
      </c>
      <c r="CC129" s="181" t="s">
        <v>33</v>
      </c>
      <c r="CD129" s="182" t="s">
        <v>33</v>
      </c>
      <c r="CE129" s="180" t="s">
        <v>33</v>
      </c>
      <c r="CF129" s="183" t="s">
        <v>33</v>
      </c>
      <c r="CG129" s="163">
        <v>1015928</v>
      </c>
      <c r="CH129" s="181" t="s">
        <v>33</v>
      </c>
      <c r="CI129" s="181" t="s">
        <v>33</v>
      </c>
      <c r="CJ129" s="181" t="s">
        <v>33</v>
      </c>
      <c r="CK129" s="181" t="s">
        <v>33</v>
      </c>
      <c r="CL129" s="182" t="s">
        <v>33</v>
      </c>
      <c r="CM129" s="180" t="s">
        <v>33</v>
      </c>
      <c r="CN129" s="184" t="s">
        <v>33</v>
      </c>
    </row>
    <row r="130" spans="1:92" ht="18" customHeight="1" x14ac:dyDescent="0.15">
      <c r="A130" s="66"/>
      <c r="B130" s="214"/>
      <c r="C130" s="217"/>
      <c r="D130" s="69" t="s">
        <v>31</v>
      </c>
      <c r="E130" s="162">
        <v>0</v>
      </c>
      <c r="F130" s="181" t="s">
        <v>33</v>
      </c>
      <c r="G130" s="181" t="s">
        <v>33</v>
      </c>
      <c r="H130" s="181" t="s">
        <v>33</v>
      </c>
      <c r="I130" s="181" t="s">
        <v>33</v>
      </c>
      <c r="J130" s="182" t="s">
        <v>33</v>
      </c>
      <c r="K130" s="180" t="s">
        <v>33</v>
      </c>
      <c r="L130" s="183" t="s">
        <v>33</v>
      </c>
      <c r="M130" s="162">
        <v>0</v>
      </c>
      <c r="N130" s="181" t="s">
        <v>33</v>
      </c>
      <c r="O130" s="181" t="s">
        <v>33</v>
      </c>
      <c r="P130" s="181" t="s">
        <v>33</v>
      </c>
      <c r="Q130" s="181" t="s">
        <v>33</v>
      </c>
      <c r="R130" s="182" t="s">
        <v>33</v>
      </c>
      <c r="S130" s="180" t="s">
        <v>33</v>
      </c>
      <c r="T130" s="183" t="s">
        <v>33</v>
      </c>
      <c r="U130" s="162">
        <v>945</v>
      </c>
      <c r="V130" s="181" t="s">
        <v>33</v>
      </c>
      <c r="W130" s="181" t="s">
        <v>33</v>
      </c>
      <c r="X130" s="181" t="s">
        <v>33</v>
      </c>
      <c r="Y130" s="181" t="s">
        <v>33</v>
      </c>
      <c r="Z130" s="182" t="s">
        <v>33</v>
      </c>
      <c r="AA130" s="180" t="s">
        <v>33</v>
      </c>
      <c r="AB130" s="183" t="s">
        <v>33</v>
      </c>
      <c r="AC130" s="162">
        <v>0</v>
      </c>
      <c r="AD130" s="181" t="s">
        <v>33</v>
      </c>
      <c r="AE130" s="181" t="s">
        <v>33</v>
      </c>
      <c r="AF130" s="181" t="s">
        <v>33</v>
      </c>
      <c r="AG130" s="181" t="s">
        <v>33</v>
      </c>
      <c r="AH130" s="182" t="s">
        <v>33</v>
      </c>
      <c r="AI130" s="180" t="s">
        <v>33</v>
      </c>
      <c r="AJ130" s="183" t="s">
        <v>33</v>
      </c>
      <c r="AK130" s="163">
        <v>432</v>
      </c>
      <c r="AL130" s="181" t="s">
        <v>33</v>
      </c>
      <c r="AM130" s="181" t="s">
        <v>33</v>
      </c>
      <c r="AN130" s="181" t="s">
        <v>33</v>
      </c>
      <c r="AO130" s="181" t="s">
        <v>33</v>
      </c>
      <c r="AP130" s="182" t="s">
        <v>33</v>
      </c>
      <c r="AQ130" s="180" t="s">
        <v>33</v>
      </c>
      <c r="AR130" s="183" t="s">
        <v>33</v>
      </c>
      <c r="AS130" s="162">
        <v>0</v>
      </c>
      <c r="AT130" s="181" t="s">
        <v>33</v>
      </c>
      <c r="AU130" s="181" t="s">
        <v>33</v>
      </c>
      <c r="AV130" s="181" t="s">
        <v>33</v>
      </c>
      <c r="AW130" s="181" t="s">
        <v>33</v>
      </c>
      <c r="AX130" s="182" t="s">
        <v>33</v>
      </c>
      <c r="AY130" s="180" t="s">
        <v>33</v>
      </c>
      <c r="AZ130" s="183" t="s">
        <v>33</v>
      </c>
      <c r="BA130" s="162">
        <v>0</v>
      </c>
      <c r="BB130" s="181" t="s">
        <v>33</v>
      </c>
      <c r="BC130" s="181" t="s">
        <v>33</v>
      </c>
      <c r="BD130" s="181" t="s">
        <v>33</v>
      </c>
      <c r="BE130" s="181" t="s">
        <v>33</v>
      </c>
      <c r="BF130" s="182" t="s">
        <v>33</v>
      </c>
      <c r="BG130" s="180" t="s">
        <v>33</v>
      </c>
      <c r="BH130" s="183" t="s">
        <v>33</v>
      </c>
      <c r="BI130" s="162">
        <v>0</v>
      </c>
      <c r="BJ130" s="181" t="s">
        <v>33</v>
      </c>
      <c r="BK130" s="181" t="s">
        <v>33</v>
      </c>
      <c r="BL130" s="181" t="s">
        <v>33</v>
      </c>
      <c r="BM130" s="181" t="s">
        <v>33</v>
      </c>
      <c r="BN130" s="182" t="s">
        <v>33</v>
      </c>
      <c r="BO130" s="180" t="s">
        <v>33</v>
      </c>
      <c r="BP130" s="183" t="s">
        <v>33</v>
      </c>
      <c r="BQ130" s="162">
        <v>136</v>
      </c>
      <c r="BR130" s="181" t="s">
        <v>33</v>
      </c>
      <c r="BS130" s="181" t="s">
        <v>33</v>
      </c>
      <c r="BT130" s="181" t="s">
        <v>33</v>
      </c>
      <c r="BU130" s="181" t="s">
        <v>33</v>
      </c>
      <c r="BV130" s="182" t="s">
        <v>33</v>
      </c>
      <c r="BW130" s="180" t="s">
        <v>33</v>
      </c>
      <c r="BX130" s="183" t="s">
        <v>33</v>
      </c>
      <c r="BY130" s="162">
        <v>0</v>
      </c>
      <c r="BZ130" s="181" t="s">
        <v>33</v>
      </c>
      <c r="CA130" s="181" t="s">
        <v>33</v>
      </c>
      <c r="CB130" s="181" t="s">
        <v>33</v>
      </c>
      <c r="CC130" s="181" t="s">
        <v>33</v>
      </c>
      <c r="CD130" s="182" t="s">
        <v>33</v>
      </c>
      <c r="CE130" s="180" t="s">
        <v>33</v>
      </c>
      <c r="CF130" s="183" t="s">
        <v>33</v>
      </c>
      <c r="CG130" s="163">
        <v>1513</v>
      </c>
      <c r="CH130" s="181" t="s">
        <v>33</v>
      </c>
      <c r="CI130" s="181" t="s">
        <v>33</v>
      </c>
      <c r="CJ130" s="181" t="s">
        <v>33</v>
      </c>
      <c r="CK130" s="181" t="s">
        <v>33</v>
      </c>
      <c r="CL130" s="182" t="s">
        <v>33</v>
      </c>
      <c r="CM130" s="180" t="s">
        <v>33</v>
      </c>
      <c r="CN130" s="184" t="s">
        <v>33</v>
      </c>
    </row>
    <row r="131" spans="1:92" ht="18" customHeight="1" x14ac:dyDescent="0.15">
      <c r="A131" s="66">
        <v>9</v>
      </c>
      <c r="B131" s="214"/>
      <c r="C131" s="217"/>
      <c r="D131" s="69" t="s">
        <v>26</v>
      </c>
      <c r="E131" s="162">
        <v>14799</v>
      </c>
      <c r="F131" s="181" t="s">
        <v>33</v>
      </c>
      <c r="G131" s="181" t="s">
        <v>33</v>
      </c>
      <c r="H131" s="181" t="s">
        <v>33</v>
      </c>
      <c r="I131" s="181" t="s">
        <v>33</v>
      </c>
      <c r="J131" s="182" t="s">
        <v>33</v>
      </c>
      <c r="K131" s="180" t="s">
        <v>33</v>
      </c>
      <c r="L131" s="183" t="s">
        <v>33</v>
      </c>
      <c r="M131" s="162">
        <v>107434</v>
      </c>
      <c r="N131" s="181" t="s">
        <v>33</v>
      </c>
      <c r="O131" s="181" t="s">
        <v>33</v>
      </c>
      <c r="P131" s="181" t="s">
        <v>33</v>
      </c>
      <c r="Q131" s="181" t="s">
        <v>33</v>
      </c>
      <c r="R131" s="182" t="s">
        <v>33</v>
      </c>
      <c r="S131" s="180" t="s">
        <v>33</v>
      </c>
      <c r="T131" s="183" t="s">
        <v>33</v>
      </c>
      <c r="U131" s="162">
        <v>711945</v>
      </c>
      <c r="V131" s="181" t="s">
        <v>33</v>
      </c>
      <c r="W131" s="181" t="s">
        <v>33</v>
      </c>
      <c r="X131" s="181" t="s">
        <v>33</v>
      </c>
      <c r="Y131" s="181" t="s">
        <v>33</v>
      </c>
      <c r="Z131" s="182" t="s">
        <v>33</v>
      </c>
      <c r="AA131" s="180" t="s">
        <v>33</v>
      </c>
      <c r="AB131" s="183" t="s">
        <v>33</v>
      </c>
      <c r="AC131" s="162">
        <v>509198</v>
      </c>
      <c r="AD131" s="181" t="s">
        <v>33</v>
      </c>
      <c r="AE131" s="181" t="s">
        <v>33</v>
      </c>
      <c r="AF131" s="181" t="s">
        <v>33</v>
      </c>
      <c r="AG131" s="181" t="s">
        <v>33</v>
      </c>
      <c r="AH131" s="182" t="s">
        <v>33</v>
      </c>
      <c r="AI131" s="180" t="s">
        <v>33</v>
      </c>
      <c r="AJ131" s="183" t="s">
        <v>33</v>
      </c>
      <c r="AK131" s="163">
        <v>0</v>
      </c>
      <c r="AL131" s="181" t="s">
        <v>33</v>
      </c>
      <c r="AM131" s="181" t="s">
        <v>33</v>
      </c>
      <c r="AN131" s="181" t="s">
        <v>33</v>
      </c>
      <c r="AO131" s="181" t="s">
        <v>33</v>
      </c>
      <c r="AP131" s="182" t="s">
        <v>33</v>
      </c>
      <c r="AQ131" s="180" t="s">
        <v>33</v>
      </c>
      <c r="AR131" s="183" t="s">
        <v>33</v>
      </c>
      <c r="AS131" s="162">
        <v>612201</v>
      </c>
      <c r="AT131" s="181" t="s">
        <v>33</v>
      </c>
      <c r="AU131" s="181" t="s">
        <v>33</v>
      </c>
      <c r="AV131" s="181" t="s">
        <v>33</v>
      </c>
      <c r="AW131" s="181" t="s">
        <v>33</v>
      </c>
      <c r="AX131" s="182" t="s">
        <v>33</v>
      </c>
      <c r="AY131" s="180" t="s">
        <v>33</v>
      </c>
      <c r="AZ131" s="183" t="s">
        <v>33</v>
      </c>
      <c r="BA131" s="162">
        <v>1343829</v>
      </c>
      <c r="BB131" s="181" t="s">
        <v>33</v>
      </c>
      <c r="BC131" s="181" t="s">
        <v>33</v>
      </c>
      <c r="BD131" s="181" t="s">
        <v>33</v>
      </c>
      <c r="BE131" s="181" t="s">
        <v>33</v>
      </c>
      <c r="BF131" s="182" t="s">
        <v>33</v>
      </c>
      <c r="BG131" s="180" t="s">
        <v>33</v>
      </c>
      <c r="BH131" s="183" t="s">
        <v>33</v>
      </c>
      <c r="BI131" s="162">
        <v>38120</v>
      </c>
      <c r="BJ131" s="181" t="s">
        <v>33</v>
      </c>
      <c r="BK131" s="181" t="s">
        <v>33</v>
      </c>
      <c r="BL131" s="181" t="s">
        <v>33</v>
      </c>
      <c r="BM131" s="181" t="s">
        <v>33</v>
      </c>
      <c r="BN131" s="182" t="s">
        <v>33</v>
      </c>
      <c r="BO131" s="180" t="s">
        <v>33</v>
      </c>
      <c r="BP131" s="183" t="s">
        <v>33</v>
      </c>
      <c r="BQ131" s="162">
        <v>118903</v>
      </c>
      <c r="BR131" s="181" t="s">
        <v>33</v>
      </c>
      <c r="BS131" s="181" t="s">
        <v>33</v>
      </c>
      <c r="BT131" s="181" t="s">
        <v>33</v>
      </c>
      <c r="BU131" s="181" t="s">
        <v>33</v>
      </c>
      <c r="BV131" s="182" t="s">
        <v>33</v>
      </c>
      <c r="BW131" s="180" t="s">
        <v>33</v>
      </c>
      <c r="BX131" s="183" t="s">
        <v>33</v>
      </c>
      <c r="BY131" s="162">
        <v>0</v>
      </c>
      <c r="BZ131" s="181" t="s">
        <v>33</v>
      </c>
      <c r="CA131" s="181" t="s">
        <v>33</v>
      </c>
      <c r="CB131" s="181" t="s">
        <v>33</v>
      </c>
      <c r="CC131" s="181" t="s">
        <v>33</v>
      </c>
      <c r="CD131" s="182" t="s">
        <v>33</v>
      </c>
      <c r="CE131" s="180" t="s">
        <v>33</v>
      </c>
      <c r="CF131" s="183" t="s">
        <v>33</v>
      </c>
      <c r="CG131" s="163">
        <v>3456429</v>
      </c>
      <c r="CH131" s="181" t="s">
        <v>33</v>
      </c>
      <c r="CI131" s="181" t="s">
        <v>33</v>
      </c>
      <c r="CJ131" s="181" t="s">
        <v>33</v>
      </c>
      <c r="CK131" s="181" t="s">
        <v>33</v>
      </c>
      <c r="CL131" s="182" t="s">
        <v>33</v>
      </c>
      <c r="CM131" s="180" t="s">
        <v>33</v>
      </c>
      <c r="CN131" s="184" t="s">
        <v>33</v>
      </c>
    </row>
    <row r="132" spans="1:92" ht="18" customHeight="1" x14ac:dyDescent="0.15">
      <c r="A132" s="66" t="s">
        <v>22</v>
      </c>
      <c r="B132" s="214"/>
      <c r="C132" s="217"/>
      <c r="D132" s="69" t="s">
        <v>32</v>
      </c>
      <c r="E132" s="162">
        <v>0</v>
      </c>
      <c r="F132" s="181" t="s">
        <v>33</v>
      </c>
      <c r="G132" s="181" t="s">
        <v>33</v>
      </c>
      <c r="H132" s="181" t="s">
        <v>33</v>
      </c>
      <c r="I132" s="181" t="s">
        <v>33</v>
      </c>
      <c r="J132" s="182" t="s">
        <v>33</v>
      </c>
      <c r="K132" s="180" t="s">
        <v>33</v>
      </c>
      <c r="L132" s="183" t="s">
        <v>33</v>
      </c>
      <c r="M132" s="162">
        <v>0</v>
      </c>
      <c r="N132" s="181" t="s">
        <v>33</v>
      </c>
      <c r="O132" s="181" t="s">
        <v>33</v>
      </c>
      <c r="P132" s="181" t="s">
        <v>33</v>
      </c>
      <c r="Q132" s="181" t="s">
        <v>33</v>
      </c>
      <c r="R132" s="182" t="s">
        <v>33</v>
      </c>
      <c r="S132" s="180" t="s">
        <v>33</v>
      </c>
      <c r="T132" s="183" t="s">
        <v>33</v>
      </c>
      <c r="U132" s="162">
        <v>1429</v>
      </c>
      <c r="V132" s="181" t="s">
        <v>33</v>
      </c>
      <c r="W132" s="181" t="s">
        <v>33</v>
      </c>
      <c r="X132" s="181" t="s">
        <v>33</v>
      </c>
      <c r="Y132" s="181" t="s">
        <v>33</v>
      </c>
      <c r="Z132" s="182" t="s">
        <v>33</v>
      </c>
      <c r="AA132" s="180" t="s">
        <v>33</v>
      </c>
      <c r="AB132" s="183" t="s">
        <v>33</v>
      </c>
      <c r="AC132" s="162">
        <v>0</v>
      </c>
      <c r="AD132" s="181" t="s">
        <v>33</v>
      </c>
      <c r="AE132" s="181" t="s">
        <v>33</v>
      </c>
      <c r="AF132" s="181" t="s">
        <v>33</v>
      </c>
      <c r="AG132" s="181" t="s">
        <v>33</v>
      </c>
      <c r="AH132" s="182" t="s">
        <v>33</v>
      </c>
      <c r="AI132" s="180" t="s">
        <v>33</v>
      </c>
      <c r="AJ132" s="183" t="s">
        <v>33</v>
      </c>
      <c r="AK132" s="163">
        <v>0</v>
      </c>
      <c r="AL132" s="181" t="s">
        <v>33</v>
      </c>
      <c r="AM132" s="181" t="s">
        <v>33</v>
      </c>
      <c r="AN132" s="181" t="s">
        <v>33</v>
      </c>
      <c r="AO132" s="181" t="s">
        <v>33</v>
      </c>
      <c r="AP132" s="182" t="s">
        <v>33</v>
      </c>
      <c r="AQ132" s="180" t="s">
        <v>33</v>
      </c>
      <c r="AR132" s="183" t="s">
        <v>33</v>
      </c>
      <c r="AS132" s="162">
        <v>0</v>
      </c>
      <c r="AT132" s="181" t="s">
        <v>33</v>
      </c>
      <c r="AU132" s="181" t="s">
        <v>33</v>
      </c>
      <c r="AV132" s="181" t="s">
        <v>33</v>
      </c>
      <c r="AW132" s="181" t="s">
        <v>33</v>
      </c>
      <c r="AX132" s="182" t="s">
        <v>33</v>
      </c>
      <c r="AY132" s="180" t="s">
        <v>33</v>
      </c>
      <c r="AZ132" s="183" t="s">
        <v>33</v>
      </c>
      <c r="BA132" s="162">
        <v>0</v>
      </c>
      <c r="BB132" s="181" t="s">
        <v>33</v>
      </c>
      <c r="BC132" s="181" t="s">
        <v>33</v>
      </c>
      <c r="BD132" s="181" t="s">
        <v>33</v>
      </c>
      <c r="BE132" s="181" t="s">
        <v>33</v>
      </c>
      <c r="BF132" s="182" t="s">
        <v>33</v>
      </c>
      <c r="BG132" s="180" t="s">
        <v>33</v>
      </c>
      <c r="BH132" s="183" t="s">
        <v>33</v>
      </c>
      <c r="BI132" s="162">
        <v>0</v>
      </c>
      <c r="BJ132" s="181" t="s">
        <v>33</v>
      </c>
      <c r="BK132" s="181" t="s">
        <v>33</v>
      </c>
      <c r="BL132" s="181" t="s">
        <v>33</v>
      </c>
      <c r="BM132" s="181" t="s">
        <v>33</v>
      </c>
      <c r="BN132" s="182" t="s">
        <v>33</v>
      </c>
      <c r="BO132" s="180" t="s">
        <v>33</v>
      </c>
      <c r="BP132" s="183" t="s">
        <v>33</v>
      </c>
      <c r="BQ132" s="162">
        <v>0</v>
      </c>
      <c r="BR132" s="181" t="s">
        <v>33</v>
      </c>
      <c r="BS132" s="181" t="s">
        <v>33</v>
      </c>
      <c r="BT132" s="181" t="s">
        <v>33</v>
      </c>
      <c r="BU132" s="181" t="s">
        <v>33</v>
      </c>
      <c r="BV132" s="182" t="s">
        <v>33</v>
      </c>
      <c r="BW132" s="180" t="s">
        <v>33</v>
      </c>
      <c r="BX132" s="183" t="s">
        <v>33</v>
      </c>
      <c r="BY132" s="162">
        <v>0</v>
      </c>
      <c r="BZ132" s="181" t="s">
        <v>33</v>
      </c>
      <c r="CA132" s="181" t="s">
        <v>33</v>
      </c>
      <c r="CB132" s="181" t="s">
        <v>33</v>
      </c>
      <c r="CC132" s="181" t="s">
        <v>33</v>
      </c>
      <c r="CD132" s="182" t="s">
        <v>33</v>
      </c>
      <c r="CE132" s="180" t="s">
        <v>33</v>
      </c>
      <c r="CF132" s="183" t="s">
        <v>33</v>
      </c>
      <c r="CG132" s="163">
        <v>1429</v>
      </c>
      <c r="CH132" s="181" t="s">
        <v>33</v>
      </c>
      <c r="CI132" s="181" t="s">
        <v>33</v>
      </c>
      <c r="CJ132" s="181" t="s">
        <v>33</v>
      </c>
      <c r="CK132" s="181" t="s">
        <v>33</v>
      </c>
      <c r="CL132" s="182" t="s">
        <v>33</v>
      </c>
      <c r="CM132" s="180" t="s">
        <v>33</v>
      </c>
      <c r="CN132" s="184" t="s">
        <v>33</v>
      </c>
    </row>
    <row r="133" spans="1:92" ht="18" customHeight="1" x14ac:dyDescent="0.15">
      <c r="A133" s="66"/>
      <c r="B133" s="214"/>
      <c r="C133" s="217"/>
      <c r="D133" s="69" t="s">
        <v>20</v>
      </c>
      <c r="E133" s="162">
        <v>42640</v>
      </c>
      <c r="F133" s="181" t="s">
        <v>33</v>
      </c>
      <c r="G133" s="181" t="s">
        <v>33</v>
      </c>
      <c r="H133" s="181" t="s">
        <v>33</v>
      </c>
      <c r="I133" s="181" t="s">
        <v>33</v>
      </c>
      <c r="J133" s="182" t="s">
        <v>33</v>
      </c>
      <c r="K133" s="180" t="s">
        <v>33</v>
      </c>
      <c r="L133" s="183" t="s">
        <v>33</v>
      </c>
      <c r="M133" s="162">
        <v>130460</v>
      </c>
      <c r="N133" s="181" t="s">
        <v>33</v>
      </c>
      <c r="O133" s="181" t="s">
        <v>33</v>
      </c>
      <c r="P133" s="181" t="s">
        <v>33</v>
      </c>
      <c r="Q133" s="181" t="s">
        <v>33</v>
      </c>
      <c r="R133" s="182" t="s">
        <v>33</v>
      </c>
      <c r="S133" s="180" t="s">
        <v>33</v>
      </c>
      <c r="T133" s="183" t="s">
        <v>33</v>
      </c>
      <c r="U133" s="162">
        <v>311410</v>
      </c>
      <c r="V133" s="181" t="s">
        <v>33</v>
      </c>
      <c r="W133" s="181" t="s">
        <v>33</v>
      </c>
      <c r="X133" s="181" t="s">
        <v>33</v>
      </c>
      <c r="Y133" s="181" t="s">
        <v>33</v>
      </c>
      <c r="Z133" s="182" t="s">
        <v>33</v>
      </c>
      <c r="AA133" s="180" t="s">
        <v>33</v>
      </c>
      <c r="AB133" s="183" t="s">
        <v>33</v>
      </c>
      <c r="AC133" s="162">
        <v>210802</v>
      </c>
      <c r="AD133" s="181" t="s">
        <v>33</v>
      </c>
      <c r="AE133" s="181" t="s">
        <v>33</v>
      </c>
      <c r="AF133" s="181" t="s">
        <v>33</v>
      </c>
      <c r="AG133" s="181" t="s">
        <v>33</v>
      </c>
      <c r="AH133" s="182" t="s">
        <v>33</v>
      </c>
      <c r="AI133" s="180" t="s">
        <v>33</v>
      </c>
      <c r="AJ133" s="183" t="s">
        <v>33</v>
      </c>
      <c r="AK133" s="163">
        <v>50018</v>
      </c>
      <c r="AL133" s="181" t="s">
        <v>33</v>
      </c>
      <c r="AM133" s="181" t="s">
        <v>33</v>
      </c>
      <c r="AN133" s="181" t="s">
        <v>33</v>
      </c>
      <c r="AO133" s="181" t="s">
        <v>33</v>
      </c>
      <c r="AP133" s="182" t="s">
        <v>33</v>
      </c>
      <c r="AQ133" s="180" t="s">
        <v>33</v>
      </c>
      <c r="AR133" s="183" t="s">
        <v>33</v>
      </c>
      <c r="AS133" s="162">
        <v>341735</v>
      </c>
      <c r="AT133" s="181" t="s">
        <v>33</v>
      </c>
      <c r="AU133" s="181" t="s">
        <v>33</v>
      </c>
      <c r="AV133" s="181" t="s">
        <v>33</v>
      </c>
      <c r="AW133" s="181" t="s">
        <v>33</v>
      </c>
      <c r="AX133" s="182" t="s">
        <v>33</v>
      </c>
      <c r="AY133" s="180" t="s">
        <v>33</v>
      </c>
      <c r="AZ133" s="183" t="s">
        <v>33</v>
      </c>
      <c r="BA133" s="162">
        <v>116381</v>
      </c>
      <c r="BB133" s="181" t="s">
        <v>33</v>
      </c>
      <c r="BC133" s="181" t="s">
        <v>33</v>
      </c>
      <c r="BD133" s="181" t="s">
        <v>33</v>
      </c>
      <c r="BE133" s="181" t="s">
        <v>33</v>
      </c>
      <c r="BF133" s="182" t="s">
        <v>33</v>
      </c>
      <c r="BG133" s="180" t="s">
        <v>33</v>
      </c>
      <c r="BH133" s="183" t="s">
        <v>33</v>
      </c>
      <c r="BI133" s="162">
        <v>29247</v>
      </c>
      <c r="BJ133" s="181" t="s">
        <v>33</v>
      </c>
      <c r="BK133" s="181" t="s">
        <v>33</v>
      </c>
      <c r="BL133" s="181" t="s">
        <v>33</v>
      </c>
      <c r="BM133" s="181" t="s">
        <v>33</v>
      </c>
      <c r="BN133" s="182" t="s">
        <v>33</v>
      </c>
      <c r="BO133" s="180" t="s">
        <v>33</v>
      </c>
      <c r="BP133" s="183" t="s">
        <v>33</v>
      </c>
      <c r="BQ133" s="162">
        <v>197891</v>
      </c>
      <c r="BR133" s="181" t="s">
        <v>33</v>
      </c>
      <c r="BS133" s="181" t="s">
        <v>33</v>
      </c>
      <c r="BT133" s="181" t="s">
        <v>33</v>
      </c>
      <c r="BU133" s="181" t="s">
        <v>33</v>
      </c>
      <c r="BV133" s="182" t="s">
        <v>33</v>
      </c>
      <c r="BW133" s="180" t="s">
        <v>33</v>
      </c>
      <c r="BX133" s="183" t="s">
        <v>33</v>
      </c>
      <c r="BY133" s="162">
        <v>8924</v>
      </c>
      <c r="BZ133" s="181" t="s">
        <v>33</v>
      </c>
      <c r="CA133" s="181" t="s">
        <v>33</v>
      </c>
      <c r="CB133" s="181" t="s">
        <v>33</v>
      </c>
      <c r="CC133" s="181" t="s">
        <v>33</v>
      </c>
      <c r="CD133" s="182" t="s">
        <v>33</v>
      </c>
      <c r="CE133" s="180" t="s">
        <v>33</v>
      </c>
      <c r="CF133" s="183" t="s">
        <v>33</v>
      </c>
      <c r="CG133" s="163">
        <v>1439508</v>
      </c>
      <c r="CH133" s="181" t="s">
        <v>33</v>
      </c>
      <c r="CI133" s="181" t="s">
        <v>33</v>
      </c>
      <c r="CJ133" s="181" t="s">
        <v>33</v>
      </c>
      <c r="CK133" s="181" t="s">
        <v>33</v>
      </c>
      <c r="CL133" s="182" t="s">
        <v>33</v>
      </c>
      <c r="CM133" s="180" t="s">
        <v>33</v>
      </c>
      <c r="CN133" s="184" t="s">
        <v>33</v>
      </c>
    </row>
    <row r="134" spans="1:92" ht="18" customHeight="1" x14ac:dyDescent="0.15">
      <c r="A134" s="66"/>
      <c r="B134" s="215"/>
      <c r="C134" s="218"/>
      <c r="D134" s="69" t="s">
        <v>1</v>
      </c>
      <c r="E134" s="162">
        <v>231379</v>
      </c>
      <c r="F134" s="181" t="s">
        <v>33</v>
      </c>
      <c r="G134" s="181" t="s">
        <v>33</v>
      </c>
      <c r="H134" s="181" t="s">
        <v>33</v>
      </c>
      <c r="I134" s="181" t="s">
        <v>33</v>
      </c>
      <c r="J134" s="182" t="s">
        <v>33</v>
      </c>
      <c r="K134" s="180" t="s">
        <v>33</v>
      </c>
      <c r="L134" s="183" t="s">
        <v>33</v>
      </c>
      <c r="M134" s="162">
        <v>419296</v>
      </c>
      <c r="N134" s="181" t="s">
        <v>33</v>
      </c>
      <c r="O134" s="181" t="s">
        <v>33</v>
      </c>
      <c r="P134" s="181" t="s">
        <v>33</v>
      </c>
      <c r="Q134" s="181" t="s">
        <v>33</v>
      </c>
      <c r="R134" s="182" t="s">
        <v>33</v>
      </c>
      <c r="S134" s="180" t="s">
        <v>33</v>
      </c>
      <c r="T134" s="183" t="s">
        <v>33</v>
      </c>
      <c r="U134" s="162">
        <v>1499104</v>
      </c>
      <c r="V134" s="181" t="s">
        <v>33</v>
      </c>
      <c r="W134" s="181" t="s">
        <v>33</v>
      </c>
      <c r="X134" s="181" t="s">
        <v>33</v>
      </c>
      <c r="Y134" s="181" t="s">
        <v>33</v>
      </c>
      <c r="Z134" s="182" t="s">
        <v>33</v>
      </c>
      <c r="AA134" s="180" t="s">
        <v>33</v>
      </c>
      <c r="AB134" s="183" t="s">
        <v>33</v>
      </c>
      <c r="AC134" s="162">
        <v>1613365</v>
      </c>
      <c r="AD134" s="181" t="s">
        <v>33</v>
      </c>
      <c r="AE134" s="181" t="s">
        <v>33</v>
      </c>
      <c r="AF134" s="181" t="s">
        <v>33</v>
      </c>
      <c r="AG134" s="181" t="s">
        <v>33</v>
      </c>
      <c r="AH134" s="182" t="s">
        <v>33</v>
      </c>
      <c r="AI134" s="180" t="s">
        <v>33</v>
      </c>
      <c r="AJ134" s="183" t="s">
        <v>33</v>
      </c>
      <c r="AK134" s="163">
        <v>108196</v>
      </c>
      <c r="AL134" s="181" t="s">
        <v>33</v>
      </c>
      <c r="AM134" s="181" t="s">
        <v>33</v>
      </c>
      <c r="AN134" s="181" t="s">
        <v>33</v>
      </c>
      <c r="AO134" s="181" t="s">
        <v>33</v>
      </c>
      <c r="AP134" s="182" t="s">
        <v>33</v>
      </c>
      <c r="AQ134" s="180" t="s">
        <v>33</v>
      </c>
      <c r="AR134" s="183" t="s">
        <v>33</v>
      </c>
      <c r="AS134" s="162">
        <v>1338923</v>
      </c>
      <c r="AT134" s="181" t="s">
        <v>33</v>
      </c>
      <c r="AU134" s="181" t="s">
        <v>33</v>
      </c>
      <c r="AV134" s="181" t="s">
        <v>33</v>
      </c>
      <c r="AW134" s="181" t="s">
        <v>33</v>
      </c>
      <c r="AX134" s="182" t="s">
        <v>33</v>
      </c>
      <c r="AY134" s="180" t="s">
        <v>33</v>
      </c>
      <c r="AZ134" s="183" t="s">
        <v>33</v>
      </c>
      <c r="BA134" s="162">
        <v>2456264</v>
      </c>
      <c r="BB134" s="181" t="s">
        <v>33</v>
      </c>
      <c r="BC134" s="181" t="s">
        <v>33</v>
      </c>
      <c r="BD134" s="181" t="s">
        <v>33</v>
      </c>
      <c r="BE134" s="181" t="s">
        <v>33</v>
      </c>
      <c r="BF134" s="182" t="s">
        <v>33</v>
      </c>
      <c r="BG134" s="180" t="s">
        <v>33</v>
      </c>
      <c r="BH134" s="183" t="s">
        <v>33</v>
      </c>
      <c r="BI134" s="162">
        <v>151009</v>
      </c>
      <c r="BJ134" s="181" t="s">
        <v>33</v>
      </c>
      <c r="BK134" s="181" t="s">
        <v>33</v>
      </c>
      <c r="BL134" s="181" t="s">
        <v>33</v>
      </c>
      <c r="BM134" s="181" t="s">
        <v>33</v>
      </c>
      <c r="BN134" s="182" t="s">
        <v>33</v>
      </c>
      <c r="BO134" s="180" t="s">
        <v>33</v>
      </c>
      <c r="BP134" s="183" t="s">
        <v>33</v>
      </c>
      <c r="BQ134" s="162">
        <v>496839</v>
      </c>
      <c r="BR134" s="181" t="s">
        <v>33</v>
      </c>
      <c r="BS134" s="181" t="s">
        <v>33</v>
      </c>
      <c r="BT134" s="181" t="s">
        <v>33</v>
      </c>
      <c r="BU134" s="181" t="s">
        <v>33</v>
      </c>
      <c r="BV134" s="182" t="s">
        <v>33</v>
      </c>
      <c r="BW134" s="180" t="s">
        <v>33</v>
      </c>
      <c r="BX134" s="183" t="s">
        <v>33</v>
      </c>
      <c r="BY134" s="162">
        <v>10388</v>
      </c>
      <c r="BZ134" s="181" t="s">
        <v>33</v>
      </c>
      <c r="CA134" s="181" t="s">
        <v>33</v>
      </c>
      <c r="CB134" s="181" t="s">
        <v>33</v>
      </c>
      <c r="CC134" s="181" t="s">
        <v>33</v>
      </c>
      <c r="CD134" s="182" t="s">
        <v>33</v>
      </c>
      <c r="CE134" s="180" t="s">
        <v>33</v>
      </c>
      <c r="CF134" s="183" t="s">
        <v>33</v>
      </c>
      <c r="CG134" s="163">
        <v>8324763</v>
      </c>
      <c r="CH134" s="181" t="s">
        <v>33</v>
      </c>
      <c r="CI134" s="181" t="s">
        <v>33</v>
      </c>
      <c r="CJ134" s="181" t="s">
        <v>33</v>
      </c>
      <c r="CK134" s="181" t="s">
        <v>33</v>
      </c>
      <c r="CL134" s="182" t="s">
        <v>33</v>
      </c>
      <c r="CM134" s="180" t="s">
        <v>33</v>
      </c>
      <c r="CN134" s="184" t="s">
        <v>33</v>
      </c>
    </row>
    <row r="135" spans="1:92" ht="18" customHeight="1" x14ac:dyDescent="0.15">
      <c r="A135" s="66"/>
      <c r="B135" s="195" t="s">
        <v>9</v>
      </c>
      <c r="C135" s="196"/>
      <c r="D135" s="197"/>
      <c r="E135" s="143">
        <v>0</v>
      </c>
      <c r="F135" s="144">
        <v>0</v>
      </c>
      <c r="G135" s="144">
        <v>0</v>
      </c>
      <c r="H135" s="144">
        <v>0</v>
      </c>
      <c r="I135" s="144">
        <v>0</v>
      </c>
      <c r="J135" s="145">
        <v>0</v>
      </c>
      <c r="K135" s="146">
        <v>0</v>
      </c>
      <c r="L135" s="147">
        <v>0</v>
      </c>
      <c r="M135" s="143">
        <v>0</v>
      </c>
      <c r="N135" s="144">
        <v>0</v>
      </c>
      <c r="O135" s="144">
        <v>0</v>
      </c>
      <c r="P135" s="144">
        <v>0</v>
      </c>
      <c r="Q135" s="144">
        <v>0</v>
      </c>
      <c r="R135" s="145">
        <v>0</v>
      </c>
      <c r="S135" s="146">
        <v>0</v>
      </c>
      <c r="T135" s="147">
        <v>0</v>
      </c>
      <c r="U135" s="143">
        <v>0</v>
      </c>
      <c r="V135" s="144">
        <v>0</v>
      </c>
      <c r="W135" s="144">
        <v>0</v>
      </c>
      <c r="X135" s="144">
        <v>0</v>
      </c>
      <c r="Y135" s="144">
        <v>0</v>
      </c>
      <c r="Z135" s="145">
        <v>0</v>
      </c>
      <c r="AA135" s="146">
        <v>0</v>
      </c>
      <c r="AB135" s="147">
        <v>0</v>
      </c>
      <c r="AC135" s="143">
        <v>0</v>
      </c>
      <c r="AD135" s="144">
        <v>0</v>
      </c>
      <c r="AE135" s="144">
        <v>0</v>
      </c>
      <c r="AF135" s="144">
        <v>0</v>
      </c>
      <c r="AG135" s="144">
        <v>0</v>
      </c>
      <c r="AH135" s="145">
        <v>0</v>
      </c>
      <c r="AI135" s="146">
        <v>0</v>
      </c>
      <c r="AJ135" s="147">
        <v>0</v>
      </c>
      <c r="AK135" s="148">
        <v>0</v>
      </c>
      <c r="AL135" s="144">
        <v>0</v>
      </c>
      <c r="AM135" s="144">
        <v>0</v>
      </c>
      <c r="AN135" s="144">
        <v>0</v>
      </c>
      <c r="AO135" s="144">
        <v>0</v>
      </c>
      <c r="AP135" s="145">
        <v>0</v>
      </c>
      <c r="AQ135" s="146">
        <v>0</v>
      </c>
      <c r="AR135" s="147">
        <v>0</v>
      </c>
      <c r="AS135" s="143">
        <v>0</v>
      </c>
      <c r="AT135" s="144">
        <v>0</v>
      </c>
      <c r="AU135" s="144">
        <v>0</v>
      </c>
      <c r="AV135" s="144">
        <v>0</v>
      </c>
      <c r="AW135" s="144">
        <v>0</v>
      </c>
      <c r="AX135" s="145">
        <v>0</v>
      </c>
      <c r="AY135" s="146">
        <v>0</v>
      </c>
      <c r="AZ135" s="147">
        <v>0</v>
      </c>
      <c r="BA135" s="143">
        <v>0</v>
      </c>
      <c r="BB135" s="144">
        <v>0</v>
      </c>
      <c r="BC135" s="144">
        <v>0</v>
      </c>
      <c r="BD135" s="144">
        <v>0</v>
      </c>
      <c r="BE135" s="144">
        <v>0</v>
      </c>
      <c r="BF135" s="145">
        <v>0</v>
      </c>
      <c r="BG135" s="146">
        <v>0</v>
      </c>
      <c r="BH135" s="147">
        <v>0</v>
      </c>
      <c r="BI135" s="143">
        <v>0</v>
      </c>
      <c r="BJ135" s="144">
        <v>0</v>
      </c>
      <c r="BK135" s="144">
        <v>0</v>
      </c>
      <c r="BL135" s="144">
        <v>0</v>
      </c>
      <c r="BM135" s="144">
        <v>0</v>
      </c>
      <c r="BN135" s="145">
        <v>0</v>
      </c>
      <c r="BO135" s="146">
        <v>0</v>
      </c>
      <c r="BP135" s="147">
        <v>0</v>
      </c>
      <c r="BQ135" s="143">
        <v>0</v>
      </c>
      <c r="BR135" s="144">
        <v>0</v>
      </c>
      <c r="BS135" s="144">
        <v>0</v>
      </c>
      <c r="BT135" s="144">
        <v>0</v>
      </c>
      <c r="BU135" s="144">
        <v>0</v>
      </c>
      <c r="BV135" s="145">
        <v>0</v>
      </c>
      <c r="BW135" s="146">
        <v>0</v>
      </c>
      <c r="BX135" s="147">
        <v>0</v>
      </c>
      <c r="BY135" s="143">
        <v>0</v>
      </c>
      <c r="BZ135" s="144">
        <v>0</v>
      </c>
      <c r="CA135" s="144">
        <v>0</v>
      </c>
      <c r="CB135" s="144">
        <v>0</v>
      </c>
      <c r="CC135" s="144">
        <v>0</v>
      </c>
      <c r="CD135" s="145">
        <v>0</v>
      </c>
      <c r="CE135" s="146">
        <v>0</v>
      </c>
      <c r="CF135" s="147">
        <v>0</v>
      </c>
      <c r="CG135" s="148">
        <v>0</v>
      </c>
      <c r="CH135" s="144">
        <v>0</v>
      </c>
      <c r="CI135" s="144">
        <v>0</v>
      </c>
      <c r="CJ135" s="144">
        <v>0</v>
      </c>
      <c r="CK135" s="144">
        <v>0</v>
      </c>
      <c r="CL135" s="145">
        <v>0</v>
      </c>
      <c r="CM135" s="146">
        <v>0</v>
      </c>
      <c r="CN135" s="149">
        <v>0</v>
      </c>
    </row>
    <row r="136" spans="1:92" ht="18" customHeight="1" x14ac:dyDescent="0.15">
      <c r="A136" s="66"/>
      <c r="B136" s="198" t="s">
        <v>19</v>
      </c>
      <c r="C136" s="199"/>
      <c r="D136" s="70" t="s">
        <v>16</v>
      </c>
      <c r="E136" s="143">
        <v>2890</v>
      </c>
      <c r="F136" s="144">
        <v>73</v>
      </c>
      <c r="G136" s="144">
        <v>2741</v>
      </c>
      <c r="H136" s="144">
        <v>0</v>
      </c>
      <c r="I136" s="144">
        <v>0</v>
      </c>
      <c r="J136" s="145">
        <v>2741</v>
      </c>
      <c r="K136" s="146">
        <v>0</v>
      </c>
      <c r="L136" s="147">
        <v>76</v>
      </c>
      <c r="M136" s="143">
        <v>10997</v>
      </c>
      <c r="N136" s="144">
        <v>306</v>
      </c>
      <c r="O136" s="144">
        <v>10691</v>
      </c>
      <c r="P136" s="144">
        <v>0</v>
      </c>
      <c r="Q136" s="144">
        <v>0</v>
      </c>
      <c r="R136" s="145">
        <v>10691</v>
      </c>
      <c r="S136" s="146">
        <v>0</v>
      </c>
      <c r="T136" s="147">
        <v>0</v>
      </c>
      <c r="U136" s="143">
        <v>3064</v>
      </c>
      <c r="V136" s="144">
        <v>89</v>
      </c>
      <c r="W136" s="144">
        <v>2439</v>
      </c>
      <c r="X136" s="144">
        <v>0</v>
      </c>
      <c r="Y136" s="144">
        <v>0</v>
      </c>
      <c r="Z136" s="145">
        <v>2439</v>
      </c>
      <c r="AA136" s="146">
        <v>0</v>
      </c>
      <c r="AB136" s="147">
        <v>536</v>
      </c>
      <c r="AC136" s="143">
        <v>2362</v>
      </c>
      <c r="AD136" s="144">
        <v>66</v>
      </c>
      <c r="AE136" s="144">
        <v>2089</v>
      </c>
      <c r="AF136" s="144">
        <v>0</v>
      </c>
      <c r="AG136" s="144">
        <v>0</v>
      </c>
      <c r="AH136" s="145">
        <v>2089</v>
      </c>
      <c r="AI136" s="146">
        <v>0</v>
      </c>
      <c r="AJ136" s="147">
        <v>206</v>
      </c>
      <c r="AK136" s="148">
        <v>1412</v>
      </c>
      <c r="AL136" s="144">
        <v>9</v>
      </c>
      <c r="AM136" s="144">
        <v>1347</v>
      </c>
      <c r="AN136" s="144">
        <v>0</v>
      </c>
      <c r="AO136" s="144">
        <v>0</v>
      </c>
      <c r="AP136" s="145">
        <v>1347</v>
      </c>
      <c r="AQ136" s="146">
        <v>0</v>
      </c>
      <c r="AR136" s="147">
        <v>56</v>
      </c>
      <c r="AS136" s="143">
        <v>329</v>
      </c>
      <c r="AT136" s="144">
        <v>5</v>
      </c>
      <c r="AU136" s="144">
        <v>324</v>
      </c>
      <c r="AV136" s="144">
        <v>0</v>
      </c>
      <c r="AW136" s="144">
        <v>0</v>
      </c>
      <c r="AX136" s="145">
        <v>324</v>
      </c>
      <c r="AY136" s="146">
        <v>0</v>
      </c>
      <c r="AZ136" s="147">
        <v>0</v>
      </c>
      <c r="BA136" s="143">
        <v>3100</v>
      </c>
      <c r="BB136" s="144">
        <v>190</v>
      </c>
      <c r="BC136" s="144">
        <v>2899</v>
      </c>
      <c r="BD136" s="144">
        <v>0</v>
      </c>
      <c r="BE136" s="144">
        <v>0</v>
      </c>
      <c r="BF136" s="145">
        <v>2899</v>
      </c>
      <c r="BG136" s="146">
        <v>0</v>
      </c>
      <c r="BH136" s="147">
        <v>11</v>
      </c>
      <c r="BI136" s="143">
        <v>2159</v>
      </c>
      <c r="BJ136" s="144">
        <v>66</v>
      </c>
      <c r="BK136" s="144">
        <v>2093</v>
      </c>
      <c r="BL136" s="144">
        <v>0</v>
      </c>
      <c r="BM136" s="144">
        <v>0</v>
      </c>
      <c r="BN136" s="145">
        <v>2093</v>
      </c>
      <c r="BO136" s="146">
        <v>0</v>
      </c>
      <c r="BP136" s="147">
        <v>0</v>
      </c>
      <c r="BQ136" s="143">
        <v>7271</v>
      </c>
      <c r="BR136" s="144">
        <v>71</v>
      </c>
      <c r="BS136" s="144">
        <v>7142</v>
      </c>
      <c r="BT136" s="144">
        <v>0</v>
      </c>
      <c r="BU136" s="144">
        <v>0</v>
      </c>
      <c r="BV136" s="145">
        <v>7142</v>
      </c>
      <c r="BW136" s="146">
        <v>0</v>
      </c>
      <c r="BX136" s="147">
        <v>58</v>
      </c>
      <c r="BY136" s="143">
        <v>0</v>
      </c>
      <c r="BZ136" s="144">
        <v>0</v>
      </c>
      <c r="CA136" s="144">
        <v>0</v>
      </c>
      <c r="CB136" s="144">
        <v>0</v>
      </c>
      <c r="CC136" s="144">
        <v>0</v>
      </c>
      <c r="CD136" s="145">
        <v>0</v>
      </c>
      <c r="CE136" s="146">
        <v>0</v>
      </c>
      <c r="CF136" s="147">
        <v>0</v>
      </c>
      <c r="CG136" s="148">
        <v>33584</v>
      </c>
      <c r="CH136" s="144">
        <v>875</v>
      </c>
      <c r="CI136" s="144">
        <v>31765</v>
      </c>
      <c r="CJ136" s="144">
        <v>0</v>
      </c>
      <c r="CK136" s="144">
        <v>0</v>
      </c>
      <c r="CL136" s="145">
        <v>31765</v>
      </c>
      <c r="CM136" s="146">
        <v>0</v>
      </c>
      <c r="CN136" s="149">
        <v>943</v>
      </c>
    </row>
    <row r="137" spans="1:92" ht="18" customHeight="1" x14ac:dyDescent="0.15">
      <c r="A137" s="71"/>
      <c r="B137" s="200"/>
      <c r="C137" s="201"/>
      <c r="D137" s="70" t="s">
        <v>17</v>
      </c>
      <c r="E137" s="143">
        <v>47718</v>
      </c>
      <c r="F137" s="144">
        <v>943</v>
      </c>
      <c r="G137" s="144">
        <v>44894</v>
      </c>
      <c r="H137" s="144">
        <v>0</v>
      </c>
      <c r="I137" s="144">
        <v>1155</v>
      </c>
      <c r="J137" s="145">
        <v>46049</v>
      </c>
      <c r="K137" s="146">
        <v>851</v>
      </c>
      <c r="L137" s="147">
        <v>726</v>
      </c>
      <c r="M137" s="143">
        <v>90546</v>
      </c>
      <c r="N137" s="144">
        <v>1005</v>
      </c>
      <c r="O137" s="144">
        <v>87638</v>
      </c>
      <c r="P137" s="144">
        <v>1165</v>
      </c>
      <c r="Q137" s="144">
        <v>459</v>
      </c>
      <c r="R137" s="145">
        <v>89262</v>
      </c>
      <c r="S137" s="146">
        <v>0</v>
      </c>
      <c r="T137" s="147">
        <v>279</v>
      </c>
      <c r="U137" s="143">
        <v>196300</v>
      </c>
      <c r="V137" s="144">
        <v>2474</v>
      </c>
      <c r="W137" s="144">
        <v>188045</v>
      </c>
      <c r="X137" s="144">
        <v>2363</v>
      </c>
      <c r="Y137" s="144">
        <v>494</v>
      </c>
      <c r="Z137" s="145">
        <v>190902</v>
      </c>
      <c r="AA137" s="146">
        <v>182</v>
      </c>
      <c r="AB137" s="147">
        <v>2924</v>
      </c>
      <c r="AC137" s="143">
        <v>69272</v>
      </c>
      <c r="AD137" s="144">
        <v>1040</v>
      </c>
      <c r="AE137" s="144">
        <v>66986</v>
      </c>
      <c r="AF137" s="144">
        <v>246</v>
      </c>
      <c r="AG137" s="144">
        <v>90</v>
      </c>
      <c r="AH137" s="145">
        <v>67322</v>
      </c>
      <c r="AI137" s="146">
        <v>1580</v>
      </c>
      <c r="AJ137" s="147">
        <v>911</v>
      </c>
      <c r="AK137" s="148">
        <v>21586</v>
      </c>
      <c r="AL137" s="144">
        <v>254</v>
      </c>
      <c r="AM137" s="144">
        <v>21332</v>
      </c>
      <c r="AN137" s="144">
        <v>0</v>
      </c>
      <c r="AO137" s="144">
        <v>0</v>
      </c>
      <c r="AP137" s="145">
        <v>21332</v>
      </c>
      <c r="AQ137" s="146">
        <v>0</v>
      </c>
      <c r="AR137" s="147">
        <v>0</v>
      </c>
      <c r="AS137" s="143">
        <v>43505</v>
      </c>
      <c r="AT137" s="144">
        <v>1043</v>
      </c>
      <c r="AU137" s="144">
        <v>40696</v>
      </c>
      <c r="AV137" s="144">
        <v>45</v>
      </c>
      <c r="AW137" s="144">
        <v>0</v>
      </c>
      <c r="AX137" s="145">
        <v>40741</v>
      </c>
      <c r="AY137" s="146">
        <v>0</v>
      </c>
      <c r="AZ137" s="147">
        <v>1722</v>
      </c>
      <c r="BA137" s="143">
        <v>75861</v>
      </c>
      <c r="BB137" s="144">
        <v>1400</v>
      </c>
      <c r="BC137" s="144">
        <v>74461</v>
      </c>
      <c r="BD137" s="144">
        <v>0</v>
      </c>
      <c r="BE137" s="144">
        <v>0</v>
      </c>
      <c r="BF137" s="145">
        <v>74461</v>
      </c>
      <c r="BG137" s="146">
        <v>0</v>
      </c>
      <c r="BH137" s="147">
        <v>0</v>
      </c>
      <c r="BI137" s="143">
        <v>42130</v>
      </c>
      <c r="BJ137" s="144">
        <v>724</v>
      </c>
      <c r="BK137" s="144">
        <v>39515</v>
      </c>
      <c r="BL137" s="144">
        <v>244</v>
      </c>
      <c r="BM137" s="144">
        <v>82</v>
      </c>
      <c r="BN137" s="145">
        <v>39841</v>
      </c>
      <c r="BO137" s="146">
        <v>0</v>
      </c>
      <c r="BP137" s="147">
        <v>1565</v>
      </c>
      <c r="BQ137" s="143">
        <v>150692</v>
      </c>
      <c r="BR137" s="144">
        <v>2014</v>
      </c>
      <c r="BS137" s="144">
        <v>148598</v>
      </c>
      <c r="BT137" s="144">
        <v>0</v>
      </c>
      <c r="BU137" s="144">
        <v>0</v>
      </c>
      <c r="BV137" s="145">
        <v>148598</v>
      </c>
      <c r="BW137" s="146">
        <v>0</v>
      </c>
      <c r="BX137" s="147">
        <v>80</v>
      </c>
      <c r="BY137" s="143">
        <v>2347</v>
      </c>
      <c r="BZ137" s="144">
        <v>56</v>
      </c>
      <c r="CA137" s="144">
        <v>2291</v>
      </c>
      <c r="CB137" s="144">
        <v>0</v>
      </c>
      <c r="CC137" s="144">
        <v>0</v>
      </c>
      <c r="CD137" s="145">
        <v>2291</v>
      </c>
      <c r="CE137" s="146">
        <v>0</v>
      </c>
      <c r="CF137" s="147">
        <v>0</v>
      </c>
      <c r="CG137" s="148">
        <v>739957</v>
      </c>
      <c r="CH137" s="144">
        <v>10953</v>
      </c>
      <c r="CI137" s="144">
        <v>714456</v>
      </c>
      <c r="CJ137" s="144">
        <v>4063</v>
      </c>
      <c r="CK137" s="144">
        <v>2280</v>
      </c>
      <c r="CL137" s="145">
        <v>720799</v>
      </c>
      <c r="CM137" s="146">
        <v>2613</v>
      </c>
      <c r="CN137" s="149">
        <v>8207</v>
      </c>
    </row>
    <row r="138" spans="1:92" ht="18" customHeight="1" x14ac:dyDescent="0.15">
      <c r="A138" s="66"/>
      <c r="B138" s="200"/>
      <c r="C138" s="201"/>
      <c r="D138" s="70" t="s">
        <v>18</v>
      </c>
      <c r="E138" s="150">
        <v>0</v>
      </c>
      <c r="F138" s="151">
        <v>0</v>
      </c>
      <c r="G138" s="151">
        <v>0</v>
      </c>
      <c r="H138" s="151">
        <v>0</v>
      </c>
      <c r="I138" s="151">
        <v>0</v>
      </c>
      <c r="J138" s="152">
        <v>0</v>
      </c>
      <c r="K138" s="153">
        <v>0</v>
      </c>
      <c r="L138" s="147">
        <v>0</v>
      </c>
      <c r="M138" s="150">
        <v>0</v>
      </c>
      <c r="N138" s="151">
        <v>0</v>
      </c>
      <c r="O138" s="151">
        <v>0</v>
      </c>
      <c r="P138" s="151">
        <v>0</v>
      </c>
      <c r="Q138" s="151">
        <v>0</v>
      </c>
      <c r="R138" s="152">
        <v>0</v>
      </c>
      <c r="S138" s="153">
        <v>0</v>
      </c>
      <c r="T138" s="147">
        <v>0</v>
      </c>
      <c r="U138" s="150">
        <v>0</v>
      </c>
      <c r="V138" s="151">
        <v>0</v>
      </c>
      <c r="W138" s="151">
        <v>0</v>
      </c>
      <c r="X138" s="151">
        <v>0</v>
      </c>
      <c r="Y138" s="151">
        <v>0</v>
      </c>
      <c r="Z138" s="152">
        <v>0</v>
      </c>
      <c r="AA138" s="153">
        <v>0</v>
      </c>
      <c r="AB138" s="147">
        <v>0</v>
      </c>
      <c r="AC138" s="150">
        <v>0</v>
      </c>
      <c r="AD138" s="151">
        <v>0</v>
      </c>
      <c r="AE138" s="151">
        <v>0</v>
      </c>
      <c r="AF138" s="151">
        <v>0</v>
      </c>
      <c r="AG138" s="151">
        <v>0</v>
      </c>
      <c r="AH138" s="152">
        <v>0</v>
      </c>
      <c r="AI138" s="153">
        <v>0</v>
      </c>
      <c r="AJ138" s="147">
        <v>0</v>
      </c>
      <c r="AK138" s="154">
        <v>0</v>
      </c>
      <c r="AL138" s="151">
        <v>0</v>
      </c>
      <c r="AM138" s="151">
        <v>0</v>
      </c>
      <c r="AN138" s="151">
        <v>0</v>
      </c>
      <c r="AO138" s="151">
        <v>0</v>
      </c>
      <c r="AP138" s="152">
        <v>0</v>
      </c>
      <c r="AQ138" s="153">
        <v>0</v>
      </c>
      <c r="AR138" s="147">
        <v>0</v>
      </c>
      <c r="AS138" s="150">
        <v>0</v>
      </c>
      <c r="AT138" s="151">
        <v>0</v>
      </c>
      <c r="AU138" s="151">
        <v>0</v>
      </c>
      <c r="AV138" s="151">
        <v>0</v>
      </c>
      <c r="AW138" s="151">
        <v>0</v>
      </c>
      <c r="AX138" s="152">
        <v>0</v>
      </c>
      <c r="AY138" s="153">
        <v>0</v>
      </c>
      <c r="AZ138" s="147">
        <v>0</v>
      </c>
      <c r="BA138" s="150">
        <v>0</v>
      </c>
      <c r="BB138" s="151">
        <v>0</v>
      </c>
      <c r="BC138" s="151">
        <v>0</v>
      </c>
      <c r="BD138" s="151">
        <v>0</v>
      </c>
      <c r="BE138" s="151">
        <v>0</v>
      </c>
      <c r="BF138" s="152">
        <v>0</v>
      </c>
      <c r="BG138" s="153">
        <v>0</v>
      </c>
      <c r="BH138" s="147">
        <v>0</v>
      </c>
      <c r="BI138" s="150">
        <v>0</v>
      </c>
      <c r="BJ138" s="151">
        <v>0</v>
      </c>
      <c r="BK138" s="151">
        <v>0</v>
      </c>
      <c r="BL138" s="151">
        <v>0</v>
      </c>
      <c r="BM138" s="151">
        <v>0</v>
      </c>
      <c r="BN138" s="152">
        <v>0</v>
      </c>
      <c r="BO138" s="153">
        <v>0</v>
      </c>
      <c r="BP138" s="147">
        <v>0</v>
      </c>
      <c r="BQ138" s="150">
        <v>5727</v>
      </c>
      <c r="BR138" s="151">
        <v>956</v>
      </c>
      <c r="BS138" s="151">
        <v>4221</v>
      </c>
      <c r="BT138" s="151">
        <v>0</v>
      </c>
      <c r="BU138" s="151">
        <v>0</v>
      </c>
      <c r="BV138" s="152">
        <v>4221</v>
      </c>
      <c r="BW138" s="153">
        <v>0</v>
      </c>
      <c r="BX138" s="147">
        <v>550</v>
      </c>
      <c r="BY138" s="150">
        <v>0</v>
      </c>
      <c r="BZ138" s="151">
        <v>0</v>
      </c>
      <c r="CA138" s="151">
        <v>0</v>
      </c>
      <c r="CB138" s="151">
        <v>0</v>
      </c>
      <c r="CC138" s="151">
        <v>0</v>
      </c>
      <c r="CD138" s="152">
        <v>0</v>
      </c>
      <c r="CE138" s="153">
        <v>0</v>
      </c>
      <c r="CF138" s="147">
        <v>0</v>
      </c>
      <c r="CG138" s="154">
        <v>5727</v>
      </c>
      <c r="CH138" s="151">
        <v>956</v>
      </c>
      <c r="CI138" s="151">
        <v>4221</v>
      </c>
      <c r="CJ138" s="151">
        <v>0</v>
      </c>
      <c r="CK138" s="151">
        <v>0</v>
      </c>
      <c r="CL138" s="152">
        <v>4221</v>
      </c>
      <c r="CM138" s="153">
        <v>0</v>
      </c>
      <c r="CN138" s="149">
        <v>550</v>
      </c>
    </row>
    <row r="139" spans="1:92" ht="18" customHeight="1" x14ac:dyDescent="0.15">
      <c r="A139" s="66"/>
      <c r="B139" s="200"/>
      <c r="C139" s="201"/>
      <c r="D139" s="67" t="s">
        <v>1</v>
      </c>
      <c r="E139" s="150">
        <v>50608</v>
      </c>
      <c r="F139" s="151">
        <v>1016</v>
      </c>
      <c r="G139" s="151">
        <v>47635</v>
      </c>
      <c r="H139" s="151">
        <v>0</v>
      </c>
      <c r="I139" s="151">
        <v>1155</v>
      </c>
      <c r="J139" s="152">
        <v>48790</v>
      </c>
      <c r="K139" s="153">
        <v>851</v>
      </c>
      <c r="L139" s="147">
        <v>802</v>
      </c>
      <c r="M139" s="150">
        <v>101543</v>
      </c>
      <c r="N139" s="151">
        <v>1311</v>
      </c>
      <c r="O139" s="151">
        <v>98329</v>
      </c>
      <c r="P139" s="151">
        <v>1165</v>
      </c>
      <c r="Q139" s="151">
        <v>459</v>
      </c>
      <c r="R139" s="152">
        <v>99953</v>
      </c>
      <c r="S139" s="153">
        <v>0</v>
      </c>
      <c r="T139" s="147">
        <v>279</v>
      </c>
      <c r="U139" s="150">
        <v>199364</v>
      </c>
      <c r="V139" s="151">
        <v>2563</v>
      </c>
      <c r="W139" s="151">
        <v>190484</v>
      </c>
      <c r="X139" s="151">
        <v>2363</v>
      </c>
      <c r="Y139" s="151">
        <v>494</v>
      </c>
      <c r="Z139" s="152">
        <v>193341</v>
      </c>
      <c r="AA139" s="153">
        <v>182</v>
      </c>
      <c r="AB139" s="147">
        <v>3460</v>
      </c>
      <c r="AC139" s="150">
        <v>71634</v>
      </c>
      <c r="AD139" s="151">
        <v>1106</v>
      </c>
      <c r="AE139" s="151">
        <v>69075</v>
      </c>
      <c r="AF139" s="151">
        <v>246</v>
      </c>
      <c r="AG139" s="151">
        <v>90</v>
      </c>
      <c r="AH139" s="152">
        <v>69411</v>
      </c>
      <c r="AI139" s="153">
        <v>1580</v>
      </c>
      <c r="AJ139" s="147">
        <v>1117</v>
      </c>
      <c r="AK139" s="154">
        <v>22998</v>
      </c>
      <c r="AL139" s="151">
        <v>263</v>
      </c>
      <c r="AM139" s="151">
        <v>22679</v>
      </c>
      <c r="AN139" s="151">
        <v>0</v>
      </c>
      <c r="AO139" s="151">
        <v>0</v>
      </c>
      <c r="AP139" s="152">
        <v>22679</v>
      </c>
      <c r="AQ139" s="153">
        <v>0</v>
      </c>
      <c r="AR139" s="147">
        <v>56</v>
      </c>
      <c r="AS139" s="150">
        <v>43834</v>
      </c>
      <c r="AT139" s="151">
        <v>1048</v>
      </c>
      <c r="AU139" s="151">
        <v>41019</v>
      </c>
      <c r="AV139" s="151">
        <v>45</v>
      </c>
      <c r="AW139" s="151">
        <v>0</v>
      </c>
      <c r="AX139" s="152">
        <v>41064</v>
      </c>
      <c r="AY139" s="153">
        <v>0</v>
      </c>
      <c r="AZ139" s="147">
        <v>1722</v>
      </c>
      <c r="BA139" s="150">
        <v>78960</v>
      </c>
      <c r="BB139" s="151">
        <v>1590</v>
      </c>
      <c r="BC139" s="151">
        <v>77359</v>
      </c>
      <c r="BD139" s="151">
        <v>0</v>
      </c>
      <c r="BE139" s="151">
        <v>0</v>
      </c>
      <c r="BF139" s="152">
        <v>77359</v>
      </c>
      <c r="BG139" s="153">
        <v>0</v>
      </c>
      <c r="BH139" s="147">
        <v>11</v>
      </c>
      <c r="BI139" s="150">
        <v>44289</v>
      </c>
      <c r="BJ139" s="151">
        <v>790</v>
      </c>
      <c r="BK139" s="151">
        <v>41608</v>
      </c>
      <c r="BL139" s="151">
        <v>244</v>
      </c>
      <c r="BM139" s="151">
        <v>82</v>
      </c>
      <c r="BN139" s="152">
        <v>41934</v>
      </c>
      <c r="BO139" s="153">
        <v>0</v>
      </c>
      <c r="BP139" s="147">
        <v>1565</v>
      </c>
      <c r="BQ139" s="150">
        <v>163690</v>
      </c>
      <c r="BR139" s="151">
        <v>3041</v>
      </c>
      <c r="BS139" s="151">
        <v>159961</v>
      </c>
      <c r="BT139" s="151">
        <v>0</v>
      </c>
      <c r="BU139" s="151">
        <v>0</v>
      </c>
      <c r="BV139" s="152">
        <v>159961</v>
      </c>
      <c r="BW139" s="153">
        <v>0</v>
      </c>
      <c r="BX139" s="147">
        <v>688</v>
      </c>
      <c r="BY139" s="150">
        <v>2347</v>
      </c>
      <c r="BZ139" s="151">
        <v>56</v>
      </c>
      <c r="CA139" s="151">
        <v>2291</v>
      </c>
      <c r="CB139" s="151">
        <v>0</v>
      </c>
      <c r="CC139" s="151">
        <v>0</v>
      </c>
      <c r="CD139" s="152">
        <v>2291</v>
      </c>
      <c r="CE139" s="153">
        <v>0</v>
      </c>
      <c r="CF139" s="147">
        <v>0</v>
      </c>
      <c r="CG139" s="154">
        <v>779267</v>
      </c>
      <c r="CH139" s="151">
        <v>12784</v>
      </c>
      <c r="CI139" s="151">
        <v>750440</v>
      </c>
      <c r="CJ139" s="151">
        <v>4063</v>
      </c>
      <c r="CK139" s="151">
        <v>2280</v>
      </c>
      <c r="CL139" s="152">
        <v>756783</v>
      </c>
      <c r="CM139" s="153">
        <v>2613</v>
      </c>
      <c r="CN139" s="149">
        <v>9700</v>
      </c>
    </row>
    <row r="140" spans="1:92" ht="18" customHeight="1" x14ac:dyDescent="0.15">
      <c r="A140" s="66"/>
      <c r="B140" s="200"/>
      <c r="C140" s="201"/>
      <c r="D140" s="67" t="s">
        <v>27</v>
      </c>
      <c r="E140" s="155">
        <v>14232</v>
      </c>
      <c r="F140" s="164" t="s">
        <v>33</v>
      </c>
      <c r="G140" s="164" t="s">
        <v>33</v>
      </c>
      <c r="H140" s="165" t="s">
        <v>33</v>
      </c>
      <c r="I140" s="165" t="s">
        <v>33</v>
      </c>
      <c r="J140" s="166" t="s">
        <v>33</v>
      </c>
      <c r="K140" s="167" t="s">
        <v>33</v>
      </c>
      <c r="L140" s="168" t="s">
        <v>33</v>
      </c>
      <c r="M140" s="155">
        <v>89782</v>
      </c>
      <c r="N140" s="164" t="s">
        <v>33</v>
      </c>
      <c r="O140" s="164" t="s">
        <v>33</v>
      </c>
      <c r="P140" s="165" t="s">
        <v>33</v>
      </c>
      <c r="Q140" s="165" t="s">
        <v>33</v>
      </c>
      <c r="R140" s="166" t="s">
        <v>33</v>
      </c>
      <c r="S140" s="167" t="s">
        <v>33</v>
      </c>
      <c r="T140" s="168" t="s">
        <v>33</v>
      </c>
      <c r="U140" s="155">
        <v>81130</v>
      </c>
      <c r="V140" s="164" t="s">
        <v>33</v>
      </c>
      <c r="W140" s="164" t="s">
        <v>33</v>
      </c>
      <c r="X140" s="165" t="s">
        <v>33</v>
      </c>
      <c r="Y140" s="165" t="s">
        <v>33</v>
      </c>
      <c r="Z140" s="166" t="s">
        <v>33</v>
      </c>
      <c r="AA140" s="167" t="s">
        <v>33</v>
      </c>
      <c r="AB140" s="168" t="s">
        <v>33</v>
      </c>
      <c r="AC140" s="155">
        <v>145799</v>
      </c>
      <c r="AD140" s="164" t="s">
        <v>33</v>
      </c>
      <c r="AE140" s="164" t="s">
        <v>33</v>
      </c>
      <c r="AF140" s="165" t="s">
        <v>33</v>
      </c>
      <c r="AG140" s="165" t="s">
        <v>33</v>
      </c>
      <c r="AH140" s="166" t="s">
        <v>33</v>
      </c>
      <c r="AI140" s="167" t="s">
        <v>33</v>
      </c>
      <c r="AJ140" s="168" t="s">
        <v>33</v>
      </c>
      <c r="AK140" s="160">
        <v>41737</v>
      </c>
      <c r="AL140" s="164" t="s">
        <v>33</v>
      </c>
      <c r="AM140" s="164" t="s">
        <v>33</v>
      </c>
      <c r="AN140" s="165" t="s">
        <v>33</v>
      </c>
      <c r="AO140" s="165" t="s">
        <v>33</v>
      </c>
      <c r="AP140" s="166" t="s">
        <v>33</v>
      </c>
      <c r="AQ140" s="167" t="s">
        <v>33</v>
      </c>
      <c r="AR140" s="168" t="s">
        <v>33</v>
      </c>
      <c r="AS140" s="155">
        <v>29120</v>
      </c>
      <c r="AT140" s="164" t="s">
        <v>33</v>
      </c>
      <c r="AU140" s="164" t="s">
        <v>33</v>
      </c>
      <c r="AV140" s="165" t="s">
        <v>33</v>
      </c>
      <c r="AW140" s="165" t="s">
        <v>33</v>
      </c>
      <c r="AX140" s="166" t="s">
        <v>33</v>
      </c>
      <c r="AY140" s="167" t="s">
        <v>33</v>
      </c>
      <c r="AZ140" s="168" t="s">
        <v>33</v>
      </c>
      <c r="BA140" s="155">
        <v>91369</v>
      </c>
      <c r="BB140" s="164" t="s">
        <v>33</v>
      </c>
      <c r="BC140" s="164" t="s">
        <v>33</v>
      </c>
      <c r="BD140" s="165" t="s">
        <v>33</v>
      </c>
      <c r="BE140" s="165" t="s">
        <v>33</v>
      </c>
      <c r="BF140" s="166" t="s">
        <v>33</v>
      </c>
      <c r="BG140" s="167" t="s">
        <v>33</v>
      </c>
      <c r="BH140" s="168" t="s">
        <v>33</v>
      </c>
      <c r="BI140" s="155">
        <v>0</v>
      </c>
      <c r="BJ140" s="164" t="s">
        <v>33</v>
      </c>
      <c r="BK140" s="164" t="s">
        <v>33</v>
      </c>
      <c r="BL140" s="165" t="s">
        <v>33</v>
      </c>
      <c r="BM140" s="165" t="s">
        <v>33</v>
      </c>
      <c r="BN140" s="166" t="s">
        <v>33</v>
      </c>
      <c r="BO140" s="167" t="s">
        <v>33</v>
      </c>
      <c r="BP140" s="168" t="s">
        <v>33</v>
      </c>
      <c r="BQ140" s="155">
        <v>74842</v>
      </c>
      <c r="BR140" s="164" t="s">
        <v>33</v>
      </c>
      <c r="BS140" s="164" t="s">
        <v>33</v>
      </c>
      <c r="BT140" s="165" t="s">
        <v>33</v>
      </c>
      <c r="BU140" s="165" t="s">
        <v>33</v>
      </c>
      <c r="BV140" s="166" t="s">
        <v>33</v>
      </c>
      <c r="BW140" s="167" t="s">
        <v>33</v>
      </c>
      <c r="BX140" s="168" t="s">
        <v>33</v>
      </c>
      <c r="BY140" s="155">
        <v>4573</v>
      </c>
      <c r="BZ140" s="164" t="s">
        <v>33</v>
      </c>
      <c r="CA140" s="164" t="s">
        <v>33</v>
      </c>
      <c r="CB140" s="165" t="s">
        <v>33</v>
      </c>
      <c r="CC140" s="165" t="s">
        <v>33</v>
      </c>
      <c r="CD140" s="166" t="s">
        <v>33</v>
      </c>
      <c r="CE140" s="167" t="s">
        <v>33</v>
      </c>
      <c r="CF140" s="168" t="s">
        <v>33</v>
      </c>
      <c r="CG140" s="160">
        <v>572584</v>
      </c>
      <c r="CH140" s="164" t="s">
        <v>33</v>
      </c>
      <c r="CI140" s="164" t="s">
        <v>33</v>
      </c>
      <c r="CJ140" s="165" t="s">
        <v>33</v>
      </c>
      <c r="CK140" s="165" t="s">
        <v>33</v>
      </c>
      <c r="CL140" s="166" t="s">
        <v>33</v>
      </c>
      <c r="CM140" s="167" t="s">
        <v>33</v>
      </c>
      <c r="CN140" s="169" t="s">
        <v>33</v>
      </c>
    </row>
    <row r="141" spans="1:92" ht="18" customHeight="1" x14ac:dyDescent="0.15">
      <c r="A141" s="66"/>
      <c r="B141" s="202"/>
      <c r="C141" s="203"/>
      <c r="D141" s="67" t="s">
        <v>21</v>
      </c>
      <c r="E141" s="155">
        <v>4832</v>
      </c>
      <c r="F141" s="164" t="s">
        <v>33</v>
      </c>
      <c r="G141" s="164" t="s">
        <v>33</v>
      </c>
      <c r="H141" s="165" t="s">
        <v>33</v>
      </c>
      <c r="I141" s="165" t="s">
        <v>33</v>
      </c>
      <c r="J141" s="166" t="s">
        <v>33</v>
      </c>
      <c r="K141" s="167" t="s">
        <v>33</v>
      </c>
      <c r="L141" s="168" t="s">
        <v>33</v>
      </c>
      <c r="M141" s="155">
        <v>22437</v>
      </c>
      <c r="N141" s="164" t="s">
        <v>33</v>
      </c>
      <c r="O141" s="164" t="s">
        <v>33</v>
      </c>
      <c r="P141" s="165" t="s">
        <v>33</v>
      </c>
      <c r="Q141" s="165" t="s">
        <v>33</v>
      </c>
      <c r="R141" s="166" t="s">
        <v>33</v>
      </c>
      <c r="S141" s="167" t="s">
        <v>33</v>
      </c>
      <c r="T141" s="168" t="s">
        <v>33</v>
      </c>
      <c r="U141" s="155">
        <v>103711</v>
      </c>
      <c r="V141" s="164" t="s">
        <v>33</v>
      </c>
      <c r="W141" s="164" t="s">
        <v>33</v>
      </c>
      <c r="X141" s="165" t="s">
        <v>33</v>
      </c>
      <c r="Y141" s="165" t="s">
        <v>33</v>
      </c>
      <c r="Z141" s="166" t="s">
        <v>33</v>
      </c>
      <c r="AA141" s="167" t="s">
        <v>33</v>
      </c>
      <c r="AB141" s="168" t="s">
        <v>33</v>
      </c>
      <c r="AC141" s="155">
        <v>43555</v>
      </c>
      <c r="AD141" s="164" t="s">
        <v>33</v>
      </c>
      <c r="AE141" s="164" t="s">
        <v>33</v>
      </c>
      <c r="AF141" s="165" t="s">
        <v>33</v>
      </c>
      <c r="AG141" s="165" t="s">
        <v>33</v>
      </c>
      <c r="AH141" s="166" t="s">
        <v>33</v>
      </c>
      <c r="AI141" s="167" t="s">
        <v>33</v>
      </c>
      <c r="AJ141" s="168" t="s">
        <v>33</v>
      </c>
      <c r="AK141" s="160">
        <v>23484</v>
      </c>
      <c r="AL141" s="164" t="s">
        <v>33</v>
      </c>
      <c r="AM141" s="164" t="s">
        <v>33</v>
      </c>
      <c r="AN141" s="165" t="s">
        <v>33</v>
      </c>
      <c r="AO141" s="165" t="s">
        <v>33</v>
      </c>
      <c r="AP141" s="166" t="s">
        <v>33</v>
      </c>
      <c r="AQ141" s="167" t="s">
        <v>33</v>
      </c>
      <c r="AR141" s="168" t="s">
        <v>33</v>
      </c>
      <c r="AS141" s="155">
        <v>41167</v>
      </c>
      <c r="AT141" s="164" t="s">
        <v>33</v>
      </c>
      <c r="AU141" s="164" t="s">
        <v>33</v>
      </c>
      <c r="AV141" s="165" t="s">
        <v>33</v>
      </c>
      <c r="AW141" s="165" t="s">
        <v>33</v>
      </c>
      <c r="AX141" s="166" t="s">
        <v>33</v>
      </c>
      <c r="AY141" s="167" t="s">
        <v>33</v>
      </c>
      <c r="AZ141" s="168" t="s">
        <v>33</v>
      </c>
      <c r="BA141" s="155">
        <v>46732</v>
      </c>
      <c r="BB141" s="164" t="s">
        <v>33</v>
      </c>
      <c r="BC141" s="164" t="s">
        <v>33</v>
      </c>
      <c r="BD141" s="165" t="s">
        <v>33</v>
      </c>
      <c r="BE141" s="165" t="s">
        <v>33</v>
      </c>
      <c r="BF141" s="166" t="s">
        <v>33</v>
      </c>
      <c r="BG141" s="167" t="s">
        <v>33</v>
      </c>
      <c r="BH141" s="168" t="s">
        <v>33</v>
      </c>
      <c r="BI141" s="155">
        <v>0</v>
      </c>
      <c r="BJ141" s="164" t="s">
        <v>33</v>
      </c>
      <c r="BK141" s="164" t="s">
        <v>33</v>
      </c>
      <c r="BL141" s="165" t="s">
        <v>33</v>
      </c>
      <c r="BM141" s="165" t="s">
        <v>33</v>
      </c>
      <c r="BN141" s="166" t="s">
        <v>33</v>
      </c>
      <c r="BO141" s="167" t="s">
        <v>33</v>
      </c>
      <c r="BP141" s="168" t="s">
        <v>33</v>
      </c>
      <c r="BQ141" s="155">
        <v>22944</v>
      </c>
      <c r="BR141" s="164" t="s">
        <v>33</v>
      </c>
      <c r="BS141" s="164" t="s">
        <v>33</v>
      </c>
      <c r="BT141" s="165" t="s">
        <v>33</v>
      </c>
      <c r="BU141" s="165" t="s">
        <v>33</v>
      </c>
      <c r="BV141" s="166" t="s">
        <v>33</v>
      </c>
      <c r="BW141" s="167" t="s">
        <v>33</v>
      </c>
      <c r="BX141" s="168" t="s">
        <v>33</v>
      </c>
      <c r="BY141" s="155">
        <v>4351</v>
      </c>
      <c r="BZ141" s="164" t="s">
        <v>33</v>
      </c>
      <c r="CA141" s="164" t="s">
        <v>33</v>
      </c>
      <c r="CB141" s="165" t="s">
        <v>33</v>
      </c>
      <c r="CC141" s="165" t="s">
        <v>33</v>
      </c>
      <c r="CD141" s="166" t="s">
        <v>33</v>
      </c>
      <c r="CE141" s="167" t="s">
        <v>33</v>
      </c>
      <c r="CF141" s="168" t="s">
        <v>33</v>
      </c>
      <c r="CG141" s="160">
        <v>313213</v>
      </c>
      <c r="CH141" s="164" t="s">
        <v>33</v>
      </c>
      <c r="CI141" s="164" t="s">
        <v>33</v>
      </c>
      <c r="CJ141" s="165" t="s">
        <v>33</v>
      </c>
      <c r="CK141" s="165" t="s">
        <v>33</v>
      </c>
      <c r="CL141" s="166" t="s">
        <v>33</v>
      </c>
      <c r="CM141" s="167" t="s">
        <v>33</v>
      </c>
      <c r="CN141" s="169" t="s">
        <v>33</v>
      </c>
    </row>
    <row r="142" spans="1:92" ht="18" customHeight="1" x14ac:dyDescent="0.15">
      <c r="A142" s="66"/>
      <c r="B142" s="204" t="s">
        <v>20</v>
      </c>
      <c r="C142" s="205"/>
      <c r="D142" s="70" t="s">
        <v>23</v>
      </c>
      <c r="E142" s="150">
        <v>0</v>
      </c>
      <c r="F142" s="151">
        <v>0</v>
      </c>
      <c r="G142" s="151">
        <v>0</v>
      </c>
      <c r="H142" s="151">
        <v>0</v>
      </c>
      <c r="I142" s="151">
        <v>0</v>
      </c>
      <c r="J142" s="152">
        <v>0</v>
      </c>
      <c r="K142" s="153">
        <v>0</v>
      </c>
      <c r="L142" s="170">
        <v>0</v>
      </c>
      <c r="M142" s="150">
        <v>0</v>
      </c>
      <c r="N142" s="151">
        <v>0</v>
      </c>
      <c r="O142" s="151">
        <v>0</v>
      </c>
      <c r="P142" s="151">
        <v>0</v>
      </c>
      <c r="Q142" s="151">
        <v>0</v>
      </c>
      <c r="R142" s="152">
        <v>0</v>
      </c>
      <c r="S142" s="153">
        <v>0</v>
      </c>
      <c r="T142" s="170">
        <v>0</v>
      </c>
      <c r="U142" s="150">
        <v>0</v>
      </c>
      <c r="V142" s="151">
        <v>0</v>
      </c>
      <c r="W142" s="151">
        <v>0</v>
      </c>
      <c r="X142" s="151">
        <v>0</v>
      </c>
      <c r="Y142" s="151">
        <v>0</v>
      </c>
      <c r="Z142" s="152">
        <v>0</v>
      </c>
      <c r="AA142" s="153">
        <v>0</v>
      </c>
      <c r="AB142" s="170">
        <v>0</v>
      </c>
      <c r="AC142" s="150">
        <v>0</v>
      </c>
      <c r="AD142" s="151">
        <v>0</v>
      </c>
      <c r="AE142" s="151">
        <v>0</v>
      </c>
      <c r="AF142" s="151">
        <v>0</v>
      </c>
      <c r="AG142" s="151">
        <v>0</v>
      </c>
      <c r="AH142" s="152">
        <v>0</v>
      </c>
      <c r="AI142" s="153">
        <v>0</v>
      </c>
      <c r="AJ142" s="170">
        <v>0</v>
      </c>
      <c r="AK142" s="154">
        <v>0</v>
      </c>
      <c r="AL142" s="151">
        <v>0</v>
      </c>
      <c r="AM142" s="151">
        <v>0</v>
      </c>
      <c r="AN142" s="151">
        <v>0</v>
      </c>
      <c r="AO142" s="151">
        <v>0</v>
      </c>
      <c r="AP142" s="152">
        <v>0</v>
      </c>
      <c r="AQ142" s="153">
        <v>0</v>
      </c>
      <c r="AR142" s="170">
        <v>0</v>
      </c>
      <c r="AS142" s="150">
        <v>0</v>
      </c>
      <c r="AT142" s="151">
        <v>0</v>
      </c>
      <c r="AU142" s="151">
        <v>0</v>
      </c>
      <c r="AV142" s="151">
        <v>0</v>
      </c>
      <c r="AW142" s="151">
        <v>0</v>
      </c>
      <c r="AX142" s="152">
        <v>0</v>
      </c>
      <c r="AY142" s="153">
        <v>0</v>
      </c>
      <c r="AZ142" s="170">
        <v>0</v>
      </c>
      <c r="BA142" s="150">
        <v>0</v>
      </c>
      <c r="BB142" s="151">
        <v>0</v>
      </c>
      <c r="BC142" s="151">
        <v>0</v>
      </c>
      <c r="BD142" s="151">
        <v>0</v>
      </c>
      <c r="BE142" s="151">
        <v>0</v>
      </c>
      <c r="BF142" s="152">
        <v>0</v>
      </c>
      <c r="BG142" s="153">
        <v>0</v>
      </c>
      <c r="BH142" s="170">
        <v>0</v>
      </c>
      <c r="BI142" s="150">
        <v>0</v>
      </c>
      <c r="BJ142" s="151">
        <v>0</v>
      </c>
      <c r="BK142" s="151">
        <v>0</v>
      </c>
      <c r="BL142" s="151">
        <v>0</v>
      </c>
      <c r="BM142" s="151">
        <v>0</v>
      </c>
      <c r="BN142" s="152">
        <v>0</v>
      </c>
      <c r="BO142" s="153">
        <v>0</v>
      </c>
      <c r="BP142" s="170">
        <v>0</v>
      </c>
      <c r="BQ142" s="150">
        <v>0</v>
      </c>
      <c r="BR142" s="151">
        <v>0</v>
      </c>
      <c r="BS142" s="151">
        <v>0</v>
      </c>
      <c r="BT142" s="151">
        <v>0</v>
      </c>
      <c r="BU142" s="151">
        <v>0</v>
      </c>
      <c r="BV142" s="152">
        <v>0</v>
      </c>
      <c r="BW142" s="153">
        <v>0</v>
      </c>
      <c r="BX142" s="170">
        <v>0</v>
      </c>
      <c r="BY142" s="150">
        <v>0</v>
      </c>
      <c r="BZ142" s="151">
        <v>0</v>
      </c>
      <c r="CA142" s="151">
        <v>0</v>
      </c>
      <c r="CB142" s="151">
        <v>0</v>
      </c>
      <c r="CC142" s="151">
        <v>0</v>
      </c>
      <c r="CD142" s="152">
        <v>0</v>
      </c>
      <c r="CE142" s="153">
        <v>0</v>
      </c>
      <c r="CF142" s="170">
        <v>0</v>
      </c>
      <c r="CG142" s="154">
        <v>0</v>
      </c>
      <c r="CH142" s="151">
        <v>0</v>
      </c>
      <c r="CI142" s="151">
        <v>0</v>
      </c>
      <c r="CJ142" s="151">
        <v>0</v>
      </c>
      <c r="CK142" s="151">
        <v>0</v>
      </c>
      <c r="CL142" s="152">
        <v>0</v>
      </c>
      <c r="CM142" s="153">
        <v>0</v>
      </c>
      <c r="CN142" s="171">
        <v>0</v>
      </c>
    </row>
    <row r="143" spans="1:92" s="3" customFormat="1" ht="18" customHeight="1" x14ac:dyDescent="0.15">
      <c r="A143" s="72"/>
      <c r="B143" s="208" t="s">
        <v>10</v>
      </c>
      <c r="C143" s="208"/>
      <c r="D143" s="209"/>
      <c r="E143" s="172">
        <v>295971</v>
      </c>
      <c r="F143" s="173">
        <v>20805</v>
      </c>
      <c r="G143" s="173">
        <v>60845</v>
      </c>
      <c r="H143" s="173">
        <v>2690</v>
      </c>
      <c r="I143" s="173">
        <v>3052</v>
      </c>
      <c r="J143" s="174">
        <v>66587</v>
      </c>
      <c r="K143" s="175">
        <v>851</v>
      </c>
      <c r="L143" s="176">
        <v>208579</v>
      </c>
      <c r="M143" s="172">
        <v>552693</v>
      </c>
      <c r="N143" s="173">
        <v>37878</v>
      </c>
      <c r="O143" s="173">
        <v>162847</v>
      </c>
      <c r="P143" s="173">
        <v>10427</v>
      </c>
      <c r="Q143" s="173">
        <v>7982</v>
      </c>
      <c r="R143" s="174">
        <v>181256</v>
      </c>
      <c r="S143" s="175">
        <v>0</v>
      </c>
      <c r="T143" s="176">
        <v>333559</v>
      </c>
      <c r="U143" s="172">
        <v>1726304</v>
      </c>
      <c r="V143" s="173">
        <v>153715</v>
      </c>
      <c r="W143" s="173">
        <v>300930</v>
      </c>
      <c r="X143" s="173">
        <v>186102</v>
      </c>
      <c r="Y143" s="173">
        <v>2572</v>
      </c>
      <c r="Z143" s="174">
        <v>489604</v>
      </c>
      <c r="AA143" s="175">
        <v>2209</v>
      </c>
      <c r="AB143" s="176">
        <v>1082985</v>
      </c>
      <c r="AC143" s="172">
        <v>1715357</v>
      </c>
      <c r="AD143" s="173">
        <v>159553</v>
      </c>
      <c r="AE143" s="173">
        <v>341194</v>
      </c>
      <c r="AF143" s="173">
        <v>180371</v>
      </c>
      <c r="AG143" s="173">
        <v>42600</v>
      </c>
      <c r="AH143" s="174">
        <v>564166</v>
      </c>
      <c r="AI143" s="175">
        <v>5307</v>
      </c>
      <c r="AJ143" s="176">
        <v>991639</v>
      </c>
      <c r="AK143" s="177">
        <v>134924</v>
      </c>
      <c r="AL143" s="173">
        <v>14840</v>
      </c>
      <c r="AM143" s="173">
        <v>52127</v>
      </c>
      <c r="AN143" s="173">
        <v>71</v>
      </c>
      <c r="AO143" s="173">
        <v>0</v>
      </c>
      <c r="AP143" s="174">
        <v>52198</v>
      </c>
      <c r="AQ143" s="175">
        <v>0</v>
      </c>
      <c r="AR143" s="176">
        <v>67886</v>
      </c>
      <c r="AS143" s="172">
        <v>1383162</v>
      </c>
      <c r="AT143" s="173">
        <v>102257</v>
      </c>
      <c r="AU143" s="173">
        <v>243790</v>
      </c>
      <c r="AV143" s="173">
        <v>36945</v>
      </c>
      <c r="AW143" s="173">
        <v>1094</v>
      </c>
      <c r="AX143" s="174">
        <v>281829</v>
      </c>
      <c r="AY143" s="175">
        <v>0</v>
      </c>
      <c r="AZ143" s="176">
        <v>999077</v>
      </c>
      <c r="BA143" s="172">
        <v>2536412</v>
      </c>
      <c r="BB143" s="173">
        <v>184632</v>
      </c>
      <c r="BC143" s="173">
        <v>544705</v>
      </c>
      <c r="BD143" s="173">
        <v>59269</v>
      </c>
      <c r="BE143" s="173">
        <v>1187</v>
      </c>
      <c r="BF143" s="174">
        <v>605161</v>
      </c>
      <c r="BG143" s="175">
        <v>449</v>
      </c>
      <c r="BH143" s="176">
        <v>1746620</v>
      </c>
      <c r="BI143" s="172">
        <v>195298</v>
      </c>
      <c r="BJ143" s="173">
        <v>19187</v>
      </c>
      <c r="BK143" s="173">
        <v>59633</v>
      </c>
      <c r="BL143" s="173">
        <v>330</v>
      </c>
      <c r="BM143" s="173">
        <v>82</v>
      </c>
      <c r="BN143" s="174">
        <v>60045</v>
      </c>
      <c r="BO143" s="175">
        <v>0</v>
      </c>
      <c r="BP143" s="176">
        <v>116066</v>
      </c>
      <c r="BQ143" s="172">
        <v>720643</v>
      </c>
      <c r="BR143" s="173">
        <v>60751</v>
      </c>
      <c r="BS143" s="173">
        <v>220706</v>
      </c>
      <c r="BT143" s="173">
        <v>23593</v>
      </c>
      <c r="BU143" s="173">
        <v>0</v>
      </c>
      <c r="BV143" s="174">
        <v>244299</v>
      </c>
      <c r="BW143" s="175">
        <v>0</v>
      </c>
      <c r="BX143" s="176">
        <v>415593</v>
      </c>
      <c r="BY143" s="172">
        <v>13314</v>
      </c>
      <c r="BZ143" s="173">
        <v>1912</v>
      </c>
      <c r="CA143" s="173">
        <v>6613</v>
      </c>
      <c r="CB143" s="173">
        <v>0</v>
      </c>
      <c r="CC143" s="173">
        <v>0</v>
      </c>
      <c r="CD143" s="174">
        <v>6613</v>
      </c>
      <c r="CE143" s="175">
        <v>0</v>
      </c>
      <c r="CF143" s="176">
        <v>4789</v>
      </c>
      <c r="CG143" s="177">
        <v>9274078</v>
      </c>
      <c r="CH143" s="173">
        <v>755530</v>
      </c>
      <c r="CI143" s="173">
        <v>1993390</v>
      </c>
      <c r="CJ143" s="173">
        <v>499798</v>
      </c>
      <c r="CK143" s="173">
        <v>58569</v>
      </c>
      <c r="CL143" s="174">
        <v>2551758</v>
      </c>
      <c r="CM143" s="175">
        <v>8816</v>
      </c>
      <c r="CN143" s="178">
        <v>5966793</v>
      </c>
    </row>
    <row r="144" spans="1:92" ht="18" customHeight="1" x14ac:dyDescent="0.15">
      <c r="A144" s="73"/>
      <c r="B144" s="210" t="s">
        <v>6</v>
      </c>
      <c r="C144" s="211"/>
      <c r="D144" s="212"/>
      <c r="E144" s="136">
        <v>77731</v>
      </c>
      <c r="F144" s="137">
        <v>681</v>
      </c>
      <c r="G144" s="137">
        <v>6783</v>
      </c>
      <c r="H144" s="137">
        <v>2787</v>
      </c>
      <c r="I144" s="137">
        <v>0</v>
      </c>
      <c r="J144" s="138">
        <v>9570</v>
      </c>
      <c r="K144" s="139">
        <v>0</v>
      </c>
      <c r="L144" s="140">
        <v>67480</v>
      </c>
      <c r="M144" s="136">
        <v>293842</v>
      </c>
      <c r="N144" s="137">
        <v>9286</v>
      </c>
      <c r="O144" s="137">
        <v>139083</v>
      </c>
      <c r="P144" s="137">
        <v>45003</v>
      </c>
      <c r="Q144" s="137">
        <v>0</v>
      </c>
      <c r="R144" s="138">
        <v>184086</v>
      </c>
      <c r="S144" s="139">
        <v>0</v>
      </c>
      <c r="T144" s="140">
        <v>100470</v>
      </c>
      <c r="U144" s="136">
        <v>145293</v>
      </c>
      <c r="V144" s="137">
        <v>3721</v>
      </c>
      <c r="W144" s="137">
        <v>69007</v>
      </c>
      <c r="X144" s="137">
        <v>65911</v>
      </c>
      <c r="Y144" s="137">
        <v>0</v>
      </c>
      <c r="Z144" s="138">
        <v>134918</v>
      </c>
      <c r="AA144" s="139">
        <v>0</v>
      </c>
      <c r="AB144" s="140">
        <v>6654</v>
      </c>
      <c r="AC144" s="136">
        <v>225217</v>
      </c>
      <c r="AD144" s="137">
        <v>9967</v>
      </c>
      <c r="AE144" s="137">
        <v>36479</v>
      </c>
      <c r="AF144" s="137">
        <v>206</v>
      </c>
      <c r="AG144" s="137">
        <v>0</v>
      </c>
      <c r="AH144" s="138">
        <v>36685</v>
      </c>
      <c r="AI144" s="139">
        <v>0</v>
      </c>
      <c r="AJ144" s="140">
        <v>178565</v>
      </c>
      <c r="AK144" s="141">
        <v>25824</v>
      </c>
      <c r="AL144" s="137">
        <v>1054</v>
      </c>
      <c r="AM144" s="137">
        <v>20896</v>
      </c>
      <c r="AN144" s="137">
        <v>207</v>
      </c>
      <c r="AO144" s="137">
        <v>0</v>
      </c>
      <c r="AP144" s="138">
        <v>21103</v>
      </c>
      <c r="AQ144" s="139">
        <v>0</v>
      </c>
      <c r="AR144" s="140">
        <v>3667</v>
      </c>
      <c r="AS144" s="136">
        <v>3429</v>
      </c>
      <c r="AT144" s="137">
        <v>22</v>
      </c>
      <c r="AU144" s="137">
        <v>2742</v>
      </c>
      <c r="AV144" s="137">
        <v>0</v>
      </c>
      <c r="AW144" s="137">
        <v>0</v>
      </c>
      <c r="AX144" s="138">
        <v>2742</v>
      </c>
      <c r="AY144" s="139">
        <v>0</v>
      </c>
      <c r="AZ144" s="140">
        <v>666</v>
      </c>
      <c r="BA144" s="136">
        <v>6804</v>
      </c>
      <c r="BB144" s="137">
        <v>294</v>
      </c>
      <c r="BC144" s="137">
        <v>6509</v>
      </c>
      <c r="BD144" s="137">
        <v>0</v>
      </c>
      <c r="BE144" s="137">
        <v>0</v>
      </c>
      <c r="BF144" s="138">
        <v>6509</v>
      </c>
      <c r="BG144" s="139">
        <v>0</v>
      </c>
      <c r="BH144" s="140">
        <v>0</v>
      </c>
      <c r="BI144" s="136">
        <v>0</v>
      </c>
      <c r="BJ144" s="137">
        <v>0</v>
      </c>
      <c r="BK144" s="137">
        <v>0</v>
      </c>
      <c r="BL144" s="137">
        <v>0</v>
      </c>
      <c r="BM144" s="137">
        <v>0</v>
      </c>
      <c r="BN144" s="138">
        <v>0</v>
      </c>
      <c r="BO144" s="139">
        <v>0</v>
      </c>
      <c r="BP144" s="140">
        <v>0</v>
      </c>
      <c r="BQ144" s="136">
        <v>335116</v>
      </c>
      <c r="BR144" s="137">
        <v>15443</v>
      </c>
      <c r="BS144" s="137">
        <v>26302</v>
      </c>
      <c r="BT144" s="137">
        <v>32643</v>
      </c>
      <c r="BU144" s="137">
        <v>0</v>
      </c>
      <c r="BV144" s="138">
        <v>58945</v>
      </c>
      <c r="BW144" s="139">
        <v>0</v>
      </c>
      <c r="BX144" s="140">
        <v>260728</v>
      </c>
      <c r="BY144" s="136">
        <v>3224</v>
      </c>
      <c r="BZ144" s="137">
        <v>12</v>
      </c>
      <c r="CA144" s="137">
        <v>3029</v>
      </c>
      <c r="CB144" s="137">
        <v>0</v>
      </c>
      <c r="CC144" s="137">
        <v>0</v>
      </c>
      <c r="CD144" s="138">
        <v>3029</v>
      </c>
      <c r="CE144" s="139">
        <v>0</v>
      </c>
      <c r="CF144" s="140">
        <v>183</v>
      </c>
      <c r="CG144" s="141">
        <v>1116480</v>
      </c>
      <c r="CH144" s="137">
        <v>40480</v>
      </c>
      <c r="CI144" s="137">
        <v>310830</v>
      </c>
      <c r="CJ144" s="137">
        <v>146757</v>
      </c>
      <c r="CK144" s="137">
        <v>0</v>
      </c>
      <c r="CL144" s="138">
        <v>457587</v>
      </c>
      <c r="CM144" s="139">
        <v>0</v>
      </c>
      <c r="CN144" s="142">
        <v>618413</v>
      </c>
    </row>
    <row r="145" spans="1:92" ht="18" customHeight="1" x14ac:dyDescent="0.15">
      <c r="A145" s="66"/>
      <c r="B145" s="213" t="s">
        <v>7</v>
      </c>
      <c r="C145" s="216" t="s">
        <v>28</v>
      </c>
      <c r="D145" s="126" t="s">
        <v>11</v>
      </c>
      <c r="E145" s="143">
        <v>1123662</v>
      </c>
      <c r="F145" s="144">
        <v>109415</v>
      </c>
      <c r="G145" s="144">
        <v>54350</v>
      </c>
      <c r="H145" s="144">
        <v>4544</v>
      </c>
      <c r="I145" s="144">
        <v>10695</v>
      </c>
      <c r="J145" s="145">
        <v>69589</v>
      </c>
      <c r="K145" s="146">
        <v>0</v>
      </c>
      <c r="L145" s="147">
        <v>944658</v>
      </c>
      <c r="M145" s="143">
        <v>2112532</v>
      </c>
      <c r="N145" s="144">
        <v>205321</v>
      </c>
      <c r="O145" s="144">
        <v>294146</v>
      </c>
      <c r="P145" s="144">
        <v>27522</v>
      </c>
      <c r="Q145" s="144">
        <v>57153</v>
      </c>
      <c r="R145" s="145">
        <v>378821</v>
      </c>
      <c r="S145" s="146">
        <v>0</v>
      </c>
      <c r="T145" s="147">
        <v>1528390</v>
      </c>
      <c r="U145" s="143">
        <v>4688029</v>
      </c>
      <c r="V145" s="144">
        <v>618556</v>
      </c>
      <c r="W145" s="144">
        <v>446183</v>
      </c>
      <c r="X145" s="144">
        <v>1023985</v>
      </c>
      <c r="Y145" s="144">
        <v>723</v>
      </c>
      <c r="Z145" s="145">
        <v>1470891</v>
      </c>
      <c r="AA145" s="146">
        <v>9258</v>
      </c>
      <c r="AB145" s="147">
        <v>2598582</v>
      </c>
      <c r="AC145" s="143">
        <v>6327926</v>
      </c>
      <c r="AD145" s="144">
        <v>781483</v>
      </c>
      <c r="AE145" s="144">
        <v>1419788</v>
      </c>
      <c r="AF145" s="144">
        <v>1084199</v>
      </c>
      <c r="AG145" s="144">
        <v>32320</v>
      </c>
      <c r="AH145" s="145">
        <v>2536307</v>
      </c>
      <c r="AI145" s="146">
        <v>22305</v>
      </c>
      <c r="AJ145" s="147">
        <v>3010136</v>
      </c>
      <c r="AK145" s="148">
        <v>599647</v>
      </c>
      <c r="AL145" s="144">
        <v>85094</v>
      </c>
      <c r="AM145" s="144">
        <v>153980</v>
      </c>
      <c r="AN145" s="144">
        <v>133</v>
      </c>
      <c r="AO145" s="144">
        <v>0</v>
      </c>
      <c r="AP145" s="145">
        <v>154113</v>
      </c>
      <c r="AQ145" s="146">
        <v>0</v>
      </c>
      <c r="AR145" s="147">
        <v>360440</v>
      </c>
      <c r="AS145" s="143">
        <v>4576215</v>
      </c>
      <c r="AT145" s="144">
        <v>446460</v>
      </c>
      <c r="AU145" s="144">
        <v>869595</v>
      </c>
      <c r="AV145" s="144">
        <v>151722</v>
      </c>
      <c r="AW145" s="144">
        <v>2500</v>
      </c>
      <c r="AX145" s="145">
        <v>1023818</v>
      </c>
      <c r="AY145" s="146">
        <v>0</v>
      </c>
      <c r="AZ145" s="147">
        <v>3105937</v>
      </c>
      <c r="BA145" s="143">
        <v>11925742</v>
      </c>
      <c r="BB145" s="144">
        <v>1026816</v>
      </c>
      <c r="BC145" s="144">
        <v>2111665</v>
      </c>
      <c r="BD145" s="144">
        <v>374165</v>
      </c>
      <c r="BE145" s="144">
        <v>7630</v>
      </c>
      <c r="BF145" s="145">
        <v>2493459</v>
      </c>
      <c r="BG145" s="146">
        <v>2493</v>
      </c>
      <c r="BH145" s="147">
        <v>8405467</v>
      </c>
      <c r="BI145" s="143">
        <v>662621</v>
      </c>
      <c r="BJ145" s="144">
        <v>100999</v>
      </c>
      <c r="BK145" s="144">
        <v>118632</v>
      </c>
      <c r="BL145" s="144">
        <v>449</v>
      </c>
      <c r="BM145" s="144">
        <v>0</v>
      </c>
      <c r="BN145" s="145">
        <v>119081</v>
      </c>
      <c r="BO145" s="146">
        <v>0</v>
      </c>
      <c r="BP145" s="147">
        <v>442541</v>
      </c>
      <c r="BQ145" s="143">
        <v>2128994</v>
      </c>
      <c r="BR145" s="144">
        <v>307240</v>
      </c>
      <c r="BS145" s="144">
        <v>344601</v>
      </c>
      <c r="BT145" s="144">
        <v>34144</v>
      </c>
      <c r="BU145" s="144">
        <v>0</v>
      </c>
      <c r="BV145" s="145">
        <v>378745</v>
      </c>
      <c r="BW145" s="146">
        <v>0</v>
      </c>
      <c r="BX145" s="147">
        <v>1443009</v>
      </c>
      <c r="BY145" s="143">
        <v>56401</v>
      </c>
      <c r="BZ145" s="144">
        <v>11828</v>
      </c>
      <c r="CA145" s="144">
        <v>23936</v>
      </c>
      <c r="CB145" s="144">
        <v>0</v>
      </c>
      <c r="CC145" s="144">
        <v>0</v>
      </c>
      <c r="CD145" s="145">
        <v>23936</v>
      </c>
      <c r="CE145" s="146">
        <v>0</v>
      </c>
      <c r="CF145" s="147">
        <v>20638</v>
      </c>
      <c r="CG145" s="148">
        <v>34201769</v>
      </c>
      <c r="CH145" s="144">
        <v>3693212</v>
      </c>
      <c r="CI145" s="144">
        <v>5836876</v>
      </c>
      <c r="CJ145" s="144">
        <v>2700863</v>
      </c>
      <c r="CK145" s="144">
        <v>111021</v>
      </c>
      <c r="CL145" s="145">
        <v>8648760</v>
      </c>
      <c r="CM145" s="146">
        <v>34056</v>
      </c>
      <c r="CN145" s="149">
        <v>21859798</v>
      </c>
    </row>
    <row r="146" spans="1:92" ht="18" customHeight="1" x14ac:dyDescent="0.15">
      <c r="A146" s="66"/>
      <c r="B146" s="214"/>
      <c r="C146" s="217"/>
      <c r="D146" s="117" t="s">
        <v>3</v>
      </c>
      <c r="E146" s="143">
        <v>76350</v>
      </c>
      <c r="F146" s="144">
        <v>707</v>
      </c>
      <c r="G146" s="144">
        <v>5752</v>
      </c>
      <c r="H146" s="144">
        <v>7077</v>
      </c>
      <c r="I146" s="144">
        <v>0</v>
      </c>
      <c r="J146" s="145">
        <v>12829</v>
      </c>
      <c r="K146" s="146">
        <v>0</v>
      </c>
      <c r="L146" s="147">
        <v>62814</v>
      </c>
      <c r="M146" s="143">
        <v>122930</v>
      </c>
      <c r="N146" s="144">
        <v>2409</v>
      </c>
      <c r="O146" s="144">
        <v>0</v>
      </c>
      <c r="P146" s="144">
        <v>0</v>
      </c>
      <c r="Q146" s="144">
        <v>0</v>
      </c>
      <c r="R146" s="145">
        <v>0</v>
      </c>
      <c r="S146" s="146">
        <v>0</v>
      </c>
      <c r="T146" s="147">
        <v>120521</v>
      </c>
      <c r="U146" s="143">
        <v>2425537</v>
      </c>
      <c r="V146" s="144">
        <v>203215</v>
      </c>
      <c r="W146" s="144">
        <v>54875</v>
      </c>
      <c r="X146" s="144">
        <v>29624</v>
      </c>
      <c r="Y146" s="144">
        <v>0</v>
      </c>
      <c r="Z146" s="145">
        <v>84499</v>
      </c>
      <c r="AA146" s="146">
        <v>0</v>
      </c>
      <c r="AB146" s="147">
        <v>2137823</v>
      </c>
      <c r="AC146" s="143">
        <v>2017627</v>
      </c>
      <c r="AD146" s="144">
        <v>101128</v>
      </c>
      <c r="AE146" s="144">
        <v>96276</v>
      </c>
      <c r="AF146" s="144">
        <v>0</v>
      </c>
      <c r="AG146" s="144">
        <v>208556</v>
      </c>
      <c r="AH146" s="145">
        <v>304832</v>
      </c>
      <c r="AI146" s="146">
        <v>0</v>
      </c>
      <c r="AJ146" s="147">
        <v>1611668</v>
      </c>
      <c r="AK146" s="148">
        <v>9445</v>
      </c>
      <c r="AL146" s="144">
        <v>509</v>
      </c>
      <c r="AM146" s="144">
        <v>0</v>
      </c>
      <c r="AN146" s="144">
        <v>0</v>
      </c>
      <c r="AO146" s="144">
        <v>0</v>
      </c>
      <c r="AP146" s="145">
        <v>0</v>
      </c>
      <c r="AQ146" s="146">
        <v>0</v>
      </c>
      <c r="AR146" s="147">
        <v>8936</v>
      </c>
      <c r="AS146" s="143">
        <v>2524113</v>
      </c>
      <c r="AT146" s="144">
        <v>93292</v>
      </c>
      <c r="AU146" s="144">
        <v>225667</v>
      </c>
      <c r="AV146" s="144">
        <v>30097</v>
      </c>
      <c r="AW146" s="144">
        <v>5810</v>
      </c>
      <c r="AX146" s="145">
        <v>261574</v>
      </c>
      <c r="AY146" s="146">
        <v>0</v>
      </c>
      <c r="AZ146" s="147">
        <v>2169246</v>
      </c>
      <c r="BA146" s="143">
        <v>2563515</v>
      </c>
      <c r="BB146" s="144">
        <v>52452</v>
      </c>
      <c r="BC146" s="144">
        <v>520261</v>
      </c>
      <c r="BD146" s="144">
        <v>0</v>
      </c>
      <c r="BE146" s="144">
        <v>0</v>
      </c>
      <c r="BF146" s="145">
        <v>520261</v>
      </c>
      <c r="BG146" s="146">
        <v>0</v>
      </c>
      <c r="BH146" s="147">
        <v>1990802</v>
      </c>
      <c r="BI146" s="143">
        <v>249337</v>
      </c>
      <c r="BJ146" s="144">
        <v>9438</v>
      </c>
      <c r="BK146" s="144">
        <v>11256</v>
      </c>
      <c r="BL146" s="144">
        <v>0</v>
      </c>
      <c r="BM146" s="144">
        <v>0</v>
      </c>
      <c r="BN146" s="145">
        <v>11256</v>
      </c>
      <c r="BO146" s="146">
        <v>0</v>
      </c>
      <c r="BP146" s="147">
        <v>228643</v>
      </c>
      <c r="BQ146" s="143">
        <v>579867</v>
      </c>
      <c r="BR146" s="144">
        <v>15605</v>
      </c>
      <c r="BS146" s="144">
        <v>4297</v>
      </c>
      <c r="BT146" s="144">
        <v>45285</v>
      </c>
      <c r="BU146" s="144">
        <v>0</v>
      </c>
      <c r="BV146" s="145">
        <v>49582</v>
      </c>
      <c r="BW146" s="146">
        <v>0</v>
      </c>
      <c r="BX146" s="147">
        <v>514680</v>
      </c>
      <c r="BY146" s="143">
        <v>0</v>
      </c>
      <c r="BZ146" s="144">
        <v>0</v>
      </c>
      <c r="CA146" s="144">
        <v>0</v>
      </c>
      <c r="CB146" s="144">
        <v>0</v>
      </c>
      <c r="CC146" s="144">
        <v>0</v>
      </c>
      <c r="CD146" s="145">
        <v>0</v>
      </c>
      <c r="CE146" s="146">
        <v>0</v>
      </c>
      <c r="CF146" s="147">
        <v>0</v>
      </c>
      <c r="CG146" s="148">
        <v>10568721</v>
      </c>
      <c r="CH146" s="144">
        <v>478755</v>
      </c>
      <c r="CI146" s="144">
        <v>918384</v>
      </c>
      <c r="CJ146" s="144">
        <v>112083</v>
      </c>
      <c r="CK146" s="144">
        <v>214366</v>
      </c>
      <c r="CL146" s="145">
        <v>1244833</v>
      </c>
      <c r="CM146" s="146">
        <v>0</v>
      </c>
      <c r="CN146" s="149">
        <v>8845133</v>
      </c>
    </row>
    <row r="147" spans="1:92" ht="18" customHeight="1" x14ac:dyDescent="0.15">
      <c r="A147" s="66"/>
      <c r="B147" s="214"/>
      <c r="C147" s="217"/>
      <c r="D147" s="125" t="s">
        <v>8</v>
      </c>
      <c r="E147" s="143">
        <v>157690</v>
      </c>
      <c r="F147" s="144">
        <v>6928</v>
      </c>
      <c r="G147" s="144">
        <v>16231</v>
      </c>
      <c r="H147" s="144">
        <v>2286</v>
      </c>
      <c r="I147" s="144">
        <v>0</v>
      </c>
      <c r="J147" s="145">
        <v>18517</v>
      </c>
      <c r="K147" s="146">
        <v>0</v>
      </c>
      <c r="L147" s="147">
        <v>132245</v>
      </c>
      <c r="M147" s="143">
        <v>283223</v>
      </c>
      <c r="N147" s="144">
        <v>9256</v>
      </c>
      <c r="O147" s="144">
        <v>6732</v>
      </c>
      <c r="P147" s="144">
        <v>3707</v>
      </c>
      <c r="Q147" s="144">
        <v>0</v>
      </c>
      <c r="R147" s="145">
        <v>10439</v>
      </c>
      <c r="S147" s="146">
        <v>0</v>
      </c>
      <c r="T147" s="147">
        <v>263528</v>
      </c>
      <c r="U147" s="143">
        <v>1607148</v>
      </c>
      <c r="V147" s="144">
        <v>61162</v>
      </c>
      <c r="W147" s="144">
        <v>114046</v>
      </c>
      <c r="X147" s="144">
        <v>10561</v>
      </c>
      <c r="Y147" s="144">
        <v>11916</v>
      </c>
      <c r="Z147" s="145">
        <v>136523</v>
      </c>
      <c r="AA147" s="146">
        <v>4011</v>
      </c>
      <c r="AB147" s="147">
        <v>1409463</v>
      </c>
      <c r="AC147" s="143">
        <v>975574</v>
      </c>
      <c r="AD147" s="144">
        <v>43381</v>
      </c>
      <c r="AE147" s="144">
        <v>17</v>
      </c>
      <c r="AF147" s="144">
        <v>15014</v>
      </c>
      <c r="AG147" s="144">
        <v>5</v>
      </c>
      <c r="AH147" s="145">
        <v>15036</v>
      </c>
      <c r="AI147" s="146">
        <v>0</v>
      </c>
      <c r="AJ147" s="147">
        <v>917157</v>
      </c>
      <c r="AK147" s="148">
        <v>17789</v>
      </c>
      <c r="AL147" s="144">
        <v>974</v>
      </c>
      <c r="AM147" s="144">
        <v>52</v>
      </c>
      <c r="AN147" s="144">
        <v>0</v>
      </c>
      <c r="AO147" s="144">
        <v>0</v>
      </c>
      <c r="AP147" s="145">
        <v>52</v>
      </c>
      <c r="AQ147" s="146">
        <v>0</v>
      </c>
      <c r="AR147" s="147">
        <v>16763</v>
      </c>
      <c r="AS147" s="143">
        <v>499822</v>
      </c>
      <c r="AT147" s="144">
        <v>25535</v>
      </c>
      <c r="AU147" s="144">
        <v>30033</v>
      </c>
      <c r="AV147" s="144">
        <v>0</v>
      </c>
      <c r="AW147" s="144">
        <v>0</v>
      </c>
      <c r="AX147" s="145">
        <v>30033</v>
      </c>
      <c r="AY147" s="146">
        <v>0</v>
      </c>
      <c r="AZ147" s="147">
        <v>444254</v>
      </c>
      <c r="BA147" s="143">
        <v>327458</v>
      </c>
      <c r="BB147" s="144">
        <v>11112</v>
      </c>
      <c r="BC147" s="144">
        <v>25984</v>
      </c>
      <c r="BD147" s="144">
        <v>21</v>
      </c>
      <c r="BE147" s="144">
        <v>0</v>
      </c>
      <c r="BF147" s="145">
        <v>26005</v>
      </c>
      <c r="BG147" s="146">
        <v>0</v>
      </c>
      <c r="BH147" s="147">
        <v>290342</v>
      </c>
      <c r="BI147" s="143">
        <v>15711</v>
      </c>
      <c r="BJ147" s="144">
        <v>533</v>
      </c>
      <c r="BK147" s="144">
        <v>489</v>
      </c>
      <c r="BL147" s="144">
        <v>0</v>
      </c>
      <c r="BM147" s="144">
        <v>0</v>
      </c>
      <c r="BN147" s="145">
        <v>489</v>
      </c>
      <c r="BO147" s="146">
        <v>0</v>
      </c>
      <c r="BP147" s="147">
        <v>14689</v>
      </c>
      <c r="BQ147" s="143">
        <v>166884</v>
      </c>
      <c r="BR147" s="144">
        <v>12563</v>
      </c>
      <c r="BS147" s="144">
        <v>6505</v>
      </c>
      <c r="BT147" s="144">
        <v>13602</v>
      </c>
      <c r="BU147" s="144">
        <v>0</v>
      </c>
      <c r="BV147" s="145">
        <v>20107</v>
      </c>
      <c r="BW147" s="146">
        <v>0</v>
      </c>
      <c r="BX147" s="147">
        <v>134214</v>
      </c>
      <c r="BY147" s="143">
        <v>14478</v>
      </c>
      <c r="BZ147" s="144">
        <v>854</v>
      </c>
      <c r="CA147" s="144">
        <v>2901</v>
      </c>
      <c r="CB147" s="144">
        <v>0</v>
      </c>
      <c r="CC147" s="144">
        <v>0</v>
      </c>
      <c r="CD147" s="145">
        <v>2901</v>
      </c>
      <c r="CE147" s="146">
        <v>0</v>
      </c>
      <c r="CF147" s="147">
        <v>10723</v>
      </c>
      <c r="CG147" s="148">
        <v>4065777</v>
      </c>
      <c r="CH147" s="144">
        <v>172298</v>
      </c>
      <c r="CI147" s="144">
        <v>202990</v>
      </c>
      <c r="CJ147" s="144">
        <v>45191</v>
      </c>
      <c r="CK147" s="144">
        <v>11921</v>
      </c>
      <c r="CL147" s="145">
        <v>260102</v>
      </c>
      <c r="CM147" s="146">
        <v>4011</v>
      </c>
      <c r="CN147" s="149">
        <v>3633378</v>
      </c>
    </row>
    <row r="148" spans="1:92" ht="18" customHeight="1" x14ac:dyDescent="0.15">
      <c r="A148" s="66"/>
      <c r="B148" s="214"/>
      <c r="C148" s="217"/>
      <c r="D148" s="67" t="s">
        <v>1</v>
      </c>
      <c r="E148" s="150">
        <v>1357702</v>
      </c>
      <c r="F148" s="144">
        <v>117050</v>
      </c>
      <c r="G148" s="144">
        <v>76333</v>
      </c>
      <c r="H148" s="144">
        <v>13907</v>
      </c>
      <c r="I148" s="144">
        <v>10695</v>
      </c>
      <c r="J148" s="145">
        <v>100935</v>
      </c>
      <c r="K148" s="146">
        <v>0</v>
      </c>
      <c r="L148" s="147">
        <v>1139717</v>
      </c>
      <c r="M148" s="143">
        <v>2518685</v>
      </c>
      <c r="N148" s="144">
        <v>216986</v>
      </c>
      <c r="O148" s="144">
        <v>300878</v>
      </c>
      <c r="P148" s="144">
        <v>31229</v>
      </c>
      <c r="Q148" s="144">
        <v>57153</v>
      </c>
      <c r="R148" s="145">
        <v>389260</v>
      </c>
      <c r="S148" s="146">
        <v>0</v>
      </c>
      <c r="T148" s="147">
        <v>1912439</v>
      </c>
      <c r="U148" s="143">
        <v>8720714</v>
      </c>
      <c r="V148" s="144">
        <v>882933</v>
      </c>
      <c r="W148" s="144">
        <v>615104</v>
      </c>
      <c r="X148" s="144">
        <v>1064170</v>
      </c>
      <c r="Y148" s="144">
        <v>12639</v>
      </c>
      <c r="Z148" s="145">
        <v>1691913</v>
      </c>
      <c r="AA148" s="146">
        <v>13269</v>
      </c>
      <c r="AB148" s="147">
        <v>6145868</v>
      </c>
      <c r="AC148" s="143">
        <v>9321128</v>
      </c>
      <c r="AD148" s="144">
        <v>925992</v>
      </c>
      <c r="AE148" s="144">
        <v>1516082</v>
      </c>
      <c r="AF148" s="144">
        <v>1099213</v>
      </c>
      <c r="AG148" s="144">
        <v>240881</v>
      </c>
      <c r="AH148" s="145">
        <v>2856175</v>
      </c>
      <c r="AI148" s="146">
        <v>22305</v>
      </c>
      <c r="AJ148" s="147">
        <v>5538961</v>
      </c>
      <c r="AK148" s="148">
        <v>626881</v>
      </c>
      <c r="AL148" s="144">
        <v>86577</v>
      </c>
      <c r="AM148" s="144">
        <v>154032</v>
      </c>
      <c r="AN148" s="144">
        <v>133</v>
      </c>
      <c r="AO148" s="144">
        <v>0</v>
      </c>
      <c r="AP148" s="145">
        <v>154165</v>
      </c>
      <c r="AQ148" s="146">
        <v>0</v>
      </c>
      <c r="AR148" s="147">
        <v>386139</v>
      </c>
      <c r="AS148" s="143">
        <v>7600149</v>
      </c>
      <c r="AT148" s="144">
        <v>565288</v>
      </c>
      <c r="AU148" s="144">
        <v>1125295</v>
      </c>
      <c r="AV148" s="144">
        <v>181819</v>
      </c>
      <c r="AW148" s="144">
        <v>8310</v>
      </c>
      <c r="AX148" s="145">
        <v>1315425</v>
      </c>
      <c r="AY148" s="146">
        <v>0</v>
      </c>
      <c r="AZ148" s="147">
        <v>5719437</v>
      </c>
      <c r="BA148" s="143">
        <v>14816715</v>
      </c>
      <c r="BB148" s="144">
        <v>1090380</v>
      </c>
      <c r="BC148" s="144">
        <v>2657910</v>
      </c>
      <c r="BD148" s="144">
        <v>374185</v>
      </c>
      <c r="BE148" s="144">
        <v>7630</v>
      </c>
      <c r="BF148" s="145">
        <v>3039725</v>
      </c>
      <c r="BG148" s="146">
        <v>2493</v>
      </c>
      <c r="BH148" s="147">
        <v>10686611</v>
      </c>
      <c r="BI148" s="143">
        <v>927669</v>
      </c>
      <c r="BJ148" s="144">
        <v>110970</v>
      </c>
      <c r="BK148" s="144">
        <v>130377</v>
      </c>
      <c r="BL148" s="144">
        <v>449</v>
      </c>
      <c r="BM148" s="144">
        <v>0</v>
      </c>
      <c r="BN148" s="145">
        <v>130826</v>
      </c>
      <c r="BO148" s="146">
        <v>0</v>
      </c>
      <c r="BP148" s="147">
        <v>685873</v>
      </c>
      <c r="BQ148" s="143">
        <v>2875745</v>
      </c>
      <c r="BR148" s="144">
        <v>335408</v>
      </c>
      <c r="BS148" s="144">
        <v>355403</v>
      </c>
      <c r="BT148" s="144">
        <v>93031</v>
      </c>
      <c r="BU148" s="144">
        <v>0</v>
      </c>
      <c r="BV148" s="145">
        <v>448434</v>
      </c>
      <c r="BW148" s="146">
        <v>0</v>
      </c>
      <c r="BX148" s="147">
        <v>2091903</v>
      </c>
      <c r="BY148" s="143">
        <v>70879</v>
      </c>
      <c r="BZ148" s="144">
        <v>12682</v>
      </c>
      <c r="CA148" s="144">
        <v>26836</v>
      </c>
      <c r="CB148" s="144">
        <v>0</v>
      </c>
      <c r="CC148" s="144">
        <v>0</v>
      </c>
      <c r="CD148" s="145">
        <v>26836</v>
      </c>
      <c r="CE148" s="146">
        <v>0</v>
      </c>
      <c r="CF148" s="147">
        <v>31361</v>
      </c>
      <c r="CG148" s="148">
        <v>48836267</v>
      </c>
      <c r="CH148" s="144">
        <v>4344266</v>
      </c>
      <c r="CI148" s="144">
        <v>6958250</v>
      </c>
      <c r="CJ148" s="144">
        <v>2858136</v>
      </c>
      <c r="CK148" s="144">
        <v>337308</v>
      </c>
      <c r="CL148" s="145">
        <v>10153694</v>
      </c>
      <c r="CM148" s="146">
        <v>38067</v>
      </c>
      <c r="CN148" s="149">
        <v>34338309</v>
      </c>
    </row>
    <row r="149" spans="1:92" ht="18" customHeight="1" x14ac:dyDescent="0.15">
      <c r="A149" s="66"/>
      <c r="B149" s="214"/>
      <c r="C149" s="218"/>
      <c r="D149" s="68" t="s">
        <v>66</v>
      </c>
      <c r="E149" s="155">
        <v>201020</v>
      </c>
      <c r="F149" s="156" t="s">
        <v>33</v>
      </c>
      <c r="G149" s="156" t="s">
        <v>33</v>
      </c>
      <c r="H149" s="156" t="s">
        <v>33</v>
      </c>
      <c r="I149" s="156" t="s">
        <v>33</v>
      </c>
      <c r="J149" s="179" t="s">
        <v>33</v>
      </c>
      <c r="K149" s="180" t="s">
        <v>33</v>
      </c>
      <c r="L149" s="159" t="s">
        <v>33</v>
      </c>
      <c r="M149" s="155">
        <v>627107</v>
      </c>
      <c r="N149" s="156" t="s">
        <v>33</v>
      </c>
      <c r="O149" s="156" t="s">
        <v>33</v>
      </c>
      <c r="P149" s="156" t="s">
        <v>33</v>
      </c>
      <c r="Q149" s="156" t="s">
        <v>33</v>
      </c>
      <c r="R149" s="179" t="s">
        <v>33</v>
      </c>
      <c r="S149" s="180" t="s">
        <v>33</v>
      </c>
      <c r="T149" s="159" t="s">
        <v>33</v>
      </c>
      <c r="U149" s="155">
        <v>3576618</v>
      </c>
      <c r="V149" s="156" t="s">
        <v>33</v>
      </c>
      <c r="W149" s="156" t="s">
        <v>33</v>
      </c>
      <c r="X149" s="156" t="s">
        <v>33</v>
      </c>
      <c r="Y149" s="156" t="s">
        <v>33</v>
      </c>
      <c r="Z149" s="179" t="s">
        <v>33</v>
      </c>
      <c r="AA149" s="180" t="s">
        <v>33</v>
      </c>
      <c r="AB149" s="159" t="s">
        <v>33</v>
      </c>
      <c r="AC149" s="155">
        <v>2832988</v>
      </c>
      <c r="AD149" s="156" t="s">
        <v>33</v>
      </c>
      <c r="AE149" s="156" t="s">
        <v>33</v>
      </c>
      <c r="AF149" s="156" t="s">
        <v>33</v>
      </c>
      <c r="AG149" s="156" t="s">
        <v>33</v>
      </c>
      <c r="AH149" s="179" t="s">
        <v>33</v>
      </c>
      <c r="AI149" s="180" t="s">
        <v>33</v>
      </c>
      <c r="AJ149" s="159" t="s">
        <v>33</v>
      </c>
      <c r="AK149" s="160">
        <v>530883</v>
      </c>
      <c r="AL149" s="156" t="s">
        <v>33</v>
      </c>
      <c r="AM149" s="156" t="s">
        <v>33</v>
      </c>
      <c r="AN149" s="156" t="s">
        <v>33</v>
      </c>
      <c r="AO149" s="156" t="s">
        <v>33</v>
      </c>
      <c r="AP149" s="179" t="s">
        <v>33</v>
      </c>
      <c r="AQ149" s="180" t="s">
        <v>33</v>
      </c>
      <c r="AR149" s="159" t="s">
        <v>33</v>
      </c>
      <c r="AS149" s="155">
        <v>2060910</v>
      </c>
      <c r="AT149" s="156" t="s">
        <v>33</v>
      </c>
      <c r="AU149" s="156" t="s">
        <v>33</v>
      </c>
      <c r="AV149" s="156" t="s">
        <v>33</v>
      </c>
      <c r="AW149" s="156" t="s">
        <v>33</v>
      </c>
      <c r="AX149" s="179" t="s">
        <v>33</v>
      </c>
      <c r="AY149" s="180" t="s">
        <v>33</v>
      </c>
      <c r="AZ149" s="159" t="s">
        <v>33</v>
      </c>
      <c r="BA149" s="155">
        <v>3145230</v>
      </c>
      <c r="BB149" s="156" t="s">
        <v>33</v>
      </c>
      <c r="BC149" s="156" t="s">
        <v>33</v>
      </c>
      <c r="BD149" s="156" t="s">
        <v>33</v>
      </c>
      <c r="BE149" s="156" t="s">
        <v>33</v>
      </c>
      <c r="BF149" s="179" t="s">
        <v>33</v>
      </c>
      <c r="BG149" s="180" t="s">
        <v>33</v>
      </c>
      <c r="BH149" s="159" t="s">
        <v>33</v>
      </c>
      <c r="BI149" s="155">
        <v>719283</v>
      </c>
      <c r="BJ149" s="156" t="s">
        <v>33</v>
      </c>
      <c r="BK149" s="156" t="s">
        <v>33</v>
      </c>
      <c r="BL149" s="156" t="s">
        <v>33</v>
      </c>
      <c r="BM149" s="156" t="s">
        <v>33</v>
      </c>
      <c r="BN149" s="179" t="s">
        <v>33</v>
      </c>
      <c r="BO149" s="180" t="s">
        <v>33</v>
      </c>
      <c r="BP149" s="159" t="s">
        <v>33</v>
      </c>
      <c r="BQ149" s="155">
        <v>192098</v>
      </c>
      <c r="BR149" s="156" t="s">
        <v>33</v>
      </c>
      <c r="BS149" s="156" t="s">
        <v>33</v>
      </c>
      <c r="BT149" s="156" t="s">
        <v>33</v>
      </c>
      <c r="BU149" s="156" t="s">
        <v>33</v>
      </c>
      <c r="BV149" s="179" t="s">
        <v>33</v>
      </c>
      <c r="BW149" s="180" t="s">
        <v>33</v>
      </c>
      <c r="BX149" s="159" t="s">
        <v>33</v>
      </c>
      <c r="BY149" s="155">
        <v>28523</v>
      </c>
      <c r="BZ149" s="156" t="s">
        <v>33</v>
      </c>
      <c r="CA149" s="156" t="s">
        <v>33</v>
      </c>
      <c r="CB149" s="156" t="s">
        <v>33</v>
      </c>
      <c r="CC149" s="156" t="s">
        <v>33</v>
      </c>
      <c r="CD149" s="179" t="s">
        <v>33</v>
      </c>
      <c r="CE149" s="180" t="s">
        <v>33</v>
      </c>
      <c r="CF149" s="159" t="s">
        <v>33</v>
      </c>
      <c r="CG149" s="160">
        <v>13914660</v>
      </c>
      <c r="CH149" s="156" t="s">
        <v>33</v>
      </c>
      <c r="CI149" s="156" t="s">
        <v>33</v>
      </c>
      <c r="CJ149" s="156" t="s">
        <v>33</v>
      </c>
      <c r="CK149" s="156" t="s">
        <v>33</v>
      </c>
      <c r="CL149" s="179" t="s">
        <v>33</v>
      </c>
      <c r="CM149" s="180" t="s">
        <v>33</v>
      </c>
      <c r="CN149" s="161" t="s">
        <v>33</v>
      </c>
    </row>
    <row r="150" spans="1:92" ht="18" customHeight="1" x14ac:dyDescent="0.15">
      <c r="A150" s="66"/>
      <c r="B150" s="214"/>
      <c r="C150" s="216" t="s">
        <v>29</v>
      </c>
      <c r="D150" s="69" t="s">
        <v>24</v>
      </c>
      <c r="E150" s="162">
        <v>856114</v>
      </c>
      <c r="F150" s="181" t="s">
        <v>33</v>
      </c>
      <c r="G150" s="181" t="s">
        <v>33</v>
      </c>
      <c r="H150" s="181" t="s">
        <v>33</v>
      </c>
      <c r="I150" s="181" t="s">
        <v>33</v>
      </c>
      <c r="J150" s="182" t="s">
        <v>33</v>
      </c>
      <c r="K150" s="180" t="s">
        <v>33</v>
      </c>
      <c r="L150" s="183" t="s">
        <v>33</v>
      </c>
      <c r="M150" s="162">
        <v>263730</v>
      </c>
      <c r="N150" s="181" t="s">
        <v>33</v>
      </c>
      <c r="O150" s="181" t="s">
        <v>33</v>
      </c>
      <c r="P150" s="181" t="s">
        <v>33</v>
      </c>
      <c r="Q150" s="181" t="s">
        <v>33</v>
      </c>
      <c r="R150" s="182" t="s">
        <v>33</v>
      </c>
      <c r="S150" s="180" t="s">
        <v>33</v>
      </c>
      <c r="T150" s="183" t="s">
        <v>33</v>
      </c>
      <c r="U150" s="162">
        <v>304690</v>
      </c>
      <c r="V150" s="181" t="s">
        <v>33</v>
      </c>
      <c r="W150" s="181" t="s">
        <v>33</v>
      </c>
      <c r="X150" s="181" t="s">
        <v>33</v>
      </c>
      <c r="Y150" s="181" t="s">
        <v>33</v>
      </c>
      <c r="Z150" s="182" t="s">
        <v>33</v>
      </c>
      <c r="AA150" s="180" t="s">
        <v>33</v>
      </c>
      <c r="AB150" s="183" t="s">
        <v>33</v>
      </c>
      <c r="AC150" s="162">
        <v>3513079</v>
      </c>
      <c r="AD150" s="181" t="s">
        <v>33</v>
      </c>
      <c r="AE150" s="181" t="s">
        <v>33</v>
      </c>
      <c r="AF150" s="181" t="s">
        <v>33</v>
      </c>
      <c r="AG150" s="181" t="s">
        <v>33</v>
      </c>
      <c r="AH150" s="182" t="s">
        <v>33</v>
      </c>
      <c r="AI150" s="180" t="s">
        <v>33</v>
      </c>
      <c r="AJ150" s="183" t="s">
        <v>33</v>
      </c>
      <c r="AK150" s="163">
        <v>82171</v>
      </c>
      <c r="AL150" s="181" t="s">
        <v>33</v>
      </c>
      <c r="AM150" s="181" t="s">
        <v>33</v>
      </c>
      <c r="AN150" s="181" t="s">
        <v>33</v>
      </c>
      <c r="AO150" s="181" t="s">
        <v>33</v>
      </c>
      <c r="AP150" s="182" t="s">
        <v>33</v>
      </c>
      <c r="AQ150" s="180" t="s">
        <v>33</v>
      </c>
      <c r="AR150" s="183" t="s">
        <v>33</v>
      </c>
      <c r="AS150" s="162">
        <v>1711949</v>
      </c>
      <c r="AT150" s="181" t="s">
        <v>33</v>
      </c>
      <c r="AU150" s="181" t="s">
        <v>33</v>
      </c>
      <c r="AV150" s="181" t="s">
        <v>33</v>
      </c>
      <c r="AW150" s="181" t="s">
        <v>33</v>
      </c>
      <c r="AX150" s="182" t="s">
        <v>33</v>
      </c>
      <c r="AY150" s="180" t="s">
        <v>33</v>
      </c>
      <c r="AZ150" s="183" t="s">
        <v>33</v>
      </c>
      <c r="BA150" s="162">
        <v>4762773</v>
      </c>
      <c r="BB150" s="181" t="s">
        <v>33</v>
      </c>
      <c r="BC150" s="181" t="s">
        <v>33</v>
      </c>
      <c r="BD150" s="181" t="s">
        <v>33</v>
      </c>
      <c r="BE150" s="181" t="s">
        <v>33</v>
      </c>
      <c r="BF150" s="182" t="s">
        <v>33</v>
      </c>
      <c r="BG150" s="180" t="s">
        <v>33</v>
      </c>
      <c r="BH150" s="183" t="s">
        <v>33</v>
      </c>
      <c r="BI150" s="162">
        <v>390813</v>
      </c>
      <c r="BJ150" s="181" t="s">
        <v>33</v>
      </c>
      <c r="BK150" s="181" t="s">
        <v>33</v>
      </c>
      <c r="BL150" s="181" t="s">
        <v>33</v>
      </c>
      <c r="BM150" s="181" t="s">
        <v>33</v>
      </c>
      <c r="BN150" s="182" t="s">
        <v>33</v>
      </c>
      <c r="BO150" s="180" t="s">
        <v>33</v>
      </c>
      <c r="BP150" s="183" t="s">
        <v>33</v>
      </c>
      <c r="BQ150" s="162">
        <v>480537</v>
      </c>
      <c r="BR150" s="181" t="s">
        <v>33</v>
      </c>
      <c r="BS150" s="181" t="s">
        <v>33</v>
      </c>
      <c r="BT150" s="181" t="s">
        <v>33</v>
      </c>
      <c r="BU150" s="181" t="s">
        <v>33</v>
      </c>
      <c r="BV150" s="182" t="s">
        <v>33</v>
      </c>
      <c r="BW150" s="180" t="s">
        <v>33</v>
      </c>
      <c r="BX150" s="183" t="s">
        <v>33</v>
      </c>
      <c r="BY150" s="162">
        <v>0</v>
      </c>
      <c r="BZ150" s="181" t="s">
        <v>33</v>
      </c>
      <c r="CA150" s="181" t="s">
        <v>33</v>
      </c>
      <c r="CB150" s="181" t="s">
        <v>33</v>
      </c>
      <c r="CC150" s="181" t="s">
        <v>33</v>
      </c>
      <c r="CD150" s="182" t="s">
        <v>33</v>
      </c>
      <c r="CE150" s="180" t="s">
        <v>33</v>
      </c>
      <c r="CF150" s="183" t="s">
        <v>33</v>
      </c>
      <c r="CG150" s="163">
        <v>12365856</v>
      </c>
      <c r="CH150" s="181" t="s">
        <v>33</v>
      </c>
      <c r="CI150" s="181" t="s">
        <v>33</v>
      </c>
      <c r="CJ150" s="181" t="s">
        <v>33</v>
      </c>
      <c r="CK150" s="181" t="s">
        <v>33</v>
      </c>
      <c r="CL150" s="182" t="s">
        <v>33</v>
      </c>
      <c r="CM150" s="180" t="s">
        <v>33</v>
      </c>
      <c r="CN150" s="184" t="s">
        <v>33</v>
      </c>
    </row>
    <row r="151" spans="1:92" ht="18" customHeight="1" x14ac:dyDescent="0.15">
      <c r="A151" s="66"/>
      <c r="B151" s="214"/>
      <c r="C151" s="217"/>
      <c r="D151" s="69" t="s">
        <v>30</v>
      </c>
      <c r="E151" s="162">
        <v>7232</v>
      </c>
      <c r="F151" s="181" t="s">
        <v>33</v>
      </c>
      <c r="G151" s="181" t="s">
        <v>33</v>
      </c>
      <c r="H151" s="181" t="s">
        <v>33</v>
      </c>
      <c r="I151" s="181" t="s">
        <v>33</v>
      </c>
      <c r="J151" s="182" t="s">
        <v>33</v>
      </c>
      <c r="K151" s="180" t="s">
        <v>33</v>
      </c>
      <c r="L151" s="183" t="s">
        <v>33</v>
      </c>
      <c r="M151" s="162">
        <v>24014</v>
      </c>
      <c r="N151" s="181" t="s">
        <v>33</v>
      </c>
      <c r="O151" s="181" t="s">
        <v>33</v>
      </c>
      <c r="P151" s="181" t="s">
        <v>33</v>
      </c>
      <c r="Q151" s="181" t="s">
        <v>33</v>
      </c>
      <c r="R151" s="182" t="s">
        <v>33</v>
      </c>
      <c r="S151" s="180" t="s">
        <v>33</v>
      </c>
      <c r="T151" s="183" t="s">
        <v>33</v>
      </c>
      <c r="U151" s="162">
        <v>735086</v>
      </c>
      <c r="V151" s="181" t="s">
        <v>33</v>
      </c>
      <c r="W151" s="181" t="s">
        <v>33</v>
      </c>
      <c r="X151" s="181" t="s">
        <v>33</v>
      </c>
      <c r="Y151" s="181" t="s">
        <v>33</v>
      </c>
      <c r="Z151" s="182" t="s">
        <v>33</v>
      </c>
      <c r="AA151" s="180" t="s">
        <v>33</v>
      </c>
      <c r="AB151" s="183" t="s">
        <v>33</v>
      </c>
      <c r="AC151" s="162">
        <v>134884</v>
      </c>
      <c r="AD151" s="181" t="s">
        <v>33</v>
      </c>
      <c r="AE151" s="181" t="s">
        <v>33</v>
      </c>
      <c r="AF151" s="181" t="s">
        <v>33</v>
      </c>
      <c r="AG151" s="181" t="s">
        <v>33</v>
      </c>
      <c r="AH151" s="182" t="s">
        <v>33</v>
      </c>
      <c r="AI151" s="180" t="s">
        <v>33</v>
      </c>
      <c r="AJ151" s="183" t="s">
        <v>33</v>
      </c>
      <c r="AK151" s="163">
        <v>17547</v>
      </c>
      <c r="AL151" s="181" t="s">
        <v>33</v>
      </c>
      <c r="AM151" s="181" t="s">
        <v>33</v>
      </c>
      <c r="AN151" s="181" t="s">
        <v>33</v>
      </c>
      <c r="AO151" s="181" t="s">
        <v>33</v>
      </c>
      <c r="AP151" s="182" t="s">
        <v>33</v>
      </c>
      <c r="AQ151" s="180" t="s">
        <v>33</v>
      </c>
      <c r="AR151" s="183" t="s">
        <v>33</v>
      </c>
      <c r="AS151" s="162">
        <v>33256</v>
      </c>
      <c r="AT151" s="181" t="s">
        <v>33</v>
      </c>
      <c r="AU151" s="181" t="s">
        <v>33</v>
      </c>
      <c r="AV151" s="181" t="s">
        <v>33</v>
      </c>
      <c r="AW151" s="181" t="s">
        <v>33</v>
      </c>
      <c r="AX151" s="182" t="s">
        <v>33</v>
      </c>
      <c r="AY151" s="180" t="s">
        <v>33</v>
      </c>
      <c r="AZ151" s="183" t="s">
        <v>33</v>
      </c>
      <c r="BA151" s="162">
        <v>394144</v>
      </c>
      <c r="BB151" s="181" t="s">
        <v>33</v>
      </c>
      <c r="BC151" s="181" t="s">
        <v>33</v>
      </c>
      <c r="BD151" s="181" t="s">
        <v>33</v>
      </c>
      <c r="BE151" s="181" t="s">
        <v>33</v>
      </c>
      <c r="BF151" s="182" t="s">
        <v>33</v>
      </c>
      <c r="BG151" s="180" t="s">
        <v>33</v>
      </c>
      <c r="BH151" s="183" t="s">
        <v>33</v>
      </c>
      <c r="BI151" s="162">
        <v>23456</v>
      </c>
      <c r="BJ151" s="181" t="s">
        <v>33</v>
      </c>
      <c r="BK151" s="181" t="s">
        <v>33</v>
      </c>
      <c r="BL151" s="181" t="s">
        <v>33</v>
      </c>
      <c r="BM151" s="181" t="s">
        <v>33</v>
      </c>
      <c r="BN151" s="182" t="s">
        <v>33</v>
      </c>
      <c r="BO151" s="180" t="s">
        <v>33</v>
      </c>
      <c r="BP151" s="183" t="s">
        <v>33</v>
      </c>
      <c r="BQ151" s="162">
        <v>17504</v>
      </c>
      <c r="BR151" s="181" t="s">
        <v>33</v>
      </c>
      <c r="BS151" s="181" t="s">
        <v>33</v>
      </c>
      <c r="BT151" s="181" t="s">
        <v>33</v>
      </c>
      <c r="BU151" s="181" t="s">
        <v>33</v>
      </c>
      <c r="BV151" s="182" t="s">
        <v>33</v>
      </c>
      <c r="BW151" s="180" t="s">
        <v>33</v>
      </c>
      <c r="BX151" s="183" t="s">
        <v>33</v>
      </c>
      <c r="BY151" s="162">
        <v>0</v>
      </c>
      <c r="BZ151" s="181" t="s">
        <v>33</v>
      </c>
      <c r="CA151" s="181" t="s">
        <v>33</v>
      </c>
      <c r="CB151" s="181" t="s">
        <v>33</v>
      </c>
      <c r="CC151" s="181" t="s">
        <v>33</v>
      </c>
      <c r="CD151" s="182" t="s">
        <v>33</v>
      </c>
      <c r="CE151" s="180" t="s">
        <v>33</v>
      </c>
      <c r="CF151" s="183" t="s">
        <v>33</v>
      </c>
      <c r="CG151" s="163">
        <v>1387123</v>
      </c>
      <c r="CH151" s="181" t="s">
        <v>33</v>
      </c>
      <c r="CI151" s="181" t="s">
        <v>33</v>
      </c>
      <c r="CJ151" s="181" t="s">
        <v>33</v>
      </c>
      <c r="CK151" s="181" t="s">
        <v>33</v>
      </c>
      <c r="CL151" s="182" t="s">
        <v>33</v>
      </c>
      <c r="CM151" s="180" t="s">
        <v>33</v>
      </c>
      <c r="CN151" s="184" t="s">
        <v>33</v>
      </c>
    </row>
    <row r="152" spans="1:92" ht="18" customHeight="1" x14ac:dyDescent="0.15">
      <c r="A152" s="66"/>
      <c r="B152" s="214"/>
      <c r="C152" s="217"/>
      <c r="D152" s="69" t="s">
        <v>25</v>
      </c>
      <c r="E152" s="162">
        <v>124364</v>
      </c>
      <c r="F152" s="181" t="s">
        <v>33</v>
      </c>
      <c r="G152" s="181" t="s">
        <v>33</v>
      </c>
      <c r="H152" s="181" t="s">
        <v>33</v>
      </c>
      <c r="I152" s="181" t="s">
        <v>33</v>
      </c>
      <c r="J152" s="182" t="s">
        <v>33</v>
      </c>
      <c r="K152" s="180" t="s">
        <v>33</v>
      </c>
      <c r="L152" s="183" t="s">
        <v>33</v>
      </c>
      <c r="M152" s="162">
        <v>733696</v>
      </c>
      <c r="N152" s="181" t="s">
        <v>33</v>
      </c>
      <c r="O152" s="181" t="s">
        <v>33</v>
      </c>
      <c r="P152" s="181" t="s">
        <v>33</v>
      </c>
      <c r="Q152" s="181" t="s">
        <v>33</v>
      </c>
      <c r="R152" s="182" t="s">
        <v>33</v>
      </c>
      <c r="S152" s="180" t="s">
        <v>33</v>
      </c>
      <c r="T152" s="183" t="s">
        <v>33</v>
      </c>
      <c r="U152" s="162">
        <v>1725025</v>
      </c>
      <c r="V152" s="181" t="s">
        <v>33</v>
      </c>
      <c r="W152" s="181" t="s">
        <v>33</v>
      </c>
      <c r="X152" s="181" t="s">
        <v>33</v>
      </c>
      <c r="Y152" s="181" t="s">
        <v>33</v>
      </c>
      <c r="Z152" s="182" t="s">
        <v>33</v>
      </c>
      <c r="AA152" s="180" t="s">
        <v>33</v>
      </c>
      <c r="AB152" s="183" t="s">
        <v>33</v>
      </c>
      <c r="AC152" s="162">
        <v>1510030</v>
      </c>
      <c r="AD152" s="181" t="s">
        <v>33</v>
      </c>
      <c r="AE152" s="181" t="s">
        <v>33</v>
      </c>
      <c r="AF152" s="181" t="s">
        <v>33</v>
      </c>
      <c r="AG152" s="181" t="s">
        <v>33</v>
      </c>
      <c r="AH152" s="182" t="s">
        <v>33</v>
      </c>
      <c r="AI152" s="180" t="s">
        <v>33</v>
      </c>
      <c r="AJ152" s="183" t="s">
        <v>33</v>
      </c>
      <c r="AK152" s="163">
        <v>228607</v>
      </c>
      <c r="AL152" s="181" t="s">
        <v>33</v>
      </c>
      <c r="AM152" s="181" t="s">
        <v>33</v>
      </c>
      <c r="AN152" s="181" t="s">
        <v>33</v>
      </c>
      <c r="AO152" s="181" t="s">
        <v>33</v>
      </c>
      <c r="AP152" s="182" t="s">
        <v>33</v>
      </c>
      <c r="AQ152" s="180" t="s">
        <v>33</v>
      </c>
      <c r="AR152" s="183" t="s">
        <v>33</v>
      </c>
      <c r="AS152" s="162">
        <v>289815</v>
      </c>
      <c r="AT152" s="181" t="s">
        <v>33</v>
      </c>
      <c r="AU152" s="181" t="s">
        <v>33</v>
      </c>
      <c r="AV152" s="181" t="s">
        <v>33</v>
      </c>
      <c r="AW152" s="181" t="s">
        <v>33</v>
      </c>
      <c r="AX152" s="182" t="s">
        <v>33</v>
      </c>
      <c r="AY152" s="180" t="s">
        <v>33</v>
      </c>
      <c r="AZ152" s="183" t="s">
        <v>33</v>
      </c>
      <c r="BA152" s="162">
        <v>750702</v>
      </c>
      <c r="BB152" s="181" t="s">
        <v>33</v>
      </c>
      <c r="BC152" s="181" t="s">
        <v>33</v>
      </c>
      <c r="BD152" s="181" t="s">
        <v>33</v>
      </c>
      <c r="BE152" s="181" t="s">
        <v>33</v>
      </c>
      <c r="BF152" s="182" t="s">
        <v>33</v>
      </c>
      <c r="BG152" s="180" t="s">
        <v>33</v>
      </c>
      <c r="BH152" s="183" t="s">
        <v>33</v>
      </c>
      <c r="BI152" s="162">
        <v>77966</v>
      </c>
      <c r="BJ152" s="181" t="s">
        <v>33</v>
      </c>
      <c r="BK152" s="181" t="s">
        <v>33</v>
      </c>
      <c r="BL152" s="181" t="s">
        <v>33</v>
      </c>
      <c r="BM152" s="181" t="s">
        <v>33</v>
      </c>
      <c r="BN152" s="182" t="s">
        <v>33</v>
      </c>
      <c r="BO152" s="180" t="s">
        <v>33</v>
      </c>
      <c r="BP152" s="183" t="s">
        <v>33</v>
      </c>
      <c r="BQ152" s="162">
        <v>504651</v>
      </c>
      <c r="BR152" s="181" t="s">
        <v>33</v>
      </c>
      <c r="BS152" s="181" t="s">
        <v>33</v>
      </c>
      <c r="BT152" s="181" t="s">
        <v>33</v>
      </c>
      <c r="BU152" s="181" t="s">
        <v>33</v>
      </c>
      <c r="BV152" s="182" t="s">
        <v>33</v>
      </c>
      <c r="BW152" s="180" t="s">
        <v>33</v>
      </c>
      <c r="BX152" s="183" t="s">
        <v>33</v>
      </c>
      <c r="BY152" s="162">
        <v>7894</v>
      </c>
      <c r="BZ152" s="181" t="s">
        <v>33</v>
      </c>
      <c r="CA152" s="181" t="s">
        <v>33</v>
      </c>
      <c r="CB152" s="181" t="s">
        <v>33</v>
      </c>
      <c r="CC152" s="181" t="s">
        <v>33</v>
      </c>
      <c r="CD152" s="182" t="s">
        <v>33</v>
      </c>
      <c r="CE152" s="180" t="s">
        <v>33</v>
      </c>
      <c r="CF152" s="183" t="s">
        <v>33</v>
      </c>
      <c r="CG152" s="163">
        <v>5952750</v>
      </c>
      <c r="CH152" s="181" t="s">
        <v>33</v>
      </c>
      <c r="CI152" s="181" t="s">
        <v>33</v>
      </c>
      <c r="CJ152" s="181" t="s">
        <v>33</v>
      </c>
      <c r="CK152" s="181" t="s">
        <v>33</v>
      </c>
      <c r="CL152" s="182" t="s">
        <v>33</v>
      </c>
      <c r="CM152" s="180" t="s">
        <v>33</v>
      </c>
      <c r="CN152" s="184" t="s">
        <v>33</v>
      </c>
    </row>
    <row r="153" spans="1:92" ht="18" customHeight="1" x14ac:dyDescent="0.15">
      <c r="A153" s="66"/>
      <c r="B153" s="214"/>
      <c r="C153" s="217"/>
      <c r="D153" s="69" t="s">
        <v>31</v>
      </c>
      <c r="E153" s="162">
        <v>0</v>
      </c>
      <c r="F153" s="181" t="s">
        <v>33</v>
      </c>
      <c r="G153" s="181" t="s">
        <v>33</v>
      </c>
      <c r="H153" s="181" t="s">
        <v>33</v>
      </c>
      <c r="I153" s="181" t="s">
        <v>33</v>
      </c>
      <c r="J153" s="182" t="s">
        <v>33</v>
      </c>
      <c r="K153" s="180" t="s">
        <v>33</v>
      </c>
      <c r="L153" s="183" t="s">
        <v>33</v>
      </c>
      <c r="M153" s="162">
        <v>0</v>
      </c>
      <c r="N153" s="181" t="s">
        <v>33</v>
      </c>
      <c r="O153" s="181" t="s">
        <v>33</v>
      </c>
      <c r="P153" s="181" t="s">
        <v>33</v>
      </c>
      <c r="Q153" s="181" t="s">
        <v>33</v>
      </c>
      <c r="R153" s="182" t="s">
        <v>33</v>
      </c>
      <c r="S153" s="180" t="s">
        <v>33</v>
      </c>
      <c r="T153" s="183" t="s">
        <v>33</v>
      </c>
      <c r="U153" s="162">
        <v>3200</v>
      </c>
      <c r="V153" s="181" t="s">
        <v>33</v>
      </c>
      <c r="W153" s="181" t="s">
        <v>33</v>
      </c>
      <c r="X153" s="181" t="s">
        <v>33</v>
      </c>
      <c r="Y153" s="181" t="s">
        <v>33</v>
      </c>
      <c r="Z153" s="182" t="s">
        <v>33</v>
      </c>
      <c r="AA153" s="180" t="s">
        <v>33</v>
      </c>
      <c r="AB153" s="183" t="s">
        <v>33</v>
      </c>
      <c r="AC153" s="162">
        <v>0</v>
      </c>
      <c r="AD153" s="181" t="s">
        <v>33</v>
      </c>
      <c r="AE153" s="181" t="s">
        <v>33</v>
      </c>
      <c r="AF153" s="181" t="s">
        <v>33</v>
      </c>
      <c r="AG153" s="181" t="s">
        <v>33</v>
      </c>
      <c r="AH153" s="182" t="s">
        <v>33</v>
      </c>
      <c r="AI153" s="180" t="s">
        <v>33</v>
      </c>
      <c r="AJ153" s="183" t="s">
        <v>33</v>
      </c>
      <c r="AK153" s="163">
        <v>2795</v>
      </c>
      <c r="AL153" s="181" t="s">
        <v>33</v>
      </c>
      <c r="AM153" s="181" t="s">
        <v>33</v>
      </c>
      <c r="AN153" s="181" t="s">
        <v>33</v>
      </c>
      <c r="AO153" s="181" t="s">
        <v>33</v>
      </c>
      <c r="AP153" s="182" t="s">
        <v>33</v>
      </c>
      <c r="AQ153" s="180" t="s">
        <v>33</v>
      </c>
      <c r="AR153" s="183" t="s">
        <v>33</v>
      </c>
      <c r="AS153" s="162">
        <v>72012</v>
      </c>
      <c r="AT153" s="181" t="s">
        <v>33</v>
      </c>
      <c r="AU153" s="181" t="s">
        <v>33</v>
      </c>
      <c r="AV153" s="181" t="s">
        <v>33</v>
      </c>
      <c r="AW153" s="181" t="s">
        <v>33</v>
      </c>
      <c r="AX153" s="182" t="s">
        <v>33</v>
      </c>
      <c r="AY153" s="180" t="s">
        <v>33</v>
      </c>
      <c r="AZ153" s="183" t="s">
        <v>33</v>
      </c>
      <c r="BA153" s="162">
        <v>0</v>
      </c>
      <c r="BB153" s="181" t="s">
        <v>33</v>
      </c>
      <c r="BC153" s="181" t="s">
        <v>33</v>
      </c>
      <c r="BD153" s="181" t="s">
        <v>33</v>
      </c>
      <c r="BE153" s="181" t="s">
        <v>33</v>
      </c>
      <c r="BF153" s="182" t="s">
        <v>33</v>
      </c>
      <c r="BG153" s="180" t="s">
        <v>33</v>
      </c>
      <c r="BH153" s="183" t="s">
        <v>33</v>
      </c>
      <c r="BI153" s="162">
        <v>0</v>
      </c>
      <c r="BJ153" s="181" t="s">
        <v>33</v>
      </c>
      <c r="BK153" s="181" t="s">
        <v>33</v>
      </c>
      <c r="BL153" s="181" t="s">
        <v>33</v>
      </c>
      <c r="BM153" s="181" t="s">
        <v>33</v>
      </c>
      <c r="BN153" s="182" t="s">
        <v>33</v>
      </c>
      <c r="BO153" s="180" t="s">
        <v>33</v>
      </c>
      <c r="BP153" s="183" t="s">
        <v>33</v>
      </c>
      <c r="BQ153" s="162">
        <v>828</v>
      </c>
      <c r="BR153" s="181" t="s">
        <v>33</v>
      </c>
      <c r="BS153" s="181" t="s">
        <v>33</v>
      </c>
      <c r="BT153" s="181" t="s">
        <v>33</v>
      </c>
      <c r="BU153" s="181" t="s">
        <v>33</v>
      </c>
      <c r="BV153" s="182" t="s">
        <v>33</v>
      </c>
      <c r="BW153" s="180" t="s">
        <v>33</v>
      </c>
      <c r="BX153" s="183" t="s">
        <v>33</v>
      </c>
      <c r="BY153" s="162">
        <v>0</v>
      </c>
      <c r="BZ153" s="181" t="s">
        <v>33</v>
      </c>
      <c r="CA153" s="181" t="s">
        <v>33</v>
      </c>
      <c r="CB153" s="181" t="s">
        <v>33</v>
      </c>
      <c r="CC153" s="181" t="s">
        <v>33</v>
      </c>
      <c r="CD153" s="182" t="s">
        <v>33</v>
      </c>
      <c r="CE153" s="180" t="s">
        <v>33</v>
      </c>
      <c r="CF153" s="183" t="s">
        <v>33</v>
      </c>
      <c r="CG153" s="163">
        <v>78835</v>
      </c>
      <c r="CH153" s="181" t="s">
        <v>33</v>
      </c>
      <c r="CI153" s="181" t="s">
        <v>33</v>
      </c>
      <c r="CJ153" s="181" t="s">
        <v>33</v>
      </c>
      <c r="CK153" s="181" t="s">
        <v>33</v>
      </c>
      <c r="CL153" s="182" t="s">
        <v>33</v>
      </c>
      <c r="CM153" s="180" t="s">
        <v>33</v>
      </c>
      <c r="CN153" s="184" t="s">
        <v>33</v>
      </c>
    </row>
    <row r="154" spans="1:92" ht="18" customHeight="1" x14ac:dyDescent="0.15">
      <c r="A154" s="71" t="s">
        <v>90</v>
      </c>
      <c r="B154" s="214"/>
      <c r="C154" s="217"/>
      <c r="D154" s="69" t="s">
        <v>26</v>
      </c>
      <c r="E154" s="162">
        <v>94693</v>
      </c>
      <c r="F154" s="181" t="s">
        <v>33</v>
      </c>
      <c r="G154" s="181" t="s">
        <v>33</v>
      </c>
      <c r="H154" s="181" t="s">
        <v>33</v>
      </c>
      <c r="I154" s="181" t="s">
        <v>33</v>
      </c>
      <c r="J154" s="182" t="s">
        <v>33</v>
      </c>
      <c r="K154" s="180" t="s">
        <v>33</v>
      </c>
      <c r="L154" s="183" t="s">
        <v>33</v>
      </c>
      <c r="M154" s="162">
        <v>676498</v>
      </c>
      <c r="N154" s="181" t="s">
        <v>33</v>
      </c>
      <c r="O154" s="181" t="s">
        <v>33</v>
      </c>
      <c r="P154" s="181" t="s">
        <v>33</v>
      </c>
      <c r="Q154" s="181" t="s">
        <v>33</v>
      </c>
      <c r="R154" s="182" t="s">
        <v>33</v>
      </c>
      <c r="S154" s="180" t="s">
        <v>33</v>
      </c>
      <c r="T154" s="183" t="s">
        <v>33</v>
      </c>
      <c r="U154" s="162">
        <v>4099802</v>
      </c>
      <c r="V154" s="181" t="s">
        <v>33</v>
      </c>
      <c r="W154" s="181" t="s">
        <v>33</v>
      </c>
      <c r="X154" s="181" t="s">
        <v>33</v>
      </c>
      <c r="Y154" s="181" t="s">
        <v>33</v>
      </c>
      <c r="Z154" s="182" t="s">
        <v>33</v>
      </c>
      <c r="AA154" s="180" t="s">
        <v>33</v>
      </c>
      <c r="AB154" s="183" t="s">
        <v>33</v>
      </c>
      <c r="AC154" s="162">
        <v>2909314</v>
      </c>
      <c r="AD154" s="181" t="s">
        <v>33</v>
      </c>
      <c r="AE154" s="181" t="s">
        <v>33</v>
      </c>
      <c r="AF154" s="181" t="s">
        <v>33</v>
      </c>
      <c r="AG154" s="181" t="s">
        <v>33</v>
      </c>
      <c r="AH154" s="182" t="s">
        <v>33</v>
      </c>
      <c r="AI154" s="180" t="s">
        <v>33</v>
      </c>
      <c r="AJ154" s="183" t="s">
        <v>33</v>
      </c>
      <c r="AK154" s="163">
        <v>0</v>
      </c>
      <c r="AL154" s="181" t="s">
        <v>33</v>
      </c>
      <c r="AM154" s="181" t="s">
        <v>33</v>
      </c>
      <c r="AN154" s="181" t="s">
        <v>33</v>
      </c>
      <c r="AO154" s="181" t="s">
        <v>33</v>
      </c>
      <c r="AP154" s="182" t="s">
        <v>33</v>
      </c>
      <c r="AQ154" s="180" t="s">
        <v>33</v>
      </c>
      <c r="AR154" s="183" t="s">
        <v>33</v>
      </c>
      <c r="AS154" s="162">
        <v>3393067</v>
      </c>
      <c r="AT154" s="181" t="s">
        <v>33</v>
      </c>
      <c r="AU154" s="181" t="s">
        <v>33</v>
      </c>
      <c r="AV154" s="181" t="s">
        <v>33</v>
      </c>
      <c r="AW154" s="181" t="s">
        <v>33</v>
      </c>
      <c r="AX154" s="182" t="s">
        <v>33</v>
      </c>
      <c r="AY154" s="180" t="s">
        <v>33</v>
      </c>
      <c r="AZ154" s="183" t="s">
        <v>33</v>
      </c>
      <c r="BA154" s="162">
        <v>8190911</v>
      </c>
      <c r="BB154" s="181" t="s">
        <v>33</v>
      </c>
      <c r="BC154" s="181" t="s">
        <v>33</v>
      </c>
      <c r="BD154" s="181" t="s">
        <v>33</v>
      </c>
      <c r="BE154" s="181" t="s">
        <v>33</v>
      </c>
      <c r="BF154" s="182" t="s">
        <v>33</v>
      </c>
      <c r="BG154" s="180" t="s">
        <v>33</v>
      </c>
      <c r="BH154" s="183" t="s">
        <v>33</v>
      </c>
      <c r="BI154" s="162">
        <v>241638</v>
      </c>
      <c r="BJ154" s="181" t="s">
        <v>33</v>
      </c>
      <c r="BK154" s="181" t="s">
        <v>33</v>
      </c>
      <c r="BL154" s="181" t="s">
        <v>33</v>
      </c>
      <c r="BM154" s="181" t="s">
        <v>33</v>
      </c>
      <c r="BN154" s="182" t="s">
        <v>33</v>
      </c>
      <c r="BO154" s="180" t="s">
        <v>33</v>
      </c>
      <c r="BP154" s="183" t="s">
        <v>33</v>
      </c>
      <c r="BQ154" s="162">
        <v>679789</v>
      </c>
      <c r="BR154" s="181" t="s">
        <v>33</v>
      </c>
      <c r="BS154" s="181" t="s">
        <v>33</v>
      </c>
      <c r="BT154" s="181" t="s">
        <v>33</v>
      </c>
      <c r="BU154" s="181" t="s">
        <v>33</v>
      </c>
      <c r="BV154" s="182" t="s">
        <v>33</v>
      </c>
      <c r="BW154" s="180" t="s">
        <v>33</v>
      </c>
      <c r="BX154" s="183" t="s">
        <v>33</v>
      </c>
      <c r="BY154" s="162">
        <v>0</v>
      </c>
      <c r="BZ154" s="181" t="s">
        <v>33</v>
      </c>
      <c r="CA154" s="181" t="s">
        <v>33</v>
      </c>
      <c r="CB154" s="181" t="s">
        <v>33</v>
      </c>
      <c r="CC154" s="181" t="s">
        <v>33</v>
      </c>
      <c r="CD154" s="182" t="s">
        <v>33</v>
      </c>
      <c r="CE154" s="180" t="s">
        <v>33</v>
      </c>
      <c r="CF154" s="183" t="s">
        <v>33</v>
      </c>
      <c r="CG154" s="163">
        <v>20285712</v>
      </c>
      <c r="CH154" s="181" t="s">
        <v>33</v>
      </c>
      <c r="CI154" s="181" t="s">
        <v>33</v>
      </c>
      <c r="CJ154" s="181" t="s">
        <v>33</v>
      </c>
      <c r="CK154" s="181" t="s">
        <v>33</v>
      </c>
      <c r="CL154" s="182" t="s">
        <v>33</v>
      </c>
      <c r="CM154" s="180" t="s">
        <v>33</v>
      </c>
      <c r="CN154" s="184" t="s">
        <v>33</v>
      </c>
    </row>
    <row r="155" spans="1:92" ht="18" customHeight="1" x14ac:dyDescent="0.15">
      <c r="A155" s="66" t="s">
        <v>0</v>
      </c>
      <c r="B155" s="214"/>
      <c r="C155" s="217"/>
      <c r="D155" s="69" t="s">
        <v>32</v>
      </c>
      <c r="E155" s="162">
        <v>0</v>
      </c>
      <c r="F155" s="181" t="s">
        <v>33</v>
      </c>
      <c r="G155" s="181" t="s">
        <v>33</v>
      </c>
      <c r="H155" s="181" t="s">
        <v>33</v>
      </c>
      <c r="I155" s="181" t="s">
        <v>33</v>
      </c>
      <c r="J155" s="182" t="s">
        <v>33</v>
      </c>
      <c r="K155" s="180" t="s">
        <v>33</v>
      </c>
      <c r="L155" s="183" t="s">
        <v>33</v>
      </c>
      <c r="M155" s="162">
        <v>0</v>
      </c>
      <c r="N155" s="181" t="s">
        <v>33</v>
      </c>
      <c r="O155" s="181" t="s">
        <v>33</v>
      </c>
      <c r="P155" s="181" t="s">
        <v>33</v>
      </c>
      <c r="Q155" s="181" t="s">
        <v>33</v>
      </c>
      <c r="R155" s="182" t="s">
        <v>33</v>
      </c>
      <c r="S155" s="180" t="s">
        <v>33</v>
      </c>
      <c r="T155" s="183" t="s">
        <v>33</v>
      </c>
      <c r="U155" s="162">
        <v>7855</v>
      </c>
      <c r="V155" s="181" t="s">
        <v>33</v>
      </c>
      <c r="W155" s="181" t="s">
        <v>33</v>
      </c>
      <c r="X155" s="181" t="s">
        <v>33</v>
      </c>
      <c r="Y155" s="181" t="s">
        <v>33</v>
      </c>
      <c r="Z155" s="182" t="s">
        <v>33</v>
      </c>
      <c r="AA155" s="180" t="s">
        <v>33</v>
      </c>
      <c r="AB155" s="183" t="s">
        <v>33</v>
      </c>
      <c r="AC155" s="162">
        <v>0</v>
      </c>
      <c r="AD155" s="181" t="s">
        <v>33</v>
      </c>
      <c r="AE155" s="181" t="s">
        <v>33</v>
      </c>
      <c r="AF155" s="181" t="s">
        <v>33</v>
      </c>
      <c r="AG155" s="181" t="s">
        <v>33</v>
      </c>
      <c r="AH155" s="182" t="s">
        <v>33</v>
      </c>
      <c r="AI155" s="180" t="s">
        <v>33</v>
      </c>
      <c r="AJ155" s="183" t="s">
        <v>33</v>
      </c>
      <c r="AK155" s="163">
        <v>0</v>
      </c>
      <c r="AL155" s="181" t="s">
        <v>33</v>
      </c>
      <c r="AM155" s="181" t="s">
        <v>33</v>
      </c>
      <c r="AN155" s="181" t="s">
        <v>33</v>
      </c>
      <c r="AO155" s="181" t="s">
        <v>33</v>
      </c>
      <c r="AP155" s="182" t="s">
        <v>33</v>
      </c>
      <c r="AQ155" s="180" t="s">
        <v>33</v>
      </c>
      <c r="AR155" s="183" t="s">
        <v>33</v>
      </c>
      <c r="AS155" s="162">
        <v>0</v>
      </c>
      <c r="AT155" s="181" t="s">
        <v>33</v>
      </c>
      <c r="AU155" s="181" t="s">
        <v>33</v>
      </c>
      <c r="AV155" s="181" t="s">
        <v>33</v>
      </c>
      <c r="AW155" s="181" t="s">
        <v>33</v>
      </c>
      <c r="AX155" s="182" t="s">
        <v>33</v>
      </c>
      <c r="AY155" s="180" t="s">
        <v>33</v>
      </c>
      <c r="AZ155" s="183" t="s">
        <v>33</v>
      </c>
      <c r="BA155" s="162">
        <v>0</v>
      </c>
      <c r="BB155" s="181" t="s">
        <v>33</v>
      </c>
      <c r="BC155" s="181" t="s">
        <v>33</v>
      </c>
      <c r="BD155" s="181" t="s">
        <v>33</v>
      </c>
      <c r="BE155" s="181" t="s">
        <v>33</v>
      </c>
      <c r="BF155" s="182" t="s">
        <v>33</v>
      </c>
      <c r="BG155" s="180" t="s">
        <v>33</v>
      </c>
      <c r="BH155" s="183" t="s">
        <v>33</v>
      </c>
      <c r="BI155" s="162">
        <v>0</v>
      </c>
      <c r="BJ155" s="181" t="s">
        <v>33</v>
      </c>
      <c r="BK155" s="181" t="s">
        <v>33</v>
      </c>
      <c r="BL155" s="181" t="s">
        <v>33</v>
      </c>
      <c r="BM155" s="181" t="s">
        <v>33</v>
      </c>
      <c r="BN155" s="182" t="s">
        <v>33</v>
      </c>
      <c r="BO155" s="180" t="s">
        <v>33</v>
      </c>
      <c r="BP155" s="183" t="s">
        <v>33</v>
      </c>
      <c r="BQ155" s="162">
        <v>0</v>
      </c>
      <c r="BR155" s="181" t="s">
        <v>33</v>
      </c>
      <c r="BS155" s="181" t="s">
        <v>33</v>
      </c>
      <c r="BT155" s="181" t="s">
        <v>33</v>
      </c>
      <c r="BU155" s="181" t="s">
        <v>33</v>
      </c>
      <c r="BV155" s="182" t="s">
        <v>33</v>
      </c>
      <c r="BW155" s="180" t="s">
        <v>33</v>
      </c>
      <c r="BX155" s="183" t="s">
        <v>33</v>
      </c>
      <c r="BY155" s="162">
        <v>0</v>
      </c>
      <c r="BZ155" s="181" t="s">
        <v>33</v>
      </c>
      <c r="CA155" s="181" t="s">
        <v>33</v>
      </c>
      <c r="CB155" s="181" t="s">
        <v>33</v>
      </c>
      <c r="CC155" s="181" t="s">
        <v>33</v>
      </c>
      <c r="CD155" s="182" t="s">
        <v>33</v>
      </c>
      <c r="CE155" s="180" t="s">
        <v>33</v>
      </c>
      <c r="CF155" s="183" t="s">
        <v>33</v>
      </c>
      <c r="CG155" s="163">
        <v>7855</v>
      </c>
      <c r="CH155" s="181" t="s">
        <v>33</v>
      </c>
      <c r="CI155" s="181" t="s">
        <v>33</v>
      </c>
      <c r="CJ155" s="181" t="s">
        <v>33</v>
      </c>
      <c r="CK155" s="181" t="s">
        <v>33</v>
      </c>
      <c r="CL155" s="182" t="s">
        <v>33</v>
      </c>
      <c r="CM155" s="180" t="s">
        <v>33</v>
      </c>
      <c r="CN155" s="184" t="s">
        <v>33</v>
      </c>
    </row>
    <row r="156" spans="1:92" ht="18" customHeight="1" x14ac:dyDescent="0.15">
      <c r="A156" s="66"/>
      <c r="B156" s="214"/>
      <c r="C156" s="217"/>
      <c r="D156" s="69" t="s">
        <v>20</v>
      </c>
      <c r="E156" s="162">
        <v>275303</v>
      </c>
      <c r="F156" s="181" t="s">
        <v>33</v>
      </c>
      <c r="G156" s="181" t="s">
        <v>33</v>
      </c>
      <c r="H156" s="181" t="s">
        <v>33</v>
      </c>
      <c r="I156" s="181" t="s">
        <v>33</v>
      </c>
      <c r="J156" s="182" t="s">
        <v>33</v>
      </c>
      <c r="K156" s="180" t="s">
        <v>33</v>
      </c>
      <c r="L156" s="183" t="s">
        <v>33</v>
      </c>
      <c r="M156" s="162">
        <v>820747</v>
      </c>
      <c r="N156" s="181" t="s">
        <v>33</v>
      </c>
      <c r="O156" s="181" t="s">
        <v>33</v>
      </c>
      <c r="P156" s="181" t="s">
        <v>33</v>
      </c>
      <c r="Q156" s="181" t="s">
        <v>33</v>
      </c>
      <c r="R156" s="182" t="s">
        <v>33</v>
      </c>
      <c r="S156" s="180" t="s">
        <v>33</v>
      </c>
      <c r="T156" s="183" t="s">
        <v>33</v>
      </c>
      <c r="U156" s="162">
        <v>1845056</v>
      </c>
      <c r="V156" s="181" t="s">
        <v>33</v>
      </c>
      <c r="W156" s="181" t="s">
        <v>33</v>
      </c>
      <c r="X156" s="181" t="s">
        <v>33</v>
      </c>
      <c r="Y156" s="181" t="s">
        <v>33</v>
      </c>
      <c r="Z156" s="182" t="s">
        <v>33</v>
      </c>
      <c r="AA156" s="180" t="s">
        <v>33</v>
      </c>
      <c r="AB156" s="183" t="s">
        <v>33</v>
      </c>
      <c r="AC156" s="162">
        <v>1253821</v>
      </c>
      <c r="AD156" s="181" t="s">
        <v>33</v>
      </c>
      <c r="AE156" s="181" t="s">
        <v>33</v>
      </c>
      <c r="AF156" s="181" t="s">
        <v>33</v>
      </c>
      <c r="AG156" s="181" t="s">
        <v>33</v>
      </c>
      <c r="AH156" s="182" t="s">
        <v>33</v>
      </c>
      <c r="AI156" s="180" t="s">
        <v>33</v>
      </c>
      <c r="AJ156" s="183" t="s">
        <v>33</v>
      </c>
      <c r="AK156" s="163">
        <v>295761</v>
      </c>
      <c r="AL156" s="181" t="s">
        <v>33</v>
      </c>
      <c r="AM156" s="181" t="s">
        <v>33</v>
      </c>
      <c r="AN156" s="181" t="s">
        <v>33</v>
      </c>
      <c r="AO156" s="181" t="s">
        <v>33</v>
      </c>
      <c r="AP156" s="182" t="s">
        <v>33</v>
      </c>
      <c r="AQ156" s="180" t="s">
        <v>33</v>
      </c>
      <c r="AR156" s="183" t="s">
        <v>33</v>
      </c>
      <c r="AS156" s="162">
        <v>2100050</v>
      </c>
      <c r="AT156" s="181" t="s">
        <v>33</v>
      </c>
      <c r="AU156" s="181" t="s">
        <v>33</v>
      </c>
      <c r="AV156" s="181" t="s">
        <v>33</v>
      </c>
      <c r="AW156" s="181" t="s">
        <v>33</v>
      </c>
      <c r="AX156" s="182" t="s">
        <v>33</v>
      </c>
      <c r="AY156" s="180" t="s">
        <v>33</v>
      </c>
      <c r="AZ156" s="183" t="s">
        <v>33</v>
      </c>
      <c r="BA156" s="162">
        <v>718184</v>
      </c>
      <c r="BB156" s="181" t="s">
        <v>33</v>
      </c>
      <c r="BC156" s="181" t="s">
        <v>33</v>
      </c>
      <c r="BD156" s="181" t="s">
        <v>33</v>
      </c>
      <c r="BE156" s="181" t="s">
        <v>33</v>
      </c>
      <c r="BF156" s="182" t="s">
        <v>33</v>
      </c>
      <c r="BG156" s="180" t="s">
        <v>33</v>
      </c>
      <c r="BH156" s="183" t="s">
        <v>33</v>
      </c>
      <c r="BI156" s="162">
        <v>193796</v>
      </c>
      <c r="BJ156" s="181" t="s">
        <v>33</v>
      </c>
      <c r="BK156" s="181" t="s">
        <v>33</v>
      </c>
      <c r="BL156" s="181" t="s">
        <v>33</v>
      </c>
      <c r="BM156" s="181" t="s">
        <v>33</v>
      </c>
      <c r="BN156" s="182" t="s">
        <v>33</v>
      </c>
      <c r="BO156" s="180" t="s">
        <v>33</v>
      </c>
      <c r="BP156" s="183" t="s">
        <v>33</v>
      </c>
      <c r="BQ156" s="162">
        <v>1192437</v>
      </c>
      <c r="BR156" s="181" t="s">
        <v>33</v>
      </c>
      <c r="BS156" s="181" t="s">
        <v>33</v>
      </c>
      <c r="BT156" s="181" t="s">
        <v>33</v>
      </c>
      <c r="BU156" s="181" t="s">
        <v>33</v>
      </c>
      <c r="BV156" s="182" t="s">
        <v>33</v>
      </c>
      <c r="BW156" s="180" t="s">
        <v>33</v>
      </c>
      <c r="BX156" s="183" t="s">
        <v>33</v>
      </c>
      <c r="BY156" s="162">
        <v>62985</v>
      </c>
      <c r="BZ156" s="181" t="s">
        <v>33</v>
      </c>
      <c r="CA156" s="181" t="s">
        <v>33</v>
      </c>
      <c r="CB156" s="181" t="s">
        <v>33</v>
      </c>
      <c r="CC156" s="181" t="s">
        <v>33</v>
      </c>
      <c r="CD156" s="182" t="s">
        <v>33</v>
      </c>
      <c r="CE156" s="180" t="s">
        <v>33</v>
      </c>
      <c r="CF156" s="183" t="s">
        <v>33</v>
      </c>
      <c r="CG156" s="163">
        <v>8758140</v>
      </c>
      <c r="CH156" s="181" t="s">
        <v>33</v>
      </c>
      <c r="CI156" s="181" t="s">
        <v>33</v>
      </c>
      <c r="CJ156" s="181" t="s">
        <v>33</v>
      </c>
      <c r="CK156" s="181" t="s">
        <v>33</v>
      </c>
      <c r="CL156" s="182" t="s">
        <v>33</v>
      </c>
      <c r="CM156" s="180" t="s">
        <v>33</v>
      </c>
      <c r="CN156" s="184" t="s">
        <v>33</v>
      </c>
    </row>
    <row r="157" spans="1:92" ht="18" customHeight="1" x14ac:dyDescent="0.15">
      <c r="A157" s="66"/>
      <c r="B157" s="215"/>
      <c r="C157" s="218"/>
      <c r="D157" s="69" t="s">
        <v>1</v>
      </c>
      <c r="E157" s="162">
        <v>1357706</v>
      </c>
      <c r="F157" s="181" t="s">
        <v>33</v>
      </c>
      <c r="G157" s="181" t="s">
        <v>33</v>
      </c>
      <c r="H157" s="181" t="s">
        <v>33</v>
      </c>
      <c r="I157" s="181" t="s">
        <v>33</v>
      </c>
      <c r="J157" s="182" t="s">
        <v>33</v>
      </c>
      <c r="K157" s="180" t="s">
        <v>33</v>
      </c>
      <c r="L157" s="183" t="s">
        <v>33</v>
      </c>
      <c r="M157" s="162">
        <v>2518685</v>
      </c>
      <c r="N157" s="181" t="s">
        <v>33</v>
      </c>
      <c r="O157" s="181" t="s">
        <v>33</v>
      </c>
      <c r="P157" s="181" t="s">
        <v>33</v>
      </c>
      <c r="Q157" s="181" t="s">
        <v>33</v>
      </c>
      <c r="R157" s="182" t="s">
        <v>33</v>
      </c>
      <c r="S157" s="180" t="s">
        <v>33</v>
      </c>
      <c r="T157" s="183" t="s">
        <v>33</v>
      </c>
      <c r="U157" s="162">
        <v>8720714</v>
      </c>
      <c r="V157" s="181" t="s">
        <v>33</v>
      </c>
      <c r="W157" s="181" t="s">
        <v>33</v>
      </c>
      <c r="X157" s="181" t="s">
        <v>33</v>
      </c>
      <c r="Y157" s="181" t="s">
        <v>33</v>
      </c>
      <c r="Z157" s="182" t="s">
        <v>33</v>
      </c>
      <c r="AA157" s="180" t="s">
        <v>33</v>
      </c>
      <c r="AB157" s="183" t="s">
        <v>33</v>
      </c>
      <c r="AC157" s="162">
        <v>9321128</v>
      </c>
      <c r="AD157" s="181" t="s">
        <v>33</v>
      </c>
      <c r="AE157" s="181" t="s">
        <v>33</v>
      </c>
      <c r="AF157" s="181" t="s">
        <v>33</v>
      </c>
      <c r="AG157" s="181" t="s">
        <v>33</v>
      </c>
      <c r="AH157" s="182" t="s">
        <v>33</v>
      </c>
      <c r="AI157" s="180" t="s">
        <v>33</v>
      </c>
      <c r="AJ157" s="183" t="s">
        <v>33</v>
      </c>
      <c r="AK157" s="163">
        <v>626881</v>
      </c>
      <c r="AL157" s="181" t="s">
        <v>33</v>
      </c>
      <c r="AM157" s="181" t="s">
        <v>33</v>
      </c>
      <c r="AN157" s="181" t="s">
        <v>33</v>
      </c>
      <c r="AO157" s="181" t="s">
        <v>33</v>
      </c>
      <c r="AP157" s="182" t="s">
        <v>33</v>
      </c>
      <c r="AQ157" s="180" t="s">
        <v>33</v>
      </c>
      <c r="AR157" s="183" t="s">
        <v>33</v>
      </c>
      <c r="AS157" s="162">
        <v>7600149</v>
      </c>
      <c r="AT157" s="181" t="s">
        <v>33</v>
      </c>
      <c r="AU157" s="181" t="s">
        <v>33</v>
      </c>
      <c r="AV157" s="181" t="s">
        <v>33</v>
      </c>
      <c r="AW157" s="181" t="s">
        <v>33</v>
      </c>
      <c r="AX157" s="182" t="s">
        <v>33</v>
      </c>
      <c r="AY157" s="180" t="s">
        <v>33</v>
      </c>
      <c r="AZ157" s="183" t="s">
        <v>33</v>
      </c>
      <c r="BA157" s="162">
        <v>14816715</v>
      </c>
      <c r="BB157" s="181" t="s">
        <v>33</v>
      </c>
      <c r="BC157" s="181" t="s">
        <v>33</v>
      </c>
      <c r="BD157" s="181" t="s">
        <v>33</v>
      </c>
      <c r="BE157" s="181" t="s">
        <v>33</v>
      </c>
      <c r="BF157" s="182" t="s">
        <v>33</v>
      </c>
      <c r="BG157" s="180" t="s">
        <v>33</v>
      </c>
      <c r="BH157" s="183" t="s">
        <v>33</v>
      </c>
      <c r="BI157" s="162">
        <v>927669</v>
      </c>
      <c r="BJ157" s="181" t="s">
        <v>33</v>
      </c>
      <c r="BK157" s="181" t="s">
        <v>33</v>
      </c>
      <c r="BL157" s="181" t="s">
        <v>33</v>
      </c>
      <c r="BM157" s="181" t="s">
        <v>33</v>
      </c>
      <c r="BN157" s="182" t="s">
        <v>33</v>
      </c>
      <c r="BO157" s="180" t="s">
        <v>33</v>
      </c>
      <c r="BP157" s="183" t="s">
        <v>33</v>
      </c>
      <c r="BQ157" s="162">
        <v>2875746</v>
      </c>
      <c r="BR157" s="181" t="s">
        <v>33</v>
      </c>
      <c r="BS157" s="181" t="s">
        <v>33</v>
      </c>
      <c r="BT157" s="181" t="s">
        <v>33</v>
      </c>
      <c r="BU157" s="181" t="s">
        <v>33</v>
      </c>
      <c r="BV157" s="182" t="s">
        <v>33</v>
      </c>
      <c r="BW157" s="180" t="s">
        <v>33</v>
      </c>
      <c r="BX157" s="183" t="s">
        <v>33</v>
      </c>
      <c r="BY157" s="162">
        <v>70879</v>
      </c>
      <c r="BZ157" s="181" t="s">
        <v>33</v>
      </c>
      <c r="CA157" s="181" t="s">
        <v>33</v>
      </c>
      <c r="CB157" s="181" t="s">
        <v>33</v>
      </c>
      <c r="CC157" s="181" t="s">
        <v>33</v>
      </c>
      <c r="CD157" s="182" t="s">
        <v>33</v>
      </c>
      <c r="CE157" s="180" t="s">
        <v>33</v>
      </c>
      <c r="CF157" s="183" t="s">
        <v>33</v>
      </c>
      <c r="CG157" s="163">
        <v>48836272</v>
      </c>
      <c r="CH157" s="181" t="s">
        <v>33</v>
      </c>
      <c r="CI157" s="181" t="s">
        <v>33</v>
      </c>
      <c r="CJ157" s="181" t="s">
        <v>33</v>
      </c>
      <c r="CK157" s="181" t="s">
        <v>33</v>
      </c>
      <c r="CL157" s="182" t="s">
        <v>33</v>
      </c>
      <c r="CM157" s="180" t="s">
        <v>33</v>
      </c>
      <c r="CN157" s="184" t="s">
        <v>33</v>
      </c>
    </row>
    <row r="158" spans="1:92" ht="18" customHeight="1" x14ac:dyDescent="0.15">
      <c r="A158" s="66"/>
      <c r="B158" s="195" t="s">
        <v>9</v>
      </c>
      <c r="C158" s="196"/>
      <c r="D158" s="197"/>
      <c r="E158" s="143">
        <v>0</v>
      </c>
      <c r="F158" s="144">
        <v>0</v>
      </c>
      <c r="G158" s="144">
        <v>0</v>
      </c>
      <c r="H158" s="144">
        <v>0</v>
      </c>
      <c r="I158" s="144">
        <v>0</v>
      </c>
      <c r="J158" s="145">
        <v>0</v>
      </c>
      <c r="K158" s="146">
        <v>0</v>
      </c>
      <c r="L158" s="147">
        <v>0</v>
      </c>
      <c r="M158" s="143">
        <v>0</v>
      </c>
      <c r="N158" s="144">
        <v>0</v>
      </c>
      <c r="O158" s="144">
        <v>0</v>
      </c>
      <c r="P158" s="144">
        <v>0</v>
      </c>
      <c r="Q158" s="144">
        <v>0</v>
      </c>
      <c r="R158" s="145">
        <v>0</v>
      </c>
      <c r="S158" s="146">
        <v>0</v>
      </c>
      <c r="T158" s="147">
        <v>0</v>
      </c>
      <c r="U158" s="143">
        <v>0</v>
      </c>
      <c r="V158" s="144">
        <v>0</v>
      </c>
      <c r="W158" s="144">
        <v>0</v>
      </c>
      <c r="X158" s="144">
        <v>0</v>
      </c>
      <c r="Y158" s="144">
        <v>0</v>
      </c>
      <c r="Z158" s="145">
        <v>0</v>
      </c>
      <c r="AA158" s="146">
        <v>0</v>
      </c>
      <c r="AB158" s="147">
        <v>0</v>
      </c>
      <c r="AC158" s="143">
        <v>0</v>
      </c>
      <c r="AD158" s="144">
        <v>0</v>
      </c>
      <c r="AE158" s="144">
        <v>0</v>
      </c>
      <c r="AF158" s="144">
        <v>0</v>
      </c>
      <c r="AG158" s="144">
        <v>0</v>
      </c>
      <c r="AH158" s="145">
        <v>0</v>
      </c>
      <c r="AI158" s="146">
        <v>0</v>
      </c>
      <c r="AJ158" s="147">
        <v>0</v>
      </c>
      <c r="AK158" s="148">
        <v>0</v>
      </c>
      <c r="AL158" s="144">
        <v>0</v>
      </c>
      <c r="AM158" s="144">
        <v>0</v>
      </c>
      <c r="AN158" s="144">
        <v>0</v>
      </c>
      <c r="AO158" s="144">
        <v>0</v>
      </c>
      <c r="AP158" s="145">
        <v>0</v>
      </c>
      <c r="AQ158" s="146">
        <v>0</v>
      </c>
      <c r="AR158" s="147">
        <v>0</v>
      </c>
      <c r="AS158" s="143">
        <v>0</v>
      </c>
      <c r="AT158" s="144">
        <v>0</v>
      </c>
      <c r="AU158" s="144">
        <v>0</v>
      </c>
      <c r="AV158" s="144">
        <v>0</v>
      </c>
      <c r="AW158" s="144">
        <v>0</v>
      </c>
      <c r="AX158" s="145">
        <v>0</v>
      </c>
      <c r="AY158" s="146">
        <v>0</v>
      </c>
      <c r="AZ158" s="147">
        <v>0</v>
      </c>
      <c r="BA158" s="143">
        <v>0</v>
      </c>
      <c r="BB158" s="144">
        <v>0</v>
      </c>
      <c r="BC158" s="144">
        <v>0</v>
      </c>
      <c r="BD158" s="144">
        <v>0</v>
      </c>
      <c r="BE158" s="144">
        <v>0</v>
      </c>
      <c r="BF158" s="145">
        <v>0</v>
      </c>
      <c r="BG158" s="146">
        <v>0</v>
      </c>
      <c r="BH158" s="147">
        <v>0</v>
      </c>
      <c r="BI158" s="143">
        <v>0</v>
      </c>
      <c r="BJ158" s="144">
        <v>0</v>
      </c>
      <c r="BK158" s="144">
        <v>0</v>
      </c>
      <c r="BL158" s="144">
        <v>0</v>
      </c>
      <c r="BM158" s="144">
        <v>0</v>
      </c>
      <c r="BN158" s="145">
        <v>0</v>
      </c>
      <c r="BO158" s="146">
        <v>0</v>
      </c>
      <c r="BP158" s="147">
        <v>0</v>
      </c>
      <c r="BQ158" s="143">
        <v>0</v>
      </c>
      <c r="BR158" s="144">
        <v>0</v>
      </c>
      <c r="BS158" s="144">
        <v>0</v>
      </c>
      <c r="BT158" s="144">
        <v>0</v>
      </c>
      <c r="BU158" s="144">
        <v>0</v>
      </c>
      <c r="BV158" s="145">
        <v>0</v>
      </c>
      <c r="BW158" s="146">
        <v>0</v>
      </c>
      <c r="BX158" s="147">
        <v>0</v>
      </c>
      <c r="BY158" s="143">
        <v>0</v>
      </c>
      <c r="BZ158" s="144">
        <v>0</v>
      </c>
      <c r="CA158" s="144">
        <v>0</v>
      </c>
      <c r="CB158" s="144">
        <v>0</v>
      </c>
      <c r="CC158" s="144">
        <v>0</v>
      </c>
      <c r="CD158" s="145">
        <v>0</v>
      </c>
      <c r="CE158" s="146">
        <v>0</v>
      </c>
      <c r="CF158" s="147">
        <v>0</v>
      </c>
      <c r="CG158" s="148">
        <v>0</v>
      </c>
      <c r="CH158" s="144">
        <v>0</v>
      </c>
      <c r="CI158" s="144">
        <v>0</v>
      </c>
      <c r="CJ158" s="144">
        <v>0</v>
      </c>
      <c r="CK158" s="144">
        <v>0</v>
      </c>
      <c r="CL158" s="145">
        <v>0</v>
      </c>
      <c r="CM158" s="146">
        <v>0</v>
      </c>
      <c r="CN158" s="149">
        <v>0</v>
      </c>
    </row>
    <row r="159" spans="1:92" ht="18" customHeight="1" x14ac:dyDescent="0.15">
      <c r="A159" s="66"/>
      <c r="B159" s="198" t="s">
        <v>19</v>
      </c>
      <c r="C159" s="199"/>
      <c r="D159" s="70" t="s">
        <v>16</v>
      </c>
      <c r="E159" s="143">
        <v>17465</v>
      </c>
      <c r="F159" s="144">
        <v>425</v>
      </c>
      <c r="G159" s="144">
        <v>16555</v>
      </c>
      <c r="H159" s="144">
        <v>0</v>
      </c>
      <c r="I159" s="144">
        <v>0</v>
      </c>
      <c r="J159" s="145">
        <v>16555</v>
      </c>
      <c r="K159" s="146">
        <v>0</v>
      </c>
      <c r="L159" s="147">
        <v>485</v>
      </c>
      <c r="M159" s="143">
        <v>69958</v>
      </c>
      <c r="N159" s="144">
        <v>2075</v>
      </c>
      <c r="O159" s="144">
        <v>67514</v>
      </c>
      <c r="P159" s="144">
        <v>0</v>
      </c>
      <c r="Q159" s="144">
        <v>0</v>
      </c>
      <c r="R159" s="145">
        <v>67514</v>
      </c>
      <c r="S159" s="146">
        <v>0</v>
      </c>
      <c r="T159" s="147">
        <v>369</v>
      </c>
      <c r="U159" s="143">
        <v>24098</v>
      </c>
      <c r="V159" s="144">
        <v>667</v>
      </c>
      <c r="W159" s="144">
        <v>20496</v>
      </c>
      <c r="X159" s="144">
        <v>0</v>
      </c>
      <c r="Y159" s="144">
        <v>0</v>
      </c>
      <c r="Z159" s="145">
        <v>20496</v>
      </c>
      <c r="AA159" s="146">
        <v>0</v>
      </c>
      <c r="AB159" s="147">
        <v>2935</v>
      </c>
      <c r="AC159" s="143">
        <v>17294</v>
      </c>
      <c r="AD159" s="144">
        <v>382</v>
      </c>
      <c r="AE159" s="144">
        <v>15976</v>
      </c>
      <c r="AF159" s="144">
        <v>0</v>
      </c>
      <c r="AG159" s="144">
        <v>0</v>
      </c>
      <c r="AH159" s="145">
        <v>15976</v>
      </c>
      <c r="AI159" s="146">
        <v>0</v>
      </c>
      <c r="AJ159" s="147">
        <v>936</v>
      </c>
      <c r="AK159" s="148">
        <v>7802</v>
      </c>
      <c r="AL159" s="144">
        <v>58</v>
      </c>
      <c r="AM159" s="144">
        <v>7466</v>
      </c>
      <c r="AN159" s="144">
        <v>0</v>
      </c>
      <c r="AO159" s="144">
        <v>0</v>
      </c>
      <c r="AP159" s="145">
        <v>7466</v>
      </c>
      <c r="AQ159" s="146">
        <v>0</v>
      </c>
      <c r="AR159" s="147">
        <v>278</v>
      </c>
      <c r="AS159" s="143">
        <v>2185</v>
      </c>
      <c r="AT159" s="144">
        <v>39</v>
      </c>
      <c r="AU159" s="144">
        <v>2146</v>
      </c>
      <c r="AV159" s="144">
        <v>0</v>
      </c>
      <c r="AW159" s="144">
        <v>0</v>
      </c>
      <c r="AX159" s="145">
        <v>2146</v>
      </c>
      <c r="AY159" s="146">
        <v>0</v>
      </c>
      <c r="AZ159" s="147">
        <v>0</v>
      </c>
      <c r="BA159" s="143">
        <v>17582</v>
      </c>
      <c r="BB159" s="144">
        <v>1311</v>
      </c>
      <c r="BC159" s="144">
        <v>16213</v>
      </c>
      <c r="BD159" s="144">
        <v>0</v>
      </c>
      <c r="BE159" s="144">
        <v>0</v>
      </c>
      <c r="BF159" s="145">
        <v>16213</v>
      </c>
      <c r="BG159" s="146">
        <v>0</v>
      </c>
      <c r="BH159" s="147">
        <v>58</v>
      </c>
      <c r="BI159" s="143">
        <v>13535</v>
      </c>
      <c r="BJ159" s="144">
        <v>378</v>
      </c>
      <c r="BK159" s="144">
        <v>13157</v>
      </c>
      <c r="BL159" s="144">
        <v>0</v>
      </c>
      <c r="BM159" s="144">
        <v>0</v>
      </c>
      <c r="BN159" s="145">
        <v>13157</v>
      </c>
      <c r="BO159" s="146">
        <v>0</v>
      </c>
      <c r="BP159" s="147">
        <v>0</v>
      </c>
      <c r="BQ159" s="143">
        <v>39366</v>
      </c>
      <c r="BR159" s="144">
        <v>495</v>
      </c>
      <c r="BS159" s="144">
        <v>37835</v>
      </c>
      <c r="BT159" s="144">
        <v>0</v>
      </c>
      <c r="BU159" s="144">
        <v>0</v>
      </c>
      <c r="BV159" s="145">
        <v>37835</v>
      </c>
      <c r="BW159" s="146">
        <v>0</v>
      </c>
      <c r="BX159" s="147">
        <v>1036</v>
      </c>
      <c r="BY159" s="143">
        <v>0</v>
      </c>
      <c r="BZ159" s="144">
        <v>0</v>
      </c>
      <c r="CA159" s="144">
        <v>0</v>
      </c>
      <c r="CB159" s="144">
        <v>0</v>
      </c>
      <c r="CC159" s="144">
        <v>0</v>
      </c>
      <c r="CD159" s="145">
        <v>0</v>
      </c>
      <c r="CE159" s="146">
        <v>0</v>
      </c>
      <c r="CF159" s="147">
        <v>0</v>
      </c>
      <c r="CG159" s="148">
        <v>209285</v>
      </c>
      <c r="CH159" s="144">
        <v>5830</v>
      </c>
      <c r="CI159" s="144">
        <v>197358</v>
      </c>
      <c r="CJ159" s="144">
        <v>0</v>
      </c>
      <c r="CK159" s="144">
        <v>0</v>
      </c>
      <c r="CL159" s="145">
        <v>197358</v>
      </c>
      <c r="CM159" s="146">
        <v>0</v>
      </c>
      <c r="CN159" s="149">
        <v>6097</v>
      </c>
    </row>
    <row r="160" spans="1:92" ht="18" customHeight="1" x14ac:dyDescent="0.15">
      <c r="A160" s="71"/>
      <c r="B160" s="200"/>
      <c r="C160" s="201"/>
      <c r="D160" s="70" t="s">
        <v>17</v>
      </c>
      <c r="E160" s="143">
        <v>292440</v>
      </c>
      <c r="F160" s="144">
        <v>6125</v>
      </c>
      <c r="G160" s="144">
        <v>273734</v>
      </c>
      <c r="H160" s="144">
        <v>0</v>
      </c>
      <c r="I160" s="144">
        <v>8536</v>
      </c>
      <c r="J160" s="145">
        <v>282270</v>
      </c>
      <c r="K160" s="146">
        <v>5721</v>
      </c>
      <c r="L160" s="147">
        <v>4045</v>
      </c>
      <c r="M160" s="143">
        <v>638115</v>
      </c>
      <c r="N160" s="144">
        <v>7361</v>
      </c>
      <c r="O160" s="144">
        <v>616232</v>
      </c>
      <c r="P160" s="144">
        <v>9494</v>
      </c>
      <c r="Q160" s="144">
        <v>3234</v>
      </c>
      <c r="R160" s="145">
        <v>628960</v>
      </c>
      <c r="S160" s="146">
        <v>0</v>
      </c>
      <c r="T160" s="147">
        <v>1794</v>
      </c>
      <c r="U160" s="143">
        <v>1365272</v>
      </c>
      <c r="V160" s="144">
        <v>16651</v>
      </c>
      <c r="W160" s="144">
        <v>1307240</v>
      </c>
      <c r="X160" s="144">
        <v>16740</v>
      </c>
      <c r="Y160" s="144">
        <v>3730</v>
      </c>
      <c r="Z160" s="145">
        <v>1327710</v>
      </c>
      <c r="AA160" s="146">
        <v>1296</v>
      </c>
      <c r="AB160" s="147">
        <v>20911</v>
      </c>
      <c r="AC160" s="143">
        <v>460958</v>
      </c>
      <c r="AD160" s="144">
        <v>6762</v>
      </c>
      <c r="AE160" s="144">
        <v>445909</v>
      </c>
      <c r="AF160" s="144">
        <v>1730</v>
      </c>
      <c r="AG160" s="144">
        <v>718</v>
      </c>
      <c r="AH160" s="145">
        <v>448357</v>
      </c>
      <c r="AI160" s="146">
        <v>9944</v>
      </c>
      <c r="AJ160" s="147">
        <v>5840</v>
      </c>
      <c r="AK160" s="148">
        <v>144011</v>
      </c>
      <c r="AL160" s="144">
        <v>1738</v>
      </c>
      <c r="AM160" s="144">
        <v>142273</v>
      </c>
      <c r="AN160" s="144">
        <v>0</v>
      </c>
      <c r="AO160" s="144">
        <v>0</v>
      </c>
      <c r="AP160" s="145">
        <v>142273</v>
      </c>
      <c r="AQ160" s="146">
        <v>0</v>
      </c>
      <c r="AR160" s="147">
        <v>0</v>
      </c>
      <c r="AS160" s="143">
        <v>280485</v>
      </c>
      <c r="AT160" s="144">
        <v>6322</v>
      </c>
      <c r="AU160" s="144">
        <v>263505</v>
      </c>
      <c r="AV160" s="144">
        <v>403</v>
      </c>
      <c r="AW160" s="144">
        <v>0</v>
      </c>
      <c r="AX160" s="145">
        <v>263908</v>
      </c>
      <c r="AY160" s="146">
        <v>0</v>
      </c>
      <c r="AZ160" s="147">
        <v>10255</v>
      </c>
      <c r="BA160" s="143">
        <v>514241</v>
      </c>
      <c r="BB160" s="144">
        <v>9547</v>
      </c>
      <c r="BC160" s="144">
        <v>504695</v>
      </c>
      <c r="BD160" s="144">
        <v>0</v>
      </c>
      <c r="BE160" s="144">
        <v>0</v>
      </c>
      <c r="BF160" s="145">
        <v>504695</v>
      </c>
      <c r="BG160" s="146">
        <v>0</v>
      </c>
      <c r="BH160" s="147">
        <v>0</v>
      </c>
      <c r="BI160" s="143">
        <v>283507</v>
      </c>
      <c r="BJ160" s="144">
        <v>9867</v>
      </c>
      <c r="BK160" s="144">
        <v>268578</v>
      </c>
      <c r="BL160" s="144">
        <v>1524</v>
      </c>
      <c r="BM160" s="144">
        <v>519</v>
      </c>
      <c r="BN160" s="145">
        <v>270621</v>
      </c>
      <c r="BO160" s="146">
        <v>0</v>
      </c>
      <c r="BP160" s="147">
        <v>3019</v>
      </c>
      <c r="BQ160" s="143">
        <v>914341</v>
      </c>
      <c r="BR160" s="144">
        <v>12766</v>
      </c>
      <c r="BS160" s="144">
        <v>901139</v>
      </c>
      <c r="BT160" s="144">
        <v>0</v>
      </c>
      <c r="BU160" s="144">
        <v>0</v>
      </c>
      <c r="BV160" s="145">
        <v>901139</v>
      </c>
      <c r="BW160" s="146">
        <v>0</v>
      </c>
      <c r="BX160" s="147">
        <v>436</v>
      </c>
      <c r="BY160" s="143">
        <v>14843</v>
      </c>
      <c r="BZ160" s="144">
        <v>269</v>
      </c>
      <c r="CA160" s="144">
        <v>14575</v>
      </c>
      <c r="CB160" s="144">
        <v>0</v>
      </c>
      <c r="CC160" s="144">
        <v>0</v>
      </c>
      <c r="CD160" s="145">
        <v>14575</v>
      </c>
      <c r="CE160" s="146">
        <v>0</v>
      </c>
      <c r="CF160" s="147">
        <v>0</v>
      </c>
      <c r="CG160" s="148">
        <v>4908213</v>
      </c>
      <c r="CH160" s="144">
        <v>77408</v>
      </c>
      <c r="CI160" s="144">
        <v>4737880</v>
      </c>
      <c r="CJ160" s="144">
        <v>29891</v>
      </c>
      <c r="CK160" s="144">
        <v>16737</v>
      </c>
      <c r="CL160" s="145">
        <v>4784508</v>
      </c>
      <c r="CM160" s="146">
        <v>16961</v>
      </c>
      <c r="CN160" s="149">
        <v>46300</v>
      </c>
    </row>
    <row r="161" spans="1:92" ht="18" customHeight="1" x14ac:dyDescent="0.15">
      <c r="A161" s="66"/>
      <c r="B161" s="200"/>
      <c r="C161" s="201"/>
      <c r="D161" s="70" t="s">
        <v>18</v>
      </c>
      <c r="E161" s="150">
        <v>0</v>
      </c>
      <c r="F161" s="151">
        <v>0</v>
      </c>
      <c r="G161" s="151">
        <v>0</v>
      </c>
      <c r="H161" s="151">
        <v>0</v>
      </c>
      <c r="I161" s="151">
        <v>0</v>
      </c>
      <c r="J161" s="152">
        <v>0</v>
      </c>
      <c r="K161" s="153">
        <v>0</v>
      </c>
      <c r="L161" s="147">
        <v>0</v>
      </c>
      <c r="M161" s="150">
        <v>0</v>
      </c>
      <c r="N161" s="151">
        <v>0</v>
      </c>
      <c r="O161" s="151">
        <v>0</v>
      </c>
      <c r="P161" s="151">
        <v>0</v>
      </c>
      <c r="Q161" s="151">
        <v>0</v>
      </c>
      <c r="R161" s="152">
        <v>0</v>
      </c>
      <c r="S161" s="153">
        <v>0</v>
      </c>
      <c r="T161" s="147">
        <v>0</v>
      </c>
      <c r="U161" s="150">
        <v>0</v>
      </c>
      <c r="V161" s="151">
        <v>0</v>
      </c>
      <c r="W161" s="151">
        <v>0</v>
      </c>
      <c r="X161" s="151">
        <v>0</v>
      </c>
      <c r="Y161" s="151">
        <v>0</v>
      </c>
      <c r="Z161" s="152">
        <v>0</v>
      </c>
      <c r="AA161" s="153">
        <v>0</v>
      </c>
      <c r="AB161" s="147">
        <v>0</v>
      </c>
      <c r="AC161" s="150">
        <v>0</v>
      </c>
      <c r="AD161" s="151">
        <v>0</v>
      </c>
      <c r="AE161" s="151">
        <v>0</v>
      </c>
      <c r="AF161" s="151">
        <v>0</v>
      </c>
      <c r="AG161" s="151">
        <v>0</v>
      </c>
      <c r="AH161" s="152">
        <v>0</v>
      </c>
      <c r="AI161" s="153">
        <v>0</v>
      </c>
      <c r="AJ161" s="147">
        <v>0</v>
      </c>
      <c r="AK161" s="154">
        <v>0</v>
      </c>
      <c r="AL161" s="151">
        <v>0</v>
      </c>
      <c r="AM161" s="151">
        <v>0</v>
      </c>
      <c r="AN161" s="151">
        <v>0</v>
      </c>
      <c r="AO161" s="151">
        <v>0</v>
      </c>
      <c r="AP161" s="152">
        <v>0</v>
      </c>
      <c r="AQ161" s="153">
        <v>0</v>
      </c>
      <c r="AR161" s="147">
        <v>0</v>
      </c>
      <c r="AS161" s="150">
        <v>0</v>
      </c>
      <c r="AT161" s="151">
        <v>0</v>
      </c>
      <c r="AU161" s="151">
        <v>0</v>
      </c>
      <c r="AV161" s="151">
        <v>0</v>
      </c>
      <c r="AW161" s="151">
        <v>0</v>
      </c>
      <c r="AX161" s="152">
        <v>0</v>
      </c>
      <c r="AY161" s="153">
        <v>0</v>
      </c>
      <c r="AZ161" s="147">
        <v>0</v>
      </c>
      <c r="BA161" s="150">
        <v>0</v>
      </c>
      <c r="BB161" s="151">
        <v>0</v>
      </c>
      <c r="BC161" s="151">
        <v>0</v>
      </c>
      <c r="BD161" s="151">
        <v>0</v>
      </c>
      <c r="BE161" s="151">
        <v>0</v>
      </c>
      <c r="BF161" s="152">
        <v>0</v>
      </c>
      <c r="BG161" s="153">
        <v>0</v>
      </c>
      <c r="BH161" s="147">
        <v>0</v>
      </c>
      <c r="BI161" s="150">
        <v>0</v>
      </c>
      <c r="BJ161" s="151">
        <v>0</v>
      </c>
      <c r="BK161" s="151">
        <v>0</v>
      </c>
      <c r="BL161" s="151">
        <v>0</v>
      </c>
      <c r="BM161" s="151">
        <v>0</v>
      </c>
      <c r="BN161" s="152">
        <v>0</v>
      </c>
      <c r="BO161" s="153">
        <v>0</v>
      </c>
      <c r="BP161" s="147">
        <v>0</v>
      </c>
      <c r="BQ161" s="150">
        <v>32332</v>
      </c>
      <c r="BR161" s="151">
        <v>5523</v>
      </c>
      <c r="BS161" s="151">
        <v>23802</v>
      </c>
      <c r="BT161" s="151">
        <v>0</v>
      </c>
      <c r="BU161" s="151">
        <v>0</v>
      </c>
      <c r="BV161" s="152">
        <v>23802</v>
      </c>
      <c r="BW161" s="153">
        <v>0</v>
      </c>
      <c r="BX161" s="147">
        <v>3007</v>
      </c>
      <c r="BY161" s="150">
        <v>0</v>
      </c>
      <c r="BZ161" s="151">
        <v>0</v>
      </c>
      <c r="CA161" s="151">
        <v>0</v>
      </c>
      <c r="CB161" s="151">
        <v>0</v>
      </c>
      <c r="CC161" s="151">
        <v>0</v>
      </c>
      <c r="CD161" s="152">
        <v>0</v>
      </c>
      <c r="CE161" s="153">
        <v>0</v>
      </c>
      <c r="CF161" s="147">
        <v>0</v>
      </c>
      <c r="CG161" s="154">
        <v>32332</v>
      </c>
      <c r="CH161" s="151">
        <v>5523</v>
      </c>
      <c r="CI161" s="151">
        <v>23802</v>
      </c>
      <c r="CJ161" s="151">
        <v>0</v>
      </c>
      <c r="CK161" s="151">
        <v>0</v>
      </c>
      <c r="CL161" s="152">
        <v>23802</v>
      </c>
      <c r="CM161" s="153">
        <v>0</v>
      </c>
      <c r="CN161" s="149">
        <v>3007</v>
      </c>
    </row>
    <row r="162" spans="1:92" ht="18" customHeight="1" x14ac:dyDescent="0.15">
      <c r="A162" s="66"/>
      <c r="B162" s="200"/>
      <c r="C162" s="201"/>
      <c r="D162" s="67" t="s">
        <v>1</v>
      </c>
      <c r="E162" s="150">
        <v>309905</v>
      </c>
      <c r="F162" s="151">
        <v>6550</v>
      </c>
      <c r="G162" s="151">
        <v>290289</v>
      </c>
      <c r="H162" s="151">
        <v>0</v>
      </c>
      <c r="I162" s="151">
        <v>8536</v>
      </c>
      <c r="J162" s="152">
        <v>298825</v>
      </c>
      <c r="K162" s="153">
        <v>5721</v>
      </c>
      <c r="L162" s="147">
        <v>4530</v>
      </c>
      <c r="M162" s="150">
        <v>708073</v>
      </c>
      <c r="N162" s="151">
        <v>9436</v>
      </c>
      <c r="O162" s="151">
        <v>683746</v>
      </c>
      <c r="P162" s="151">
        <v>9494</v>
      </c>
      <c r="Q162" s="151">
        <v>3234</v>
      </c>
      <c r="R162" s="152">
        <v>696474</v>
      </c>
      <c r="S162" s="153">
        <v>0</v>
      </c>
      <c r="T162" s="147">
        <v>2163</v>
      </c>
      <c r="U162" s="150">
        <v>1389370</v>
      </c>
      <c r="V162" s="151">
        <v>17318</v>
      </c>
      <c r="W162" s="151">
        <v>1327736</v>
      </c>
      <c r="X162" s="151">
        <v>16740</v>
      </c>
      <c r="Y162" s="151">
        <v>3730</v>
      </c>
      <c r="Z162" s="152">
        <v>1348206</v>
      </c>
      <c r="AA162" s="153">
        <v>1296</v>
      </c>
      <c r="AB162" s="147">
        <v>23846</v>
      </c>
      <c r="AC162" s="150">
        <v>478253</v>
      </c>
      <c r="AD162" s="151">
        <v>7144</v>
      </c>
      <c r="AE162" s="151">
        <v>461885</v>
      </c>
      <c r="AF162" s="151">
        <v>1730</v>
      </c>
      <c r="AG162" s="151">
        <v>718</v>
      </c>
      <c r="AH162" s="152">
        <v>464333</v>
      </c>
      <c r="AI162" s="153">
        <v>9944</v>
      </c>
      <c r="AJ162" s="147">
        <v>6775</v>
      </c>
      <c r="AK162" s="154">
        <v>151813</v>
      </c>
      <c r="AL162" s="151">
        <v>1796</v>
      </c>
      <c r="AM162" s="151">
        <v>149739</v>
      </c>
      <c r="AN162" s="151">
        <v>0</v>
      </c>
      <c r="AO162" s="151">
        <v>0</v>
      </c>
      <c r="AP162" s="152">
        <v>149739</v>
      </c>
      <c r="AQ162" s="153">
        <v>0</v>
      </c>
      <c r="AR162" s="147">
        <v>278</v>
      </c>
      <c r="AS162" s="150">
        <v>282670</v>
      </c>
      <c r="AT162" s="151">
        <v>6361</v>
      </c>
      <c r="AU162" s="151">
        <v>265652</v>
      </c>
      <c r="AV162" s="151">
        <v>403</v>
      </c>
      <c r="AW162" s="151">
        <v>0</v>
      </c>
      <c r="AX162" s="152">
        <v>266054</v>
      </c>
      <c r="AY162" s="153">
        <v>0</v>
      </c>
      <c r="AZ162" s="147">
        <v>10255</v>
      </c>
      <c r="BA162" s="150">
        <v>531824</v>
      </c>
      <c r="BB162" s="151">
        <v>10858</v>
      </c>
      <c r="BC162" s="151">
        <v>520907</v>
      </c>
      <c r="BD162" s="151">
        <v>0</v>
      </c>
      <c r="BE162" s="151">
        <v>0</v>
      </c>
      <c r="BF162" s="152">
        <v>520907</v>
      </c>
      <c r="BG162" s="153">
        <v>0</v>
      </c>
      <c r="BH162" s="147">
        <v>58</v>
      </c>
      <c r="BI162" s="150">
        <v>297042</v>
      </c>
      <c r="BJ162" s="151">
        <v>10245</v>
      </c>
      <c r="BK162" s="151">
        <v>281735</v>
      </c>
      <c r="BL162" s="151">
        <v>1524</v>
      </c>
      <c r="BM162" s="151">
        <v>519</v>
      </c>
      <c r="BN162" s="152">
        <v>283778</v>
      </c>
      <c r="BO162" s="153">
        <v>0</v>
      </c>
      <c r="BP162" s="147">
        <v>3019</v>
      </c>
      <c r="BQ162" s="150">
        <v>986039</v>
      </c>
      <c r="BR162" s="151">
        <v>18784</v>
      </c>
      <c r="BS162" s="151">
        <v>962776</v>
      </c>
      <c r="BT162" s="151">
        <v>0</v>
      </c>
      <c r="BU162" s="151">
        <v>0</v>
      </c>
      <c r="BV162" s="152">
        <v>962776</v>
      </c>
      <c r="BW162" s="153">
        <v>0</v>
      </c>
      <c r="BX162" s="147">
        <v>4479</v>
      </c>
      <c r="BY162" s="150">
        <v>14843</v>
      </c>
      <c r="BZ162" s="151">
        <v>269</v>
      </c>
      <c r="CA162" s="151">
        <v>14575</v>
      </c>
      <c r="CB162" s="151">
        <v>0</v>
      </c>
      <c r="CC162" s="151">
        <v>0</v>
      </c>
      <c r="CD162" s="152">
        <v>14575</v>
      </c>
      <c r="CE162" s="153">
        <v>0</v>
      </c>
      <c r="CF162" s="147">
        <v>0</v>
      </c>
      <c r="CG162" s="154">
        <v>5149832</v>
      </c>
      <c r="CH162" s="151">
        <v>88761</v>
      </c>
      <c r="CI162" s="151">
        <v>4959040</v>
      </c>
      <c r="CJ162" s="151">
        <v>29891</v>
      </c>
      <c r="CK162" s="151">
        <v>16737</v>
      </c>
      <c r="CL162" s="152">
        <v>5005667</v>
      </c>
      <c r="CM162" s="153">
        <v>16961</v>
      </c>
      <c r="CN162" s="149">
        <v>55403</v>
      </c>
    </row>
    <row r="163" spans="1:92" ht="18" customHeight="1" x14ac:dyDescent="0.15">
      <c r="A163" s="66"/>
      <c r="B163" s="200"/>
      <c r="C163" s="201"/>
      <c r="D163" s="67" t="s">
        <v>27</v>
      </c>
      <c r="E163" s="155">
        <v>84071</v>
      </c>
      <c r="F163" s="164" t="s">
        <v>33</v>
      </c>
      <c r="G163" s="164" t="s">
        <v>33</v>
      </c>
      <c r="H163" s="165" t="s">
        <v>33</v>
      </c>
      <c r="I163" s="165" t="s">
        <v>33</v>
      </c>
      <c r="J163" s="166" t="s">
        <v>33</v>
      </c>
      <c r="K163" s="167" t="s">
        <v>33</v>
      </c>
      <c r="L163" s="168" t="s">
        <v>33</v>
      </c>
      <c r="M163" s="155">
        <v>572739</v>
      </c>
      <c r="N163" s="164" t="s">
        <v>33</v>
      </c>
      <c r="O163" s="164" t="s">
        <v>33</v>
      </c>
      <c r="P163" s="165" t="s">
        <v>33</v>
      </c>
      <c r="Q163" s="165" t="s">
        <v>33</v>
      </c>
      <c r="R163" s="166" t="s">
        <v>33</v>
      </c>
      <c r="S163" s="167" t="s">
        <v>33</v>
      </c>
      <c r="T163" s="168" t="s">
        <v>33</v>
      </c>
      <c r="U163" s="155">
        <v>504932</v>
      </c>
      <c r="V163" s="164" t="s">
        <v>33</v>
      </c>
      <c r="W163" s="164" t="s">
        <v>33</v>
      </c>
      <c r="X163" s="165" t="s">
        <v>33</v>
      </c>
      <c r="Y163" s="165" t="s">
        <v>33</v>
      </c>
      <c r="Z163" s="166" t="s">
        <v>33</v>
      </c>
      <c r="AA163" s="167" t="s">
        <v>33</v>
      </c>
      <c r="AB163" s="168" t="s">
        <v>33</v>
      </c>
      <c r="AC163" s="155">
        <v>865413</v>
      </c>
      <c r="AD163" s="164" t="s">
        <v>33</v>
      </c>
      <c r="AE163" s="164" t="s">
        <v>33</v>
      </c>
      <c r="AF163" s="165" t="s">
        <v>33</v>
      </c>
      <c r="AG163" s="165" t="s">
        <v>33</v>
      </c>
      <c r="AH163" s="166" t="s">
        <v>33</v>
      </c>
      <c r="AI163" s="167" t="s">
        <v>33</v>
      </c>
      <c r="AJ163" s="168" t="s">
        <v>33</v>
      </c>
      <c r="AK163" s="160">
        <v>216580</v>
      </c>
      <c r="AL163" s="164" t="s">
        <v>33</v>
      </c>
      <c r="AM163" s="164" t="s">
        <v>33</v>
      </c>
      <c r="AN163" s="165" t="s">
        <v>33</v>
      </c>
      <c r="AO163" s="165" t="s">
        <v>33</v>
      </c>
      <c r="AP163" s="166" t="s">
        <v>33</v>
      </c>
      <c r="AQ163" s="167" t="s">
        <v>33</v>
      </c>
      <c r="AR163" s="168" t="s">
        <v>33</v>
      </c>
      <c r="AS163" s="155">
        <v>192897</v>
      </c>
      <c r="AT163" s="164" t="s">
        <v>33</v>
      </c>
      <c r="AU163" s="164" t="s">
        <v>33</v>
      </c>
      <c r="AV163" s="165" t="s">
        <v>33</v>
      </c>
      <c r="AW163" s="165" t="s">
        <v>33</v>
      </c>
      <c r="AX163" s="166" t="s">
        <v>33</v>
      </c>
      <c r="AY163" s="167" t="s">
        <v>33</v>
      </c>
      <c r="AZ163" s="168" t="s">
        <v>33</v>
      </c>
      <c r="BA163" s="155">
        <v>478413</v>
      </c>
      <c r="BB163" s="164" t="s">
        <v>33</v>
      </c>
      <c r="BC163" s="164" t="s">
        <v>33</v>
      </c>
      <c r="BD163" s="165" t="s">
        <v>33</v>
      </c>
      <c r="BE163" s="165" t="s">
        <v>33</v>
      </c>
      <c r="BF163" s="166" t="s">
        <v>33</v>
      </c>
      <c r="BG163" s="167" t="s">
        <v>33</v>
      </c>
      <c r="BH163" s="168" t="s">
        <v>33</v>
      </c>
      <c r="BI163" s="155">
        <v>0</v>
      </c>
      <c r="BJ163" s="164" t="s">
        <v>33</v>
      </c>
      <c r="BK163" s="164" t="s">
        <v>33</v>
      </c>
      <c r="BL163" s="165" t="s">
        <v>33</v>
      </c>
      <c r="BM163" s="165" t="s">
        <v>33</v>
      </c>
      <c r="BN163" s="166" t="s">
        <v>33</v>
      </c>
      <c r="BO163" s="167" t="s">
        <v>33</v>
      </c>
      <c r="BP163" s="168" t="s">
        <v>33</v>
      </c>
      <c r="BQ163" s="155">
        <v>472463</v>
      </c>
      <c r="BR163" s="164" t="s">
        <v>33</v>
      </c>
      <c r="BS163" s="164" t="s">
        <v>33</v>
      </c>
      <c r="BT163" s="165" t="s">
        <v>33</v>
      </c>
      <c r="BU163" s="165" t="s">
        <v>33</v>
      </c>
      <c r="BV163" s="166" t="s">
        <v>33</v>
      </c>
      <c r="BW163" s="167" t="s">
        <v>33</v>
      </c>
      <c r="BX163" s="168" t="s">
        <v>33</v>
      </c>
      <c r="BY163" s="155">
        <v>32115</v>
      </c>
      <c r="BZ163" s="164" t="s">
        <v>33</v>
      </c>
      <c r="CA163" s="164" t="s">
        <v>33</v>
      </c>
      <c r="CB163" s="165" t="s">
        <v>33</v>
      </c>
      <c r="CC163" s="165" t="s">
        <v>33</v>
      </c>
      <c r="CD163" s="166" t="s">
        <v>33</v>
      </c>
      <c r="CE163" s="167" t="s">
        <v>33</v>
      </c>
      <c r="CF163" s="168" t="s">
        <v>33</v>
      </c>
      <c r="CG163" s="160">
        <v>3419623</v>
      </c>
      <c r="CH163" s="164" t="s">
        <v>33</v>
      </c>
      <c r="CI163" s="164" t="s">
        <v>33</v>
      </c>
      <c r="CJ163" s="165" t="s">
        <v>33</v>
      </c>
      <c r="CK163" s="165" t="s">
        <v>33</v>
      </c>
      <c r="CL163" s="166" t="s">
        <v>33</v>
      </c>
      <c r="CM163" s="167" t="s">
        <v>33</v>
      </c>
      <c r="CN163" s="169" t="s">
        <v>33</v>
      </c>
    </row>
    <row r="164" spans="1:92" ht="18" customHeight="1" x14ac:dyDescent="0.15">
      <c r="A164" s="66"/>
      <c r="B164" s="202"/>
      <c r="C164" s="203"/>
      <c r="D164" s="67" t="s">
        <v>21</v>
      </c>
      <c r="E164" s="155">
        <v>39073</v>
      </c>
      <c r="F164" s="164" t="s">
        <v>33</v>
      </c>
      <c r="G164" s="164" t="s">
        <v>33</v>
      </c>
      <c r="H164" s="165" t="s">
        <v>33</v>
      </c>
      <c r="I164" s="165" t="s">
        <v>33</v>
      </c>
      <c r="J164" s="166" t="s">
        <v>33</v>
      </c>
      <c r="K164" s="167" t="s">
        <v>33</v>
      </c>
      <c r="L164" s="168" t="s">
        <v>33</v>
      </c>
      <c r="M164" s="155">
        <v>137739</v>
      </c>
      <c r="N164" s="164" t="s">
        <v>33</v>
      </c>
      <c r="O164" s="164" t="s">
        <v>33</v>
      </c>
      <c r="P164" s="165" t="s">
        <v>33</v>
      </c>
      <c r="Q164" s="165" t="s">
        <v>33</v>
      </c>
      <c r="R164" s="166" t="s">
        <v>33</v>
      </c>
      <c r="S164" s="167" t="s">
        <v>33</v>
      </c>
      <c r="T164" s="168" t="s">
        <v>33</v>
      </c>
      <c r="U164" s="155">
        <v>645490</v>
      </c>
      <c r="V164" s="164" t="s">
        <v>33</v>
      </c>
      <c r="W164" s="164" t="s">
        <v>33</v>
      </c>
      <c r="X164" s="165" t="s">
        <v>33</v>
      </c>
      <c r="Y164" s="165" t="s">
        <v>33</v>
      </c>
      <c r="Z164" s="166" t="s">
        <v>33</v>
      </c>
      <c r="AA164" s="167" t="s">
        <v>33</v>
      </c>
      <c r="AB164" s="168" t="s">
        <v>33</v>
      </c>
      <c r="AC164" s="155">
        <v>286572</v>
      </c>
      <c r="AD164" s="164" t="s">
        <v>33</v>
      </c>
      <c r="AE164" s="164" t="s">
        <v>33</v>
      </c>
      <c r="AF164" s="165" t="s">
        <v>33</v>
      </c>
      <c r="AG164" s="165" t="s">
        <v>33</v>
      </c>
      <c r="AH164" s="166" t="s">
        <v>33</v>
      </c>
      <c r="AI164" s="167" t="s">
        <v>33</v>
      </c>
      <c r="AJ164" s="168" t="s">
        <v>33</v>
      </c>
      <c r="AK164" s="160">
        <v>145471</v>
      </c>
      <c r="AL164" s="164" t="s">
        <v>33</v>
      </c>
      <c r="AM164" s="164" t="s">
        <v>33</v>
      </c>
      <c r="AN164" s="165" t="s">
        <v>33</v>
      </c>
      <c r="AO164" s="165" t="s">
        <v>33</v>
      </c>
      <c r="AP164" s="166" t="s">
        <v>33</v>
      </c>
      <c r="AQ164" s="167" t="s">
        <v>33</v>
      </c>
      <c r="AR164" s="168" t="s">
        <v>33</v>
      </c>
      <c r="AS164" s="155">
        <v>255660</v>
      </c>
      <c r="AT164" s="164" t="s">
        <v>33</v>
      </c>
      <c r="AU164" s="164" t="s">
        <v>33</v>
      </c>
      <c r="AV164" s="165" t="s">
        <v>33</v>
      </c>
      <c r="AW164" s="165" t="s">
        <v>33</v>
      </c>
      <c r="AX164" s="166" t="s">
        <v>33</v>
      </c>
      <c r="AY164" s="167" t="s">
        <v>33</v>
      </c>
      <c r="AZ164" s="168" t="s">
        <v>33</v>
      </c>
      <c r="BA164" s="155">
        <v>252176</v>
      </c>
      <c r="BB164" s="164" t="s">
        <v>33</v>
      </c>
      <c r="BC164" s="164" t="s">
        <v>33</v>
      </c>
      <c r="BD164" s="165" t="s">
        <v>33</v>
      </c>
      <c r="BE164" s="165" t="s">
        <v>33</v>
      </c>
      <c r="BF164" s="166" t="s">
        <v>33</v>
      </c>
      <c r="BG164" s="167" t="s">
        <v>33</v>
      </c>
      <c r="BH164" s="168" t="s">
        <v>33</v>
      </c>
      <c r="BI164" s="155">
        <v>0</v>
      </c>
      <c r="BJ164" s="164" t="s">
        <v>33</v>
      </c>
      <c r="BK164" s="164" t="s">
        <v>33</v>
      </c>
      <c r="BL164" s="165" t="s">
        <v>33</v>
      </c>
      <c r="BM164" s="165" t="s">
        <v>33</v>
      </c>
      <c r="BN164" s="166" t="s">
        <v>33</v>
      </c>
      <c r="BO164" s="167" t="s">
        <v>33</v>
      </c>
      <c r="BP164" s="168" t="s">
        <v>33</v>
      </c>
      <c r="BQ164" s="155">
        <v>134287</v>
      </c>
      <c r="BR164" s="164" t="s">
        <v>33</v>
      </c>
      <c r="BS164" s="164" t="s">
        <v>33</v>
      </c>
      <c r="BT164" s="165" t="s">
        <v>33</v>
      </c>
      <c r="BU164" s="165" t="s">
        <v>33</v>
      </c>
      <c r="BV164" s="166" t="s">
        <v>33</v>
      </c>
      <c r="BW164" s="167" t="s">
        <v>33</v>
      </c>
      <c r="BX164" s="168" t="s">
        <v>33</v>
      </c>
      <c r="BY164" s="155">
        <v>30870</v>
      </c>
      <c r="BZ164" s="164" t="s">
        <v>33</v>
      </c>
      <c r="CA164" s="164" t="s">
        <v>33</v>
      </c>
      <c r="CB164" s="165" t="s">
        <v>33</v>
      </c>
      <c r="CC164" s="165" t="s">
        <v>33</v>
      </c>
      <c r="CD164" s="166" t="s">
        <v>33</v>
      </c>
      <c r="CE164" s="167" t="s">
        <v>33</v>
      </c>
      <c r="CF164" s="168" t="s">
        <v>33</v>
      </c>
      <c r="CG164" s="160">
        <v>1927338</v>
      </c>
      <c r="CH164" s="164" t="s">
        <v>33</v>
      </c>
      <c r="CI164" s="164" t="s">
        <v>33</v>
      </c>
      <c r="CJ164" s="165" t="s">
        <v>33</v>
      </c>
      <c r="CK164" s="165" t="s">
        <v>33</v>
      </c>
      <c r="CL164" s="166" t="s">
        <v>33</v>
      </c>
      <c r="CM164" s="167" t="s">
        <v>33</v>
      </c>
      <c r="CN164" s="169" t="s">
        <v>33</v>
      </c>
    </row>
    <row r="165" spans="1:92" ht="18" customHeight="1" x14ac:dyDescent="0.15">
      <c r="A165" s="66"/>
      <c r="B165" s="204" t="s">
        <v>20</v>
      </c>
      <c r="C165" s="205"/>
      <c r="D165" s="70" t="s">
        <v>23</v>
      </c>
      <c r="E165" s="150">
        <v>0</v>
      </c>
      <c r="F165" s="151">
        <v>0</v>
      </c>
      <c r="G165" s="151">
        <v>0</v>
      </c>
      <c r="H165" s="151">
        <v>0</v>
      </c>
      <c r="I165" s="151">
        <v>0</v>
      </c>
      <c r="J165" s="152">
        <v>0</v>
      </c>
      <c r="K165" s="153">
        <v>0</v>
      </c>
      <c r="L165" s="170">
        <v>0</v>
      </c>
      <c r="M165" s="150">
        <v>0</v>
      </c>
      <c r="N165" s="151">
        <v>0</v>
      </c>
      <c r="O165" s="151">
        <v>0</v>
      </c>
      <c r="P165" s="151">
        <v>0</v>
      </c>
      <c r="Q165" s="151">
        <v>0</v>
      </c>
      <c r="R165" s="152">
        <v>0</v>
      </c>
      <c r="S165" s="153">
        <v>0</v>
      </c>
      <c r="T165" s="170">
        <v>0</v>
      </c>
      <c r="U165" s="150">
        <v>0</v>
      </c>
      <c r="V165" s="151">
        <v>0</v>
      </c>
      <c r="W165" s="151">
        <v>0</v>
      </c>
      <c r="X165" s="151">
        <v>0</v>
      </c>
      <c r="Y165" s="151">
        <v>0</v>
      </c>
      <c r="Z165" s="152">
        <v>0</v>
      </c>
      <c r="AA165" s="153">
        <v>0</v>
      </c>
      <c r="AB165" s="170">
        <v>0</v>
      </c>
      <c r="AC165" s="150">
        <v>0</v>
      </c>
      <c r="AD165" s="151">
        <v>0</v>
      </c>
      <c r="AE165" s="151">
        <v>0</v>
      </c>
      <c r="AF165" s="151">
        <v>0</v>
      </c>
      <c r="AG165" s="151">
        <v>0</v>
      </c>
      <c r="AH165" s="152">
        <v>0</v>
      </c>
      <c r="AI165" s="153">
        <v>0</v>
      </c>
      <c r="AJ165" s="170">
        <v>0</v>
      </c>
      <c r="AK165" s="154">
        <v>0</v>
      </c>
      <c r="AL165" s="151">
        <v>0</v>
      </c>
      <c r="AM165" s="151">
        <v>0</v>
      </c>
      <c r="AN165" s="151">
        <v>0</v>
      </c>
      <c r="AO165" s="151">
        <v>0</v>
      </c>
      <c r="AP165" s="152">
        <v>0</v>
      </c>
      <c r="AQ165" s="153">
        <v>0</v>
      </c>
      <c r="AR165" s="170">
        <v>0</v>
      </c>
      <c r="AS165" s="150">
        <v>0</v>
      </c>
      <c r="AT165" s="151">
        <v>0</v>
      </c>
      <c r="AU165" s="151">
        <v>0</v>
      </c>
      <c r="AV165" s="151">
        <v>0</v>
      </c>
      <c r="AW165" s="151">
        <v>0</v>
      </c>
      <c r="AX165" s="152">
        <v>0</v>
      </c>
      <c r="AY165" s="153">
        <v>0</v>
      </c>
      <c r="AZ165" s="170">
        <v>0</v>
      </c>
      <c r="BA165" s="150">
        <v>0</v>
      </c>
      <c r="BB165" s="151">
        <v>0</v>
      </c>
      <c r="BC165" s="151">
        <v>0</v>
      </c>
      <c r="BD165" s="151">
        <v>0</v>
      </c>
      <c r="BE165" s="151">
        <v>0</v>
      </c>
      <c r="BF165" s="152">
        <v>0</v>
      </c>
      <c r="BG165" s="153">
        <v>0</v>
      </c>
      <c r="BH165" s="170">
        <v>0</v>
      </c>
      <c r="BI165" s="150">
        <v>0</v>
      </c>
      <c r="BJ165" s="151">
        <v>0</v>
      </c>
      <c r="BK165" s="151">
        <v>0</v>
      </c>
      <c r="BL165" s="151">
        <v>0</v>
      </c>
      <c r="BM165" s="151">
        <v>0</v>
      </c>
      <c r="BN165" s="152">
        <v>0</v>
      </c>
      <c r="BO165" s="153">
        <v>0</v>
      </c>
      <c r="BP165" s="170">
        <v>0</v>
      </c>
      <c r="BQ165" s="150">
        <v>0</v>
      </c>
      <c r="BR165" s="151">
        <v>0</v>
      </c>
      <c r="BS165" s="151">
        <v>0</v>
      </c>
      <c r="BT165" s="151">
        <v>0</v>
      </c>
      <c r="BU165" s="151">
        <v>0</v>
      </c>
      <c r="BV165" s="152">
        <v>0</v>
      </c>
      <c r="BW165" s="153">
        <v>0</v>
      </c>
      <c r="BX165" s="170">
        <v>0</v>
      </c>
      <c r="BY165" s="150">
        <v>0</v>
      </c>
      <c r="BZ165" s="151">
        <v>0</v>
      </c>
      <c r="CA165" s="151">
        <v>0</v>
      </c>
      <c r="CB165" s="151">
        <v>0</v>
      </c>
      <c r="CC165" s="151">
        <v>0</v>
      </c>
      <c r="CD165" s="152">
        <v>0</v>
      </c>
      <c r="CE165" s="153">
        <v>0</v>
      </c>
      <c r="CF165" s="170">
        <v>0</v>
      </c>
      <c r="CG165" s="154">
        <v>0</v>
      </c>
      <c r="CH165" s="151">
        <v>0</v>
      </c>
      <c r="CI165" s="151">
        <v>0</v>
      </c>
      <c r="CJ165" s="151">
        <v>0</v>
      </c>
      <c r="CK165" s="151">
        <v>0</v>
      </c>
      <c r="CL165" s="152">
        <v>0</v>
      </c>
      <c r="CM165" s="153">
        <v>0</v>
      </c>
      <c r="CN165" s="171">
        <v>0</v>
      </c>
    </row>
    <row r="166" spans="1:92" s="3" customFormat="1" ht="18" customHeight="1" x14ac:dyDescent="0.15">
      <c r="A166" s="72"/>
      <c r="B166" s="206" t="s">
        <v>10</v>
      </c>
      <c r="C166" s="206"/>
      <c r="D166" s="207"/>
      <c r="E166" s="185">
        <v>1745338</v>
      </c>
      <c r="F166" s="186">
        <v>124281</v>
      </c>
      <c r="G166" s="186">
        <v>373405</v>
      </c>
      <c r="H166" s="186">
        <v>16694</v>
      </c>
      <c r="I166" s="186">
        <v>19231</v>
      </c>
      <c r="J166" s="187">
        <v>409330</v>
      </c>
      <c r="K166" s="188">
        <v>5721</v>
      </c>
      <c r="L166" s="176">
        <v>1211727</v>
      </c>
      <c r="M166" s="185">
        <v>3520600</v>
      </c>
      <c r="N166" s="186">
        <v>235708</v>
      </c>
      <c r="O166" s="186">
        <v>1123707</v>
      </c>
      <c r="P166" s="186">
        <v>85726</v>
      </c>
      <c r="Q166" s="186">
        <v>60387</v>
      </c>
      <c r="R166" s="187">
        <v>1269820</v>
      </c>
      <c r="S166" s="188">
        <v>0</v>
      </c>
      <c r="T166" s="176">
        <v>2015072</v>
      </c>
      <c r="U166" s="185">
        <v>10255377</v>
      </c>
      <c r="V166" s="186">
        <v>903972</v>
      </c>
      <c r="W166" s="186">
        <v>2011847</v>
      </c>
      <c r="X166" s="186">
        <v>1146821</v>
      </c>
      <c r="Y166" s="186">
        <v>16369</v>
      </c>
      <c r="Z166" s="187">
        <v>3175037</v>
      </c>
      <c r="AA166" s="188">
        <v>14565</v>
      </c>
      <c r="AB166" s="176">
        <v>6176368</v>
      </c>
      <c r="AC166" s="185">
        <v>10024597</v>
      </c>
      <c r="AD166" s="186">
        <v>943103</v>
      </c>
      <c r="AE166" s="186">
        <v>2014446</v>
      </c>
      <c r="AF166" s="186">
        <v>1101149</v>
      </c>
      <c r="AG166" s="186">
        <v>241598</v>
      </c>
      <c r="AH166" s="187">
        <v>3357193</v>
      </c>
      <c r="AI166" s="188">
        <v>32249</v>
      </c>
      <c r="AJ166" s="176">
        <v>5724300</v>
      </c>
      <c r="AK166" s="189">
        <v>804518</v>
      </c>
      <c r="AL166" s="186">
        <v>89427</v>
      </c>
      <c r="AM166" s="186">
        <v>324667</v>
      </c>
      <c r="AN166" s="186">
        <v>340</v>
      </c>
      <c r="AO166" s="186">
        <v>0</v>
      </c>
      <c r="AP166" s="187">
        <v>325007</v>
      </c>
      <c r="AQ166" s="188">
        <v>0</v>
      </c>
      <c r="AR166" s="176">
        <v>390084</v>
      </c>
      <c r="AS166" s="185">
        <v>7886249</v>
      </c>
      <c r="AT166" s="186">
        <v>571670</v>
      </c>
      <c r="AU166" s="186">
        <v>1393689</v>
      </c>
      <c r="AV166" s="186">
        <v>182222</v>
      </c>
      <c r="AW166" s="186">
        <v>8310</v>
      </c>
      <c r="AX166" s="187">
        <v>1584221</v>
      </c>
      <c r="AY166" s="188">
        <v>0</v>
      </c>
      <c r="AZ166" s="176">
        <v>5730358</v>
      </c>
      <c r="BA166" s="185">
        <v>15355342</v>
      </c>
      <c r="BB166" s="186">
        <v>1101532</v>
      </c>
      <c r="BC166" s="186">
        <v>3185326</v>
      </c>
      <c r="BD166" s="186">
        <v>374185</v>
      </c>
      <c r="BE166" s="186">
        <v>7630</v>
      </c>
      <c r="BF166" s="187">
        <v>3567141</v>
      </c>
      <c r="BG166" s="188">
        <v>2493</v>
      </c>
      <c r="BH166" s="176">
        <v>10686669</v>
      </c>
      <c r="BI166" s="185">
        <v>1224711</v>
      </c>
      <c r="BJ166" s="186">
        <v>121215</v>
      </c>
      <c r="BK166" s="186">
        <v>412112</v>
      </c>
      <c r="BL166" s="186">
        <v>1973</v>
      </c>
      <c r="BM166" s="186">
        <v>519</v>
      </c>
      <c r="BN166" s="187">
        <v>414604</v>
      </c>
      <c r="BO166" s="188">
        <v>0</v>
      </c>
      <c r="BP166" s="176">
        <v>688892</v>
      </c>
      <c r="BQ166" s="185">
        <v>4196900</v>
      </c>
      <c r="BR166" s="186">
        <v>369635</v>
      </c>
      <c r="BS166" s="186">
        <v>1344481</v>
      </c>
      <c r="BT166" s="186">
        <v>125674</v>
      </c>
      <c r="BU166" s="186">
        <v>0</v>
      </c>
      <c r="BV166" s="187">
        <v>1470155</v>
      </c>
      <c r="BW166" s="188">
        <v>0</v>
      </c>
      <c r="BX166" s="176">
        <v>2357110</v>
      </c>
      <c r="BY166" s="185">
        <v>88946</v>
      </c>
      <c r="BZ166" s="186">
        <v>12962</v>
      </c>
      <c r="CA166" s="186">
        <v>44440</v>
      </c>
      <c r="CB166" s="186">
        <v>0</v>
      </c>
      <c r="CC166" s="186">
        <v>0</v>
      </c>
      <c r="CD166" s="187">
        <v>44440</v>
      </c>
      <c r="CE166" s="188">
        <v>0</v>
      </c>
      <c r="CF166" s="176">
        <v>31544</v>
      </c>
      <c r="CG166" s="189">
        <v>55102578</v>
      </c>
      <c r="CH166" s="186">
        <v>4473505</v>
      </c>
      <c r="CI166" s="186">
        <v>12228120</v>
      </c>
      <c r="CJ166" s="186">
        <v>3034784</v>
      </c>
      <c r="CK166" s="186">
        <v>354044</v>
      </c>
      <c r="CL166" s="187">
        <v>15616948</v>
      </c>
      <c r="CM166" s="188">
        <v>55028</v>
      </c>
      <c r="CN166" s="178">
        <v>35012124</v>
      </c>
    </row>
    <row r="167" spans="1:92" x14ac:dyDescent="0.15">
      <c r="A167" s="5" t="s">
        <v>77</v>
      </c>
      <c r="B167" s="190"/>
      <c r="C167" s="190"/>
      <c r="D167" s="190"/>
      <c r="E167" s="191"/>
      <c r="F167" s="191"/>
      <c r="G167" s="191"/>
      <c r="H167" s="191"/>
      <c r="I167" s="191"/>
      <c r="J167" s="191"/>
      <c r="K167" s="191"/>
      <c r="L167" s="192"/>
      <c r="M167" s="191"/>
      <c r="N167" s="191"/>
      <c r="O167" s="191"/>
      <c r="P167" s="191"/>
      <c r="Q167" s="191"/>
      <c r="R167" s="191"/>
      <c r="S167" s="191"/>
      <c r="T167" s="192"/>
      <c r="U167" s="191"/>
      <c r="V167" s="191"/>
      <c r="W167" s="191"/>
      <c r="X167" s="191"/>
      <c r="Y167" s="191"/>
      <c r="Z167" s="191"/>
      <c r="AA167" s="191"/>
      <c r="AB167" s="192"/>
      <c r="AC167" s="191"/>
      <c r="AD167" s="191"/>
      <c r="AE167" s="191"/>
      <c r="AF167" s="191"/>
      <c r="AG167" s="191"/>
      <c r="AH167" s="191"/>
      <c r="AI167" s="191"/>
      <c r="AJ167" s="192"/>
      <c r="AK167" s="191"/>
      <c r="AL167" s="191"/>
      <c r="AM167" s="191"/>
      <c r="AN167" s="191"/>
      <c r="AO167" s="191"/>
      <c r="AP167" s="191"/>
      <c r="AQ167" s="191"/>
      <c r="AR167" s="192"/>
      <c r="AS167" s="191"/>
      <c r="AT167" s="191"/>
      <c r="AU167" s="191"/>
      <c r="AV167" s="191"/>
      <c r="AW167" s="191"/>
      <c r="AX167" s="191"/>
      <c r="AY167" s="191"/>
      <c r="AZ167" s="192"/>
      <c r="BA167" s="191"/>
      <c r="BB167" s="191"/>
      <c r="BC167" s="191"/>
      <c r="BD167" s="191"/>
      <c r="BE167" s="191"/>
      <c r="BF167" s="191"/>
      <c r="BG167" s="191"/>
      <c r="BH167" s="192"/>
      <c r="BI167" s="191"/>
      <c r="BJ167" s="191"/>
      <c r="BK167" s="191"/>
      <c r="BL167" s="191"/>
      <c r="BM167" s="191"/>
      <c r="BN167" s="191"/>
      <c r="BO167" s="191"/>
      <c r="BP167" s="192"/>
      <c r="BQ167" s="191"/>
      <c r="BR167" s="191"/>
      <c r="BS167" s="191"/>
      <c r="BT167" s="191"/>
      <c r="BU167" s="191"/>
      <c r="BV167" s="191"/>
      <c r="BW167" s="191"/>
      <c r="BX167" s="192"/>
      <c r="BY167" s="191"/>
      <c r="BZ167" s="191"/>
      <c r="CA167" s="191"/>
      <c r="CB167" s="191"/>
      <c r="CC167" s="191"/>
      <c r="CD167" s="191"/>
      <c r="CE167" s="191"/>
      <c r="CF167" s="192"/>
      <c r="CG167" s="191"/>
      <c r="CH167" s="191"/>
      <c r="CI167" s="191"/>
      <c r="CJ167" s="191"/>
      <c r="CK167" s="191"/>
      <c r="CL167" s="191"/>
      <c r="CM167" s="191"/>
      <c r="CN167" s="192"/>
    </row>
    <row r="168" spans="1:92" x14ac:dyDescent="0.15">
      <c r="A168" s="5" t="s">
        <v>78</v>
      </c>
      <c r="B168" s="190"/>
      <c r="C168" s="190"/>
      <c r="D168" s="190"/>
      <c r="E168" s="191"/>
      <c r="F168" s="191"/>
      <c r="G168" s="191"/>
      <c r="H168" s="191"/>
      <c r="I168" s="191"/>
      <c r="J168" s="191"/>
      <c r="K168" s="191"/>
      <c r="L168" s="193"/>
      <c r="M168" s="191"/>
      <c r="N168" s="191"/>
      <c r="O168" s="191"/>
      <c r="P168" s="191"/>
      <c r="Q168" s="191"/>
      <c r="R168" s="191"/>
      <c r="S168" s="191"/>
      <c r="T168" s="193"/>
      <c r="U168" s="191"/>
      <c r="V168" s="191"/>
      <c r="W168" s="191"/>
      <c r="X168" s="191"/>
      <c r="Y168" s="191"/>
      <c r="Z168" s="191"/>
      <c r="AA168" s="191"/>
      <c r="AB168" s="193"/>
      <c r="AC168" s="191"/>
      <c r="AD168" s="191"/>
      <c r="AE168" s="191"/>
      <c r="AF168" s="191"/>
      <c r="AG168" s="191"/>
      <c r="AH168" s="191"/>
      <c r="AI168" s="191"/>
      <c r="AJ168" s="193"/>
      <c r="AK168" s="191"/>
      <c r="AL168" s="191"/>
      <c r="AM168" s="191"/>
      <c r="AN168" s="191"/>
      <c r="AO168" s="191"/>
      <c r="AP168" s="191"/>
      <c r="AQ168" s="191"/>
      <c r="AR168" s="193"/>
      <c r="AS168" s="191"/>
      <c r="AT168" s="191"/>
      <c r="AU168" s="191"/>
      <c r="AV168" s="191"/>
      <c r="AW168" s="191"/>
      <c r="AX168" s="191"/>
      <c r="AY168" s="191"/>
      <c r="AZ168" s="193"/>
      <c r="BA168" s="191"/>
      <c r="BB168" s="191"/>
      <c r="BC168" s="191"/>
      <c r="BD168" s="191"/>
      <c r="BE168" s="191"/>
      <c r="BF168" s="191"/>
      <c r="BG168" s="191"/>
      <c r="BH168" s="193"/>
      <c r="BI168" s="191"/>
      <c r="BJ168" s="191"/>
      <c r="BK168" s="191"/>
      <c r="BL168" s="191"/>
      <c r="BM168" s="191"/>
      <c r="BN168" s="191"/>
      <c r="BO168" s="191"/>
      <c r="BP168" s="193"/>
      <c r="BQ168" s="191"/>
      <c r="BR168" s="191"/>
      <c r="BS168" s="191"/>
      <c r="BT168" s="191"/>
      <c r="BU168" s="191"/>
      <c r="BV168" s="191"/>
      <c r="BW168" s="191"/>
      <c r="BX168" s="193"/>
      <c r="BY168" s="191"/>
      <c r="BZ168" s="191"/>
      <c r="CA168" s="191"/>
      <c r="CB168" s="191"/>
      <c r="CC168" s="191"/>
      <c r="CD168" s="191"/>
      <c r="CE168" s="191"/>
      <c r="CF168" s="193"/>
      <c r="CG168" s="191"/>
      <c r="CH168" s="191"/>
      <c r="CI168" s="191"/>
      <c r="CJ168" s="191"/>
      <c r="CK168" s="191"/>
      <c r="CL168" s="191"/>
      <c r="CM168" s="191"/>
      <c r="CN168" s="193"/>
    </row>
    <row r="169" spans="1:92" x14ac:dyDescent="0.15">
      <c r="A169" s="5" t="s">
        <v>79</v>
      </c>
      <c r="B169" s="190"/>
      <c r="C169" s="190"/>
      <c r="D169" s="190"/>
      <c r="E169" s="191"/>
      <c r="F169" s="191"/>
      <c r="G169" s="191"/>
      <c r="H169" s="191"/>
      <c r="I169" s="191"/>
      <c r="J169" s="191"/>
      <c r="K169" s="191"/>
      <c r="L169" s="193"/>
      <c r="M169" s="191"/>
      <c r="N169" s="191"/>
      <c r="O169" s="191"/>
      <c r="P169" s="191"/>
      <c r="Q169" s="191"/>
      <c r="R169" s="191"/>
      <c r="S169" s="191"/>
      <c r="T169" s="193"/>
      <c r="U169" s="191"/>
      <c r="V169" s="191"/>
      <c r="W169" s="191"/>
      <c r="X169" s="191"/>
      <c r="Y169" s="191"/>
      <c r="Z169" s="191"/>
      <c r="AA169" s="191"/>
      <c r="AB169" s="193"/>
      <c r="AC169" s="191"/>
      <c r="AD169" s="191"/>
      <c r="AE169" s="191"/>
      <c r="AF169" s="191"/>
      <c r="AG169" s="191"/>
      <c r="AH169" s="191"/>
      <c r="AI169" s="191"/>
      <c r="AJ169" s="193"/>
      <c r="AK169" s="191"/>
      <c r="AL169" s="191"/>
      <c r="AM169" s="191"/>
      <c r="AN169" s="191"/>
      <c r="AO169" s="191"/>
      <c r="AP169" s="191"/>
      <c r="AQ169" s="191"/>
      <c r="AR169" s="193"/>
      <c r="AS169" s="191"/>
      <c r="AT169" s="191"/>
      <c r="AU169" s="191"/>
      <c r="AV169" s="191"/>
      <c r="AW169" s="191"/>
      <c r="AX169" s="191"/>
      <c r="AY169" s="191"/>
      <c r="AZ169" s="193"/>
      <c r="BA169" s="191"/>
      <c r="BB169" s="191"/>
      <c r="BC169" s="191"/>
      <c r="BD169" s="191"/>
      <c r="BE169" s="191"/>
      <c r="BF169" s="191"/>
      <c r="BG169" s="191"/>
      <c r="BH169" s="193"/>
      <c r="BI169" s="191"/>
      <c r="BJ169" s="191"/>
      <c r="BK169" s="191"/>
      <c r="BL169" s="191"/>
      <c r="BM169" s="191"/>
      <c r="BN169" s="191"/>
      <c r="BO169" s="191"/>
      <c r="BP169" s="193"/>
      <c r="BQ169" s="191"/>
      <c r="BR169" s="191"/>
      <c r="BS169" s="191"/>
      <c r="BT169" s="191"/>
      <c r="BU169" s="191"/>
      <c r="BV169" s="191"/>
      <c r="BW169" s="191"/>
      <c r="BX169" s="193"/>
      <c r="BY169" s="191"/>
      <c r="BZ169" s="191"/>
      <c r="CA169" s="191"/>
      <c r="CB169" s="191"/>
      <c r="CC169" s="191"/>
      <c r="CD169" s="191"/>
      <c r="CE169" s="191"/>
      <c r="CF169" s="193"/>
      <c r="CG169" s="191"/>
      <c r="CH169" s="191"/>
      <c r="CI169" s="191"/>
      <c r="CJ169" s="191"/>
      <c r="CK169" s="191"/>
      <c r="CL169" s="191"/>
      <c r="CM169" s="191"/>
      <c r="CN169" s="193"/>
    </row>
    <row r="170" spans="1:92" x14ac:dyDescent="0.15">
      <c r="A170" s="5" t="s">
        <v>80</v>
      </c>
      <c r="B170" s="190"/>
      <c r="C170" s="190"/>
      <c r="D170" s="190"/>
      <c r="E170" s="191"/>
      <c r="F170" s="191"/>
      <c r="G170" s="191"/>
      <c r="H170" s="191"/>
      <c r="I170" s="191"/>
      <c r="J170" s="191"/>
      <c r="K170" s="191"/>
      <c r="L170" s="193"/>
      <c r="M170" s="191"/>
      <c r="N170" s="191"/>
      <c r="O170" s="191"/>
      <c r="P170" s="191"/>
      <c r="Q170" s="191"/>
      <c r="R170" s="191"/>
      <c r="S170" s="191"/>
      <c r="T170" s="193"/>
      <c r="U170" s="191"/>
      <c r="V170" s="191"/>
      <c r="W170" s="191"/>
      <c r="X170" s="191"/>
      <c r="Y170" s="191"/>
      <c r="Z170" s="191"/>
      <c r="AA170" s="191"/>
      <c r="AB170" s="193"/>
      <c r="AC170" s="191"/>
      <c r="AD170" s="191"/>
      <c r="AE170" s="191"/>
      <c r="AF170" s="191"/>
      <c r="AG170" s="191"/>
      <c r="AH170" s="191"/>
      <c r="AI170" s="191"/>
      <c r="AJ170" s="193"/>
      <c r="AK170" s="191"/>
      <c r="AL170" s="191"/>
      <c r="AM170" s="191"/>
      <c r="AN170" s="191"/>
      <c r="AO170" s="191"/>
      <c r="AP170" s="191"/>
      <c r="AQ170" s="191"/>
      <c r="AR170" s="193"/>
      <c r="AS170" s="191"/>
      <c r="AT170" s="191"/>
      <c r="AU170" s="191"/>
      <c r="AV170" s="191"/>
      <c r="AW170" s="191"/>
      <c r="AX170" s="191"/>
      <c r="AY170" s="191"/>
      <c r="AZ170" s="193"/>
      <c r="BA170" s="191"/>
      <c r="BB170" s="191"/>
      <c r="BC170" s="191"/>
      <c r="BD170" s="191"/>
      <c r="BE170" s="191"/>
      <c r="BF170" s="191"/>
      <c r="BG170" s="191"/>
      <c r="BH170" s="193"/>
      <c r="BI170" s="191"/>
      <c r="BJ170" s="191"/>
      <c r="BK170" s="191"/>
      <c r="BL170" s="191"/>
      <c r="BM170" s="191"/>
      <c r="BN170" s="191"/>
      <c r="BO170" s="191"/>
      <c r="BP170" s="193"/>
      <c r="BQ170" s="191"/>
      <c r="BR170" s="191"/>
      <c r="BS170" s="191"/>
      <c r="BT170" s="191"/>
      <c r="BU170" s="191"/>
      <c r="BV170" s="191"/>
      <c r="BW170" s="191"/>
      <c r="BX170" s="193"/>
      <c r="BY170" s="191"/>
      <c r="BZ170" s="191"/>
      <c r="CA170" s="191"/>
      <c r="CB170" s="191"/>
      <c r="CC170" s="191"/>
      <c r="CD170" s="191"/>
      <c r="CE170" s="191"/>
      <c r="CF170" s="193"/>
      <c r="CG170" s="191"/>
      <c r="CH170" s="191"/>
      <c r="CI170" s="191"/>
      <c r="CJ170" s="191"/>
      <c r="CK170" s="191"/>
      <c r="CL170" s="191"/>
      <c r="CM170" s="191"/>
      <c r="CN170" s="193"/>
    </row>
    <row r="171" spans="1:92" x14ac:dyDescent="0.15">
      <c r="A171" s="5" t="s">
        <v>81</v>
      </c>
      <c r="B171" s="190"/>
      <c r="C171" s="190"/>
      <c r="D171" s="190"/>
      <c r="E171" s="191"/>
      <c r="F171" s="191"/>
      <c r="G171" s="191"/>
      <c r="H171" s="191"/>
      <c r="I171" s="191"/>
      <c r="J171" s="191"/>
      <c r="K171" s="191"/>
      <c r="L171" s="193"/>
      <c r="M171" s="191"/>
      <c r="N171" s="191"/>
      <c r="O171" s="191"/>
      <c r="P171" s="191"/>
      <c r="Q171" s="191"/>
      <c r="R171" s="191"/>
      <c r="S171" s="191"/>
      <c r="T171" s="193"/>
      <c r="U171" s="191"/>
      <c r="V171" s="191"/>
      <c r="W171" s="191"/>
      <c r="X171" s="191"/>
      <c r="Y171" s="191"/>
      <c r="Z171" s="191"/>
      <c r="AA171" s="191"/>
      <c r="AB171" s="193"/>
      <c r="AC171" s="191"/>
      <c r="AD171" s="191"/>
      <c r="AE171" s="191"/>
      <c r="AF171" s="191"/>
      <c r="AG171" s="191"/>
      <c r="AH171" s="191"/>
      <c r="AI171" s="191"/>
      <c r="AJ171" s="193"/>
      <c r="AK171" s="191"/>
      <c r="AL171" s="191"/>
      <c r="AM171" s="191"/>
      <c r="AN171" s="191"/>
      <c r="AO171" s="191"/>
      <c r="AP171" s="191"/>
      <c r="AQ171" s="191"/>
      <c r="AR171" s="193"/>
      <c r="AS171" s="191"/>
      <c r="AT171" s="191"/>
      <c r="AU171" s="191"/>
      <c r="AV171" s="191"/>
      <c r="AW171" s="191"/>
      <c r="AX171" s="191"/>
      <c r="AY171" s="191"/>
      <c r="AZ171" s="193"/>
      <c r="BA171" s="191"/>
      <c r="BB171" s="191"/>
      <c r="BC171" s="191"/>
      <c r="BD171" s="191"/>
      <c r="BE171" s="191"/>
      <c r="BF171" s="191"/>
      <c r="BG171" s="191"/>
      <c r="BH171" s="193"/>
      <c r="BI171" s="191"/>
      <c r="BJ171" s="191"/>
      <c r="BK171" s="191"/>
      <c r="BL171" s="191"/>
      <c r="BM171" s="191"/>
      <c r="BN171" s="191"/>
      <c r="BO171" s="191"/>
      <c r="BP171" s="193"/>
      <c r="BQ171" s="191"/>
      <c r="BR171" s="191"/>
      <c r="BS171" s="191"/>
      <c r="BT171" s="191"/>
      <c r="BU171" s="191"/>
      <c r="BV171" s="191"/>
      <c r="BW171" s="191"/>
      <c r="BX171" s="193"/>
      <c r="BY171" s="191"/>
      <c r="BZ171" s="191"/>
      <c r="CA171" s="191"/>
      <c r="CB171" s="191"/>
      <c r="CC171" s="191"/>
      <c r="CD171" s="191"/>
      <c r="CE171" s="191"/>
      <c r="CF171" s="193"/>
      <c r="CG171" s="191"/>
      <c r="CH171" s="191"/>
      <c r="CI171" s="191"/>
      <c r="CJ171" s="191"/>
      <c r="CK171" s="191"/>
      <c r="CL171" s="191"/>
      <c r="CM171" s="191"/>
      <c r="CN171" s="193"/>
    </row>
  </sheetData>
  <mergeCells count="156">
    <mergeCell ref="BA2:BH2"/>
    <mergeCell ref="BI2:BP2"/>
    <mergeCell ref="BQ2:BX2"/>
    <mergeCell ref="BY2:CF2"/>
    <mergeCell ref="CG2:CN2"/>
    <mergeCell ref="A3:A5"/>
    <mergeCell ref="B3:D5"/>
    <mergeCell ref="E3:E5"/>
    <mergeCell ref="F3:F5"/>
    <mergeCell ref="G3:K3"/>
    <mergeCell ref="E2:L2"/>
    <mergeCell ref="M2:T2"/>
    <mergeCell ref="U2:AB2"/>
    <mergeCell ref="AC2:AJ2"/>
    <mergeCell ref="AK2:AR2"/>
    <mergeCell ref="AS2:AZ2"/>
    <mergeCell ref="L3:L5"/>
    <mergeCell ref="M3:M5"/>
    <mergeCell ref="N3:N5"/>
    <mergeCell ref="O3:S3"/>
    <mergeCell ref="T3:T5"/>
    <mergeCell ref="U3:U5"/>
    <mergeCell ref="P4:P5"/>
    <mergeCell ref="Q4:Q5"/>
    <mergeCell ref="R4:R5"/>
    <mergeCell ref="AM3:AQ3"/>
    <mergeCell ref="AR3:AR5"/>
    <mergeCell ref="AS3:AS5"/>
    <mergeCell ref="AO4:AO5"/>
    <mergeCell ref="AP4:AP5"/>
    <mergeCell ref="V3:V5"/>
    <mergeCell ref="W3:AA3"/>
    <mergeCell ref="AB3:AB5"/>
    <mergeCell ref="AC3:AC5"/>
    <mergeCell ref="AD3:AD5"/>
    <mergeCell ref="AE3:AI3"/>
    <mergeCell ref="W4:W5"/>
    <mergeCell ref="X4:X5"/>
    <mergeCell ref="Y4:Y5"/>
    <mergeCell ref="Z4:Z5"/>
    <mergeCell ref="CH3:CH5"/>
    <mergeCell ref="CI3:CM3"/>
    <mergeCell ref="CN3:CN5"/>
    <mergeCell ref="G4:G5"/>
    <mergeCell ref="H4:H5"/>
    <mergeCell ref="I4:I5"/>
    <mergeCell ref="J4:J5"/>
    <mergeCell ref="O4:O5"/>
    <mergeCell ref="BR3:BR5"/>
    <mergeCell ref="BS3:BW3"/>
    <mergeCell ref="BX3:BX5"/>
    <mergeCell ref="BY3:BY5"/>
    <mergeCell ref="BZ3:BZ5"/>
    <mergeCell ref="CA3:CE3"/>
    <mergeCell ref="BS4:BS5"/>
    <mergeCell ref="BT4:BT5"/>
    <mergeCell ref="BU4:BU5"/>
    <mergeCell ref="BV4:BV5"/>
    <mergeCell ref="BH3:BH5"/>
    <mergeCell ref="BI3:BI5"/>
    <mergeCell ref="BJ3:BJ5"/>
    <mergeCell ref="BK3:BO3"/>
    <mergeCell ref="BP3:BP5"/>
    <mergeCell ref="BQ3:BQ5"/>
    <mergeCell ref="BL4:BL5"/>
    <mergeCell ref="AE4:AE5"/>
    <mergeCell ref="AF4:AF5"/>
    <mergeCell ref="AG4:AG5"/>
    <mergeCell ref="AH4:AH5"/>
    <mergeCell ref="AM4:AM5"/>
    <mergeCell ref="AN4:AN5"/>
    <mergeCell ref="CF3:CF5"/>
    <mergeCell ref="CG3:CG5"/>
    <mergeCell ref="BM4:BM5"/>
    <mergeCell ref="BN4:BN5"/>
    <mergeCell ref="AT3:AT5"/>
    <mergeCell ref="AU3:AY3"/>
    <mergeCell ref="AZ3:AZ5"/>
    <mergeCell ref="BA3:BA5"/>
    <mergeCell ref="BB3:BB5"/>
    <mergeCell ref="BC3:BG3"/>
    <mergeCell ref="AU4:AU5"/>
    <mergeCell ref="AV4:AV5"/>
    <mergeCell ref="AW4:AW5"/>
    <mergeCell ref="AX4:AX5"/>
    <mergeCell ref="AJ3:AJ5"/>
    <mergeCell ref="AK3:AK5"/>
    <mergeCell ref="AL3:AL5"/>
    <mergeCell ref="B20:D20"/>
    <mergeCell ref="B21:C26"/>
    <mergeCell ref="B28:D28"/>
    <mergeCell ref="B29:D29"/>
    <mergeCell ref="B30:B42"/>
    <mergeCell ref="C30:C34"/>
    <mergeCell ref="C35:C42"/>
    <mergeCell ref="CK4:CK5"/>
    <mergeCell ref="CL4:CL5"/>
    <mergeCell ref="B6:D6"/>
    <mergeCell ref="B7:B19"/>
    <mergeCell ref="C7:C11"/>
    <mergeCell ref="C12:C19"/>
    <mergeCell ref="CA4:CA5"/>
    <mergeCell ref="CB4:CB5"/>
    <mergeCell ref="CC4:CC5"/>
    <mergeCell ref="CD4:CD5"/>
    <mergeCell ref="CI4:CI5"/>
    <mergeCell ref="CJ4:CJ5"/>
    <mergeCell ref="BC4:BC5"/>
    <mergeCell ref="BD4:BD5"/>
    <mergeCell ref="BE4:BE5"/>
    <mergeCell ref="BF4:BF5"/>
    <mergeCell ref="BK4:BK5"/>
    <mergeCell ref="B66:D66"/>
    <mergeCell ref="B67:C72"/>
    <mergeCell ref="B73:C73"/>
    <mergeCell ref="B74:D74"/>
    <mergeCell ref="B75:D75"/>
    <mergeCell ref="B76:B88"/>
    <mergeCell ref="C76:C80"/>
    <mergeCell ref="C81:C88"/>
    <mergeCell ref="B43:D43"/>
    <mergeCell ref="B44:C49"/>
    <mergeCell ref="B50:C50"/>
    <mergeCell ref="B51:D51"/>
    <mergeCell ref="B52:D52"/>
    <mergeCell ref="B53:B65"/>
    <mergeCell ref="C53:C57"/>
    <mergeCell ref="C58:C65"/>
    <mergeCell ref="B112:D112"/>
    <mergeCell ref="B113:C118"/>
    <mergeCell ref="B119:C119"/>
    <mergeCell ref="B120:D120"/>
    <mergeCell ref="B121:D121"/>
    <mergeCell ref="B122:B134"/>
    <mergeCell ref="C122:C126"/>
    <mergeCell ref="C127:C134"/>
    <mergeCell ref="B89:D89"/>
    <mergeCell ref="B90:C95"/>
    <mergeCell ref="B96:C96"/>
    <mergeCell ref="B97:D97"/>
    <mergeCell ref="B98:D98"/>
    <mergeCell ref="B99:B111"/>
    <mergeCell ref="C99:C103"/>
    <mergeCell ref="C104:C111"/>
    <mergeCell ref="B158:D158"/>
    <mergeCell ref="B159:C164"/>
    <mergeCell ref="B165:C165"/>
    <mergeCell ref="B166:D166"/>
    <mergeCell ref="B135:D135"/>
    <mergeCell ref="B136:C141"/>
    <mergeCell ref="B142:C142"/>
    <mergeCell ref="B143:D143"/>
    <mergeCell ref="B144:D144"/>
    <mergeCell ref="B145:B157"/>
    <mergeCell ref="C145:C149"/>
    <mergeCell ref="C150:C157"/>
  </mergeCells>
  <phoneticPr fontId="20"/>
  <printOptions horizontalCentered="1"/>
  <pageMargins left="0.70866141732283472" right="0.70866141732283472" top="0.74803149606299213" bottom="0.74803149606299213" header="0.31496062992125984" footer="0.31496062992125984"/>
  <pageSetup paperSize="8" scale="37" fitToWidth="0" orientation="portrait" r:id="rId1"/>
  <headerFooter alignWithMargins="0"/>
  <rowBreaks count="1" manualBreakCount="1">
    <brk id="97" max="91"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E65683:E65690 JA65683:JA65690 SW65683:SW65690 ACS65683:ACS65690 AMO65683:AMO65690 AWK65683:AWK65690 BGG65683:BGG65690 BQC65683:BQC65690 BZY65683:BZY65690 CJU65683:CJU65690 CTQ65683:CTQ65690 DDM65683:DDM65690 DNI65683:DNI65690 DXE65683:DXE65690 EHA65683:EHA65690 EQW65683:EQW65690 FAS65683:FAS65690 FKO65683:FKO65690 FUK65683:FUK65690 GEG65683:GEG65690 GOC65683:GOC65690 GXY65683:GXY65690 HHU65683:HHU65690 HRQ65683:HRQ65690 IBM65683:IBM65690 ILI65683:ILI65690 IVE65683:IVE65690 JFA65683:JFA65690 JOW65683:JOW65690 JYS65683:JYS65690 KIO65683:KIO65690 KSK65683:KSK65690 LCG65683:LCG65690 LMC65683:LMC65690 LVY65683:LVY65690 MFU65683:MFU65690 MPQ65683:MPQ65690 MZM65683:MZM65690 NJI65683:NJI65690 NTE65683:NTE65690 ODA65683:ODA65690 OMW65683:OMW65690 OWS65683:OWS65690 PGO65683:PGO65690 PQK65683:PQK65690 QAG65683:QAG65690 QKC65683:QKC65690 QTY65683:QTY65690 RDU65683:RDU65690 RNQ65683:RNQ65690 RXM65683:RXM65690 SHI65683:SHI65690 SRE65683:SRE65690 TBA65683:TBA65690 TKW65683:TKW65690 TUS65683:TUS65690 UEO65683:UEO65690 UOK65683:UOK65690 UYG65683:UYG65690 VIC65683:VIC65690 VRY65683:VRY65690 WBU65683:WBU65690 WLQ65683:WLQ65690 WVM65683:WVM65690 E131219:E131226 JA131219:JA131226 SW131219:SW131226 ACS131219:ACS131226 AMO131219:AMO131226 AWK131219:AWK131226 BGG131219:BGG131226 BQC131219:BQC131226 BZY131219:BZY131226 CJU131219:CJU131226 CTQ131219:CTQ131226 DDM131219:DDM131226 DNI131219:DNI131226 DXE131219:DXE131226 EHA131219:EHA131226 EQW131219:EQW131226 FAS131219:FAS131226 FKO131219:FKO131226 FUK131219:FUK131226 GEG131219:GEG131226 GOC131219:GOC131226 GXY131219:GXY131226 HHU131219:HHU131226 HRQ131219:HRQ131226 IBM131219:IBM131226 ILI131219:ILI131226 IVE131219:IVE131226 JFA131219:JFA131226 JOW131219:JOW131226 JYS131219:JYS131226 KIO131219:KIO131226 KSK131219:KSK131226 LCG131219:LCG131226 LMC131219:LMC131226 LVY131219:LVY131226 MFU131219:MFU131226 MPQ131219:MPQ131226 MZM131219:MZM131226 NJI131219:NJI131226 NTE131219:NTE131226 ODA131219:ODA131226 OMW131219:OMW131226 OWS131219:OWS131226 PGO131219:PGO131226 PQK131219:PQK131226 QAG131219:QAG131226 QKC131219:QKC131226 QTY131219:QTY131226 RDU131219:RDU131226 RNQ131219:RNQ131226 RXM131219:RXM131226 SHI131219:SHI131226 SRE131219:SRE131226 TBA131219:TBA131226 TKW131219:TKW131226 TUS131219:TUS131226 UEO131219:UEO131226 UOK131219:UOK131226 UYG131219:UYG131226 VIC131219:VIC131226 VRY131219:VRY131226 WBU131219:WBU131226 WLQ131219:WLQ131226 WVM131219:WVM131226 E196755:E196762 JA196755:JA196762 SW196755:SW196762 ACS196755:ACS196762 AMO196755:AMO196762 AWK196755:AWK196762 BGG196755:BGG196762 BQC196755:BQC196762 BZY196755:BZY196762 CJU196755:CJU196762 CTQ196755:CTQ196762 DDM196755:DDM196762 DNI196755:DNI196762 DXE196755:DXE196762 EHA196755:EHA196762 EQW196755:EQW196762 FAS196755:FAS196762 FKO196755:FKO196762 FUK196755:FUK196762 GEG196755:GEG196762 GOC196755:GOC196762 GXY196755:GXY196762 HHU196755:HHU196762 HRQ196755:HRQ196762 IBM196755:IBM196762 ILI196755:ILI196762 IVE196755:IVE196762 JFA196755:JFA196762 JOW196755:JOW196762 JYS196755:JYS196762 KIO196755:KIO196762 KSK196755:KSK196762 LCG196755:LCG196762 LMC196755:LMC196762 LVY196755:LVY196762 MFU196755:MFU196762 MPQ196755:MPQ196762 MZM196755:MZM196762 NJI196755:NJI196762 NTE196755:NTE196762 ODA196755:ODA196762 OMW196755:OMW196762 OWS196755:OWS196762 PGO196755:PGO196762 PQK196755:PQK196762 QAG196755:QAG196762 QKC196755:QKC196762 QTY196755:QTY196762 RDU196755:RDU196762 RNQ196755:RNQ196762 RXM196755:RXM196762 SHI196755:SHI196762 SRE196755:SRE196762 TBA196755:TBA196762 TKW196755:TKW196762 TUS196755:TUS196762 UEO196755:UEO196762 UOK196755:UOK196762 UYG196755:UYG196762 VIC196755:VIC196762 VRY196755:VRY196762 WBU196755:WBU196762 WLQ196755:WLQ196762 WVM196755:WVM196762 E262291:E262298 JA262291:JA262298 SW262291:SW262298 ACS262291:ACS262298 AMO262291:AMO262298 AWK262291:AWK262298 BGG262291:BGG262298 BQC262291:BQC262298 BZY262291:BZY262298 CJU262291:CJU262298 CTQ262291:CTQ262298 DDM262291:DDM262298 DNI262291:DNI262298 DXE262291:DXE262298 EHA262291:EHA262298 EQW262291:EQW262298 FAS262291:FAS262298 FKO262291:FKO262298 FUK262291:FUK262298 GEG262291:GEG262298 GOC262291:GOC262298 GXY262291:GXY262298 HHU262291:HHU262298 HRQ262291:HRQ262298 IBM262291:IBM262298 ILI262291:ILI262298 IVE262291:IVE262298 JFA262291:JFA262298 JOW262291:JOW262298 JYS262291:JYS262298 KIO262291:KIO262298 KSK262291:KSK262298 LCG262291:LCG262298 LMC262291:LMC262298 LVY262291:LVY262298 MFU262291:MFU262298 MPQ262291:MPQ262298 MZM262291:MZM262298 NJI262291:NJI262298 NTE262291:NTE262298 ODA262291:ODA262298 OMW262291:OMW262298 OWS262291:OWS262298 PGO262291:PGO262298 PQK262291:PQK262298 QAG262291:QAG262298 QKC262291:QKC262298 QTY262291:QTY262298 RDU262291:RDU262298 RNQ262291:RNQ262298 RXM262291:RXM262298 SHI262291:SHI262298 SRE262291:SRE262298 TBA262291:TBA262298 TKW262291:TKW262298 TUS262291:TUS262298 UEO262291:UEO262298 UOK262291:UOK262298 UYG262291:UYG262298 VIC262291:VIC262298 VRY262291:VRY262298 WBU262291:WBU262298 WLQ262291:WLQ262298 WVM262291:WVM262298 E327827:E327834 JA327827:JA327834 SW327827:SW327834 ACS327827:ACS327834 AMO327827:AMO327834 AWK327827:AWK327834 BGG327827:BGG327834 BQC327827:BQC327834 BZY327827:BZY327834 CJU327827:CJU327834 CTQ327827:CTQ327834 DDM327827:DDM327834 DNI327827:DNI327834 DXE327827:DXE327834 EHA327827:EHA327834 EQW327827:EQW327834 FAS327827:FAS327834 FKO327827:FKO327834 FUK327827:FUK327834 GEG327827:GEG327834 GOC327827:GOC327834 GXY327827:GXY327834 HHU327827:HHU327834 HRQ327827:HRQ327834 IBM327827:IBM327834 ILI327827:ILI327834 IVE327827:IVE327834 JFA327827:JFA327834 JOW327827:JOW327834 JYS327827:JYS327834 KIO327827:KIO327834 KSK327827:KSK327834 LCG327827:LCG327834 LMC327827:LMC327834 LVY327827:LVY327834 MFU327827:MFU327834 MPQ327827:MPQ327834 MZM327827:MZM327834 NJI327827:NJI327834 NTE327827:NTE327834 ODA327827:ODA327834 OMW327827:OMW327834 OWS327827:OWS327834 PGO327827:PGO327834 PQK327827:PQK327834 QAG327827:QAG327834 QKC327827:QKC327834 QTY327827:QTY327834 RDU327827:RDU327834 RNQ327827:RNQ327834 RXM327827:RXM327834 SHI327827:SHI327834 SRE327827:SRE327834 TBA327827:TBA327834 TKW327827:TKW327834 TUS327827:TUS327834 UEO327827:UEO327834 UOK327827:UOK327834 UYG327827:UYG327834 VIC327827:VIC327834 VRY327827:VRY327834 WBU327827:WBU327834 WLQ327827:WLQ327834 WVM327827:WVM327834 E393363:E393370 JA393363:JA393370 SW393363:SW393370 ACS393363:ACS393370 AMO393363:AMO393370 AWK393363:AWK393370 BGG393363:BGG393370 BQC393363:BQC393370 BZY393363:BZY393370 CJU393363:CJU393370 CTQ393363:CTQ393370 DDM393363:DDM393370 DNI393363:DNI393370 DXE393363:DXE393370 EHA393363:EHA393370 EQW393363:EQW393370 FAS393363:FAS393370 FKO393363:FKO393370 FUK393363:FUK393370 GEG393363:GEG393370 GOC393363:GOC393370 GXY393363:GXY393370 HHU393363:HHU393370 HRQ393363:HRQ393370 IBM393363:IBM393370 ILI393363:ILI393370 IVE393363:IVE393370 JFA393363:JFA393370 JOW393363:JOW393370 JYS393363:JYS393370 KIO393363:KIO393370 KSK393363:KSK393370 LCG393363:LCG393370 LMC393363:LMC393370 LVY393363:LVY393370 MFU393363:MFU393370 MPQ393363:MPQ393370 MZM393363:MZM393370 NJI393363:NJI393370 NTE393363:NTE393370 ODA393363:ODA393370 OMW393363:OMW393370 OWS393363:OWS393370 PGO393363:PGO393370 PQK393363:PQK393370 QAG393363:QAG393370 QKC393363:QKC393370 QTY393363:QTY393370 RDU393363:RDU393370 RNQ393363:RNQ393370 RXM393363:RXM393370 SHI393363:SHI393370 SRE393363:SRE393370 TBA393363:TBA393370 TKW393363:TKW393370 TUS393363:TUS393370 UEO393363:UEO393370 UOK393363:UOK393370 UYG393363:UYG393370 VIC393363:VIC393370 VRY393363:VRY393370 WBU393363:WBU393370 WLQ393363:WLQ393370 WVM393363:WVM393370 E458899:E458906 JA458899:JA458906 SW458899:SW458906 ACS458899:ACS458906 AMO458899:AMO458906 AWK458899:AWK458906 BGG458899:BGG458906 BQC458899:BQC458906 BZY458899:BZY458906 CJU458899:CJU458906 CTQ458899:CTQ458906 DDM458899:DDM458906 DNI458899:DNI458906 DXE458899:DXE458906 EHA458899:EHA458906 EQW458899:EQW458906 FAS458899:FAS458906 FKO458899:FKO458906 FUK458899:FUK458906 GEG458899:GEG458906 GOC458899:GOC458906 GXY458899:GXY458906 HHU458899:HHU458906 HRQ458899:HRQ458906 IBM458899:IBM458906 ILI458899:ILI458906 IVE458899:IVE458906 JFA458899:JFA458906 JOW458899:JOW458906 JYS458899:JYS458906 KIO458899:KIO458906 KSK458899:KSK458906 LCG458899:LCG458906 LMC458899:LMC458906 LVY458899:LVY458906 MFU458899:MFU458906 MPQ458899:MPQ458906 MZM458899:MZM458906 NJI458899:NJI458906 NTE458899:NTE458906 ODA458899:ODA458906 OMW458899:OMW458906 OWS458899:OWS458906 PGO458899:PGO458906 PQK458899:PQK458906 QAG458899:QAG458906 QKC458899:QKC458906 QTY458899:QTY458906 RDU458899:RDU458906 RNQ458899:RNQ458906 RXM458899:RXM458906 SHI458899:SHI458906 SRE458899:SRE458906 TBA458899:TBA458906 TKW458899:TKW458906 TUS458899:TUS458906 UEO458899:UEO458906 UOK458899:UOK458906 UYG458899:UYG458906 VIC458899:VIC458906 VRY458899:VRY458906 WBU458899:WBU458906 WLQ458899:WLQ458906 WVM458899:WVM458906 E524435:E524442 JA524435:JA524442 SW524435:SW524442 ACS524435:ACS524442 AMO524435:AMO524442 AWK524435:AWK524442 BGG524435:BGG524442 BQC524435:BQC524442 BZY524435:BZY524442 CJU524435:CJU524442 CTQ524435:CTQ524442 DDM524435:DDM524442 DNI524435:DNI524442 DXE524435:DXE524442 EHA524435:EHA524442 EQW524435:EQW524442 FAS524435:FAS524442 FKO524435:FKO524442 FUK524435:FUK524442 GEG524435:GEG524442 GOC524435:GOC524442 GXY524435:GXY524442 HHU524435:HHU524442 HRQ524435:HRQ524442 IBM524435:IBM524442 ILI524435:ILI524442 IVE524435:IVE524442 JFA524435:JFA524442 JOW524435:JOW524442 JYS524435:JYS524442 KIO524435:KIO524442 KSK524435:KSK524442 LCG524435:LCG524442 LMC524435:LMC524442 LVY524435:LVY524442 MFU524435:MFU524442 MPQ524435:MPQ524442 MZM524435:MZM524442 NJI524435:NJI524442 NTE524435:NTE524442 ODA524435:ODA524442 OMW524435:OMW524442 OWS524435:OWS524442 PGO524435:PGO524442 PQK524435:PQK524442 QAG524435:QAG524442 QKC524435:QKC524442 QTY524435:QTY524442 RDU524435:RDU524442 RNQ524435:RNQ524442 RXM524435:RXM524442 SHI524435:SHI524442 SRE524435:SRE524442 TBA524435:TBA524442 TKW524435:TKW524442 TUS524435:TUS524442 UEO524435:UEO524442 UOK524435:UOK524442 UYG524435:UYG524442 VIC524435:VIC524442 VRY524435:VRY524442 WBU524435:WBU524442 WLQ524435:WLQ524442 WVM524435:WVM524442 E589971:E589978 JA589971:JA589978 SW589971:SW589978 ACS589971:ACS589978 AMO589971:AMO589978 AWK589971:AWK589978 BGG589971:BGG589978 BQC589971:BQC589978 BZY589971:BZY589978 CJU589971:CJU589978 CTQ589971:CTQ589978 DDM589971:DDM589978 DNI589971:DNI589978 DXE589971:DXE589978 EHA589971:EHA589978 EQW589971:EQW589978 FAS589971:FAS589978 FKO589971:FKO589978 FUK589971:FUK589978 GEG589971:GEG589978 GOC589971:GOC589978 GXY589971:GXY589978 HHU589971:HHU589978 HRQ589971:HRQ589978 IBM589971:IBM589978 ILI589971:ILI589978 IVE589971:IVE589978 JFA589971:JFA589978 JOW589971:JOW589978 JYS589971:JYS589978 KIO589971:KIO589978 KSK589971:KSK589978 LCG589971:LCG589978 LMC589971:LMC589978 LVY589971:LVY589978 MFU589971:MFU589978 MPQ589971:MPQ589978 MZM589971:MZM589978 NJI589971:NJI589978 NTE589971:NTE589978 ODA589971:ODA589978 OMW589971:OMW589978 OWS589971:OWS589978 PGO589971:PGO589978 PQK589971:PQK589978 QAG589971:QAG589978 QKC589971:QKC589978 QTY589971:QTY589978 RDU589971:RDU589978 RNQ589971:RNQ589978 RXM589971:RXM589978 SHI589971:SHI589978 SRE589971:SRE589978 TBA589971:TBA589978 TKW589971:TKW589978 TUS589971:TUS589978 UEO589971:UEO589978 UOK589971:UOK589978 UYG589971:UYG589978 VIC589971:VIC589978 VRY589971:VRY589978 WBU589971:WBU589978 WLQ589971:WLQ589978 WVM589971:WVM589978 E655507:E655514 JA655507:JA655514 SW655507:SW655514 ACS655507:ACS655514 AMO655507:AMO655514 AWK655507:AWK655514 BGG655507:BGG655514 BQC655507:BQC655514 BZY655507:BZY655514 CJU655507:CJU655514 CTQ655507:CTQ655514 DDM655507:DDM655514 DNI655507:DNI655514 DXE655507:DXE655514 EHA655507:EHA655514 EQW655507:EQW655514 FAS655507:FAS655514 FKO655507:FKO655514 FUK655507:FUK655514 GEG655507:GEG655514 GOC655507:GOC655514 GXY655507:GXY655514 HHU655507:HHU655514 HRQ655507:HRQ655514 IBM655507:IBM655514 ILI655507:ILI655514 IVE655507:IVE655514 JFA655507:JFA655514 JOW655507:JOW655514 JYS655507:JYS655514 KIO655507:KIO655514 KSK655507:KSK655514 LCG655507:LCG655514 LMC655507:LMC655514 LVY655507:LVY655514 MFU655507:MFU655514 MPQ655507:MPQ655514 MZM655507:MZM655514 NJI655507:NJI655514 NTE655507:NTE655514 ODA655507:ODA655514 OMW655507:OMW655514 OWS655507:OWS655514 PGO655507:PGO655514 PQK655507:PQK655514 QAG655507:QAG655514 QKC655507:QKC655514 QTY655507:QTY655514 RDU655507:RDU655514 RNQ655507:RNQ655514 RXM655507:RXM655514 SHI655507:SHI655514 SRE655507:SRE655514 TBA655507:TBA655514 TKW655507:TKW655514 TUS655507:TUS655514 UEO655507:UEO655514 UOK655507:UOK655514 UYG655507:UYG655514 VIC655507:VIC655514 VRY655507:VRY655514 WBU655507:WBU655514 WLQ655507:WLQ655514 WVM655507:WVM655514 E721043:E721050 JA721043:JA721050 SW721043:SW721050 ACS721043:ACS721050 AMO721043:AMO721050 AWK721043:AWK721050 BGG721043:BGG721050 BQC721043:BQC721050 BZY721043:BZY721050 CJU721043:CJU721050 CTQ721043:CTQ721050 DDM721043:DDM721050 DNI721043:DNI721050 DXE721043:DXE721050 EHA721043:EHA721050 EQW721043:EQW721050 FAS721043:FAS721050 FKO721043:FKO721050 FUK721043:FUK721050 GEG721043:GEG721050 GOC721043:GOC721050 GXY721043:GXY721050 HHU721043:HHU721050 HRQ721043:HRQ721050 IBM721043:IBM721050 ILI721043:ILI721050 IVE721043:IVE721050 JFA721043:JFA721050 JOW721043:JOW721050 JYS721043:JYS721050 KIO721043:KIO721050 KSK721043:KSK721050 LCG721043:LCG721050 LMC721043:LMC721050 LVY721043:LVY721050 MFU721043:MFU721050 MPQ721043:MPQ721050 MZM721043:MZM721050 NJI721043:NJI721050 NTE721043:NTE721050 ODA721043:ODA721050 OMW721043:OMW721050 OWS721043:OWS721050 PGO721043:PGO721050 PQK721043:PQK721050 QAG721043:QAG721050 QKC721043:QKC721050 QTY721043:QTY721050 RDU721043:RDU721050 RNQ721043:RNQ721050 RXM721043:RXM721050 SHI721043:SHI721050 SRE721043:SRE721050 TBA721043:TBA721050 TKW721043:TKW721050 TUS721043:TUS721050 UEO721043:UEO721050 UOK721043:UOK721050 UYG721043:UYG721050 VIC721043:VIC721050 VRY721043:VRY721050 WBU721043:WBU721050 WLQ721043:WLQ721050 WVM721043:WVM721050 E786579:E786586 JA786579:JA786586 SW786579:SW786586 ACS786579:ACS786586 AMO786579:AMO786586 AWK786579:AWK786586 BGG786579:BGG786586 BQC786579:BQC786586 BZY786579:BZY786586 CJU786579:CJU786586 CTQ786579:CTQ786586 DDM786579:DDM786586 DNI786579:DNI786586 DXE786579:DXE786586 EHA786579:EHA786586 EQW786579:EQW786586 FAS786579:FAS786586 FKO786579:FKO786586 FUK786579:FUK786586 GEG786579:GEG786586 GOC786579:GOC786586 GXY786579:GXY786586 HHU786579:HHU786586 HRQ786579:HRQ786586 IBM786579:IBM786586 ILI786579:ILI786586 IVE786579:IVE786586 JFA786579:JFA786586 JOW786579:JOW786586 JYS786579:JYS786586 KIO786579:KIO786586 KSK786579:KSK786586 LCG786579:LCG786586 LMC786579:LMC786586 LVY786579:LVY786586 MFU786579:MFU786586 MPQ786579:MPQ786586 MZM786579:MZM786586 NJI786579:NJI786586 NTE786579:NTE786586 ODA786579:ODA786586 OMW786579:OMW786586 OWS786579:OWS786586 PGO786579:PGO786586 PQK786579:PQK786586 QAG786579:QAG786586 QKC786579:QKC786586 QTY786579:QTY786586 RDU786579:RDU786586 RNQ786579:RNQ786586 RXM786579:RXM786586 SHI786579:SHI786586 SRE786579:SRE786586 TBA786579:TBA786586 TKW786579:TKW786586 TUS786579:TUS786586 UEO786579:UEO786586 UOK786579:UOK786586 UYG786579:UYG786586 VIC786579:VIC786586 VRY786579:VRY786586 WBU786579:WBU786586 WLQ786579:WLQ786586 WVM786579:WVM786586 E852115:E852122 JA852115:JA852122 SW852115:SW852122 ACS852115:ACS852122 AMO852115:AMO852122 AWK852115:AWK852122 BGG852115:BGG852122 BQC852115:BQC852122 BZY852115:BZY852122 CJU852115:CJU852122 CTQ852115:CTQ852122 DDM852115:DDM852122 DNI852115:DNI852122 DXE852115:DXE852122 EHA852115:EHA852122 EQW852115:EQW852122 FAS852115:FAS852122 FKO852115:FKO852122 FUK852115:FUK852122 GEG852115:GEG852122 GOC852115:GOC852122 GXY852115:GXY852122 HHU852115:HHU852122 HRQ852115:HRQ852122 IBM852115:IBM852122 ILI852115:ILI852122 IVE852115:IVE852122 JFA852115:JFA852122 JOW852115:JOW852122 JYS852115:JYS852122 KIO852115:KIO852122 KSK852115:KSK852122 LCG852115:LCG852122 LMC852115:LMC852122 LVY852115:LVY852122 MFU852115:MFU852122 MPQ852115:MPQ852122 MZM852115:MZM852122 NJI852115:NJI852122 NTE852115:NTE852122 ODA852115:ODA852122 OMW852115:OMW852122 OWS852115:OWS852122 PGO852115:PGO852122 PQK852115:PQK852122 QAG852115:QAG852122 QKC852115:QKC852122 QTY852115:QTY852122 RDU852115:RDU852122 RNQ852115:RNQ852122 RXM852115:RXM852122 SHI852115:SHI852122 SRE852115:SRE852122 TBA852115:TBA852122 TKW852115:TKW852122 TUS852115:TUS852122 UEO852115:UEO852122 UOK852115:UOK852122 UYG852115:UYG852122 VIC852115:VIC852122 VRY852115:VRY852122 WBU852115:WBU852122 WLQ852115:WLQ852122 WVM852115:WVM852122 E917651:E917658 JA917651:JA917658 SW917651:SW917658 ACS917651:ACS917658 AMO917651:AMO917658 AWK917651:AWK917658 BGG917651:BGG917658 BQC917651:BQC917658 BZY917651:BZY917658 CJU917651:CJU917658 CTQ917651:CTQ917658 DDM917651:DDM917658 DNI917651:DNI917658 DXE917651:DXE917658 EHA917651:EHA917658 EQW917651:EQW917658 FAS917651:FAS917658 FKO917651:FKO917658 FUK917651:FUK917658 GEG917651:GEG917658 GOC917651:GOC917658 GXY917651:GXY917658 HHU917651:HHU917658 HRQ917651:HRQ917658 IBM917651:IBM917658 ILI917651:ILI917658 IVE917651:IVE917658 JFA917651:JFA917658 JOW917651:JOW917658 JYS917651:JYS917658 KIO917651:KIO917658 KSK917651:KSK917658 LCG917651:LCG917658 LMC917651:LMC917658 LVY917651:LVY917658 MFU917651:MFU917658 MPQ917651:MPQ917658 MZM917651:MZM917658 NJI917651:NJI917658 NTE917651:NTE917658 ODA917651:ODA917658 OMW917651:OMW917658 OWS917651:OWS917658 PGO917651:PGO917658 PQK917651:PQK917658 QAG917651:QAG917658 QKC917651:QKC917658 QTY917651:QTY917658 RDU917651:RDU917658 RNQ917651:RNQ917658 RXM917651:RXM917658 SHI917651:SHI917658 SRE917651:SRE917658 TBA917651:TBA917658 TKW917651:TKW917658 TUS917651:TUS917658 UEO917651:UEO917658 UOK917651:UOK917658 UYG917651:UYG917658 VIC917651:VIC917658 VRY917651:VRY917658 WBU917651:WBU917658 WLQ917651:WLQ917658 WVM917651:WVM917658 E983187:E983194 JA983187:JA983194 SW983187:SW983194 ACS983187:ACS983194 AMO983187:AMO983194 AWK983187:AWK983194 BGG983187:BGG983194 BQC983187:BQC983194 BZY983187:BZY983194 CJU983187:CJU983194 CTQ983187:CTQ983194 DDM983187:DDM983194 DNI983187:DNI983194 DXE983187:DXE983194 EHA983187:EHA983194 EQW983187:EQW983194 FAS983187:FAS983194 FKO983187:FKO983194 FUK983187:FUK983194 GEG983187:GEG983194 GOC983187:GOC983194 GXY983187:GXY983194 HHU983187:HHU983194 HRQ983187:HRQ983194 IBM983187:IBM983194 ILI983187:ILI983194 IVE983187:IVE983194 JFA983187:JFA983194 JOW983187:JOW983194 JYS983187:JYS983194 KIO983187:KIO983194 KSK983187:KSK983194 LCG983187:LCG983194 LMC983187:LMC983194 LVY983187:LVY983194 MFU983187:MFU983194 MPQ983187:MPQ983194 MZM983187:MZM983194 NJI983187:NJI983194 NTE983187:NTE983194 ODA983187:ODA983194 OMW983187:OMW983194 OWS983187:OWS983194 PGO983187:PGO983194 PQK983187:PQK983194 QAG983187:QAG983194 QKC983187:QKC983194 QTY983187:QTY983194 RDU983187:RDU983194 RNQ983187:RNQ983194 RXM983187:RXM983194 SHI983187:SHI983194 SRE983187:SRE983194 TBA983187:TBA983194 TKW983187:TKW983194 TUS983187:TUS983194 UEO983187:UEO983194 UOK983187:UOK983194 UYG983187:UYG983194 VIC983187:VIC983194 VRY983187:VRY983194 WBU983187:WBU983194 WLQ983187:WLQ983194 WVM983187:WVM983194 CG65683:CG65690 MC65683:MC65690 VY65683:VY65690 AFU65683:AFU65690 APQ65683:APQ65690 AZM65683:AZM65690 BJI65683:BJI65690 BTE65683:BTE65690 CDA65683:CDA65690 CMW65683:CMW65690 CWS65683:CWS65690 DGO65683:DGO65690 DQK65683:DQK65690 EAG65683:EAG65690 EKC65683:EKC65690 ETY65683:ETY65690 FDU65683:FDU65690 FNQ65683:FNQ65690 FXM65683:FXM65690 GHI65683:GHI65690 GRE65683:GRE65690 HBA65683:HBA65690 HKW65683:HKW65690 HUS65683:HUS65690 IEO65683:IEO65690 IOK65683:IOK65690 IYG65683:IYG65690 JIC65683:JIC65690 JRY65683:JRY65690 KBU65683:KBU65690 KLQ65683:KLQ65690 KVM65683:KVM65690 LFI65683:LFI65690 LPE65683:LPE65690 LZA65683:LZA65690 MIW65683:MIW65690 MSS65683:MSS65690 NCO65683:NCO65690 NMK65683:NMK65690 NWG65683:NWG65690 OGC65683:OGC65690 OPY65683:OPY65690 OZU65683:OZU65690 PJQ65683:PJQ65690 PTM65683:PTM65690 QDI65683:QDI65690 QNE65683:QNE65690 QXA65683:QXA65690 RGW65683:RGW65690 RQS65683:RQS65690 SAO65683:SAO65690 SKK65683:SKK65690 SUG65683:SUG65690 TEC65683:TEC65690 TNY65683:TNY65690 TXU65683:TXU65690 UHQ65683:UHQ65690 URM65683:URM65690 VBI65683:VBI65690 VLE65683:VLE65690 VVA65683:VVA65690 WEW65683:WEW65690 WOS65683:WOS65690 WYO65683:WYO65690 CG131219:CG131226 MC131219:MC131226 VY131219:VY131226 AFU131219:AFU131226 APQ131219:APQ131226 AZM131219:AZM131226 BJI131219:BJI131226 BTE131219:BTE131226 CDA131219:CDA131226 CMW131219:CMW131226 CWS131219:CWS131226 DGO131219:DGO131226 DQK131219:DQK131226 EAG131219:EAG131226 EKC131219:EKC131226 ETY131219:ETY131226 FDU131219:FDU131226 FNQ131219:FNQ131226 FXM131219:FXM131226 GHI131219:GHI131226 GRE131219:GRE131226 HBA131219:HBA131226 HKW131219:HKW131226 HUS131219:HUS131226 IEO131219:IEO131226 IOK131219:IOK131226 IYG131219:IYG131226 JIC131219:JIC131226 JRY131219:JRY131226 KBU131219:KBU131226 KLQ131219:KLQ131226 KVM131219:KVM131226 LFI131219:LFI131226 LPE131219:LPE131226 LZA131219:LZA131226 MIW131219:MIW131226 MSS131219:MSS131226 NCO131219:NCO131226 NMK131219:NMK131226 NWG131219:NWG131226 OGC131219:OGC131226 OPY131219:OPY131226 OZU131219:OZU131226 PJQ131219:PJQ131226 PTM131219:PTM131226 QDI131219:QDI131226 QNE131219:QNE131226 QXA131219:QXA131226 RGW131219:RGW131226 RQS131219:RQS131226 SAO131219:SAO131226 SKK131219:SKK131226 SUG131219:SUG131226 TEC131219:TEC131226 TNY131219:TNY131226 TXU131219:TXU131226 UHQ131219:UHQ131226 URM131219:URM131226 VBI131219:VBI131226 VLE131219:VLE131226 VVA131219:VVA131226 WEW131219:WEW131226 WOS131219:WOS131226 WYO131219:WYO131226 CG196755:CG196762 MC196755:MC196762 VY196755:VY196762 AFU196755:AFU196762 APQ196755:APQ196762 AZM196755:AZM196762 BJI196755:BJI196762 BTE196755:BTE196762 CDA196755:CDA196762 CMW196755:CMW196762 CWS196755:CWS196762 DGO196755:DGO196762 DQK196755:DQK196762 EAG196755:EAG196762 EKC196755:EKC196762 ETY196755:ETY196762 FDU196755:FDU196762 FNQ196755:FNQ196762 FXM196755:FXM196762 GHI196755:GHI196762 GRE196755:GRE196762 HBA196755:HBA196762 HKW196755:HKW196762 HUS196755:HUS196762 IEO196755:IEO196762 IOK196755:IOK196762 IYG196755:IYG196762 JIC196755:JIC196762 JRY196755:JRY196762 KBU196755:KBU196762 KLQ196755:KLQ196762 KVM196755:KVM196762 LFI196755:LFI196762 LPE196755:LPE196762 LZA196755:LZA196762 MIW196755:MIW196762 MSS196755:MSS196762 NCO196755:NCO196762 NMK196755:NMK196762 NWG196755:NWG196762 OGC196755:OGC196762 OPY196755:OPY196762 OZU196755:OZU196762 PJQ196755:PJQ196762 PTM196755:PTM196762 QDI196755:QDI196762 QNE196755:QNE196762 QXA196755:QXA196762 RGW196755:RGW196762 RQS196755:RQS196762 SAO196755:SAO196762 SKK196755:SKK196762 SUG196755:SUG196762 TEC196755:TEC196762 TNY196755:TNY196762 TXU196755:TXU196762 UHQ196755:UHQ196762 URM196755:URM196762 VBI196755:VBI196762 VLE196755:VLE196762 VVA196755:VVA196762 WEW196755:WEW196762 WOS196755:WOS196762 WYO196755:WYO196762 CG262291:CG262298 MC262291:MC262298 VY262291:VY262298 AFU262291:AFU262298 APQ262291:APQ262298 AZM262291:AZM262298 BJI262291:BJI262298 BTE262291:BTE262298 CDA262291:CDA262298 CMW262291:CMW262298 CWS262291:CWS262298 DGO262291:DGO262298 DQK262291:DQK262298 EAG262291:EAG262298 EKC262291:EKC262298 ETY262291:ETY262298 FDU262291:FDU262298 FNQ262291:FNQ262298 FXM262291:FXM262298 GHI262291:GHI262298 GRE262291:GRE262298 HBA262291:HBA262298 HKW262291:HKW262298 HUS262291:HUS262298 IEO262291:IEO262298 IOK262291:IOK262298 IYG262291:IYG262298 JIC262291:JIC262298 JRY262291:JRY262298 KBU262291:KBU262298 KLQ262291:KLQ262298 KVM262291:KVM262298 LFI262291:LFI262298 LPE262291:LPE262298 LZA262291:LZA262298 MIW262291:MIW262298 MSS262291:MSS262298 NCO262291:NCO262298 NMK262291:NMK262298 NWG262291:NWG262298 OGC262291:OGC262298 OPY262291:OPY262298 OZU262291:OZU262298 PJQ262291:PJQ262298 PTM262291:PTM262298 QDI262291:QDI262298 QNE262291:QNE262298 QXA262291:QXA262298 RGW262291:RGW262298 RQS262291:RQS262298 SAO262291:SAO262298 SKK262291:SKK262298 SUG262291:SUG262298 TEC262291:TEC262298 TNY262291:TNY262298 TXU262291:TXU262298 UHQ262291:UHQ262298 URM262291:URM262298 VBI262291:VBI262298 VLE262291:VLE262298 VVA262291:VVA262298 WEW262291:WEW262298 WOS262291:WOS262298 WYO262291:WYO262298 CG327827:CG327834 MC327827:MC327834 VY327827:VY327834 AFU327827:AFU327834 APQ327827:APQ327834 AZM327827:AZM327834 BJI327827:BJI327834 BTE327827:BTE327834 CDA327827:CDA327834 CMW327827:CMW327834 CWS327827:CWS327834 DGO327827:DGO327834 DQK327827:DQK327834 EAG327827:EAG327834 EKC327827:EKC327834 ETY327827:ETY327834 FDU327827:FDU327834 FNQ327827:FNQ327834 FXM327827:FXM327834 GHI327827:GHI327834 GRE327827:GRE327834 HBA327827:HBA327834 HKW327827:HKW327834 HUS327827:HUS327834 IEO327827:IEO327834 IOK327827:IOK327834 IYG327827:IYG327834 JIC327827:JIC327834 JRY327827:JRY327834 KBU327827:KBU327834 KLQ327827:KLQ327834 KVM327827:KVM327834 LFI327827:LFI327834 LPE327827:LPE327834 LZA327827:LZA327834 MIW327827:MIW327834 MSS327827:MSS327834 NCO327827:NCO327834 NMK327827:NMK327834 NWG327827:NWG327834 OGC327827:OGC327834 OPY327827:OPY327834 OZU327827:OZU327834 PJQ327827:PJQ327834 PTM327827:PTM327834 QDI327827:QDI327834 QNE327827:QNE327834 QXA327827:QXA327834 RGW327827:RGW327834 RQS327827:RQS327834 SAO327827:SAO327834 SKK327827:SKK327834 SUG327827:SUG327834 TEC327827:TEC327834 TNY327827:TNY327834 TXU327827:TXU327834 UHQ327827:UHQ327834 URM327827:URM327834 VBI327827:VBI327834 VLE327827:VLE327834 VVA327827:VVA327834 WEW327827:WEW327834 WOS327827:WOS327834 WYO327827:WYO327834 CG393363:CG393370 MC393363:MC393370 VY393363:VY393370 AFU393363:AFU393370 APQ393363:APQ393370 AZM393363:AZM393370 BJI393363:BJI393370 BTE393363:BTE393370 CDA393363:CDA393370 CMW393363:CMW393370 CWS393363:CWS393370 DGO393363:DGO393370 DQK393363:DQK393370 EAG393363:EAG393370 EKC393363:EKC393370 ETY393363:ETY393370 FDU393363:FDU393370 FNQ393363:FNQ393370 FXM393363:FXM393370 GHI393363:GHI393370 GRE393363:GRE393370 HBA393363:HBA393370 HKW393363:HKW393370 HUS393363:HUS393370 IEO393363:IEO393370 IOK393363:IOK393370 IYG393363:IYG393370 JIC393363:JIC393370 JRY393363:JRY393370 KBU393363:KBU393370 KLQ393363:KLQ393370 KVM393363:KVM393370 LFI393363:LFI393370 LPE393363:LPE393370 LZA393363:LZA393370 MIW393363:MIW393370 MSS393363:MSS393370 NCO393363:NCO393370 NMK393363:NMK393370 NWG393363:NWG393370 OGC393363:OGC393370 OPY393363:OPY393370 OZU393363:OZU393370 PJQ393363:PJQ393370 PTM393363:PTM393370 QDI393363:QDI393370 QNE393363:QNE393370 QXA393363:QXA393370 RGW393363:RGW393370 RQS393363:RQS393370 SAO393363:SAO393370 SKK393363:SKK393370 SUG393363:SUG393370 TEC393363:TEC393370 TNY393363:TNY393370 TXU393363:TXU393370 UHQ393363:UHQ393370 URM393363:URM393370 VBI393363:VBI393370 VLE393363:VLE393370 VVA393363:VVA393370 WEW393363:WEW393370 WOS393363:WOS393370 WYO393363:WYO393370 CG458899:CG458906 MC458899:MC458906 VY458899:VY458906 AFU458899:AFU458906 APQ458899:APQ458906 AZM458899:AZM458906 BJI458899:BJI458906 BTE458899:BTE458906 CDA458899:CDA458906 CMW458899:CMW458906 CWS458899:CWS458906 DGO458899:DGO458906 DQK458899:DQK458906 EAG458899:EAG458906 EKC458899:EKC458906 ETY458899:ETY458906 FDU458899:FDU458906 FNQ458899:FNQ458906 FXM458899:FXM458906 GHI458899:GHI458906 GRE458899:GRE458906 HBA458899:HBA458906 HKW458899:HKW458906 HUS458899:HUS458906 IEO458899:IEO458906 IOK458899:IOK458906 IYG458899:IYG458906 JIC458899:JIC458906 JRY458899:JRY458906 KBU458899:KBU458906 KLQ458899:KLQ458906 KVM458899:KVM458906 LFI458899:LFI458906 LPE458899:LPE458906 LZA458899:LZA458906 MIW458899:MIW458906 MSS458899:MSS458906 NCO458899:NCO458906 NMK458899:NMK458906 NWG458899:NWG458906 OGC458899:OGC458906 OPY458899:OPY458906 OZU458899:OZU458906 PJQ458899:PJQ458906 PTM458899:PTM458906 QDI458899:QDI458906 QNE458899:QNE458906 QXA458899:QXA458906 RGW458899:RGW458906 RQS458899:RQS458906 SAO458899:SAO458906 SKK458899:SKK458906 SUG458899:SUG458906 TEC458899:TEC458906 TNY458899:TNY458906 TXU458899:TXU458906 UHQ458899:UHQ458906 URM458899:URM458906 VBI458899:VBI458906 VLE458899:VLE458906 VVA458899:VVA458906 WEW458899:WEW458906 WOS458899:WOS458906 WYO458899:WYO458906 CG524435:CG524442 MC524435:MC524442 VY524435:VY524442 AFU524435:AFU524442 APQ524435:APQ524442 AZM524435:AZM524442 BJI524435:BJI524442 BTE524435:BTE524442 CDA524435:CDA524442 CMW524435:CMW524442 CWS524435:CWS524442 DGO524435:DGO524442 DQK524435:DQK524442 EAG524435:EAG524442 EKC524435:EKC524442 ETY524435:ETY524442 FDU524435:FDU524442 FNQ524435:FNQ524442 FXM524435:FXM524442 GHI524435:GHI524442 GRE524435:GRE524442 HBA524435:HBA524442 HKW524435:HKW524442 HUS524435:HUS524442 IEO524435:IEO524442 IOK524435:IOK524442 IYG524435:IYG524442 JIC524435:JIC524442 JRY524435:JRY524442 KBU524435:KBU524442 KLQ524435:KLQ524442 KVM524435:KVM524442 LFI524435:LFI524442 LPE524435:LPE524442 LZA524435:LZA524442 MIW524435:MIW524442 MSS524435:MSS524442 NCO524435:NCO524442 NMK524435:NMK524442 NWG524435:NWG524442 OGC524435:OGC524442 OPY524435:OPY524442 OZU524435:OZU524442 PJQ524435:PJQ524442 PTM524435:PTM524442 QDI524435:QDI524442 QNE524435:QNE524442 QXA524435:QXA524442 RGW524435:RGW524442 RQS524435:RQS524442 SAO524435:SAO524442 SKK524435:SKK524442 SUG524435:SUG524442 TEC524435:TEC524442 TNY524435:TNY524442 TXU524435:TXU524442 UHQ524435:UHQ524442 URM524435:URM524442 VBI524435:VBI524442 VLE524435:VLE524442 VVA524435:VVA524442 WEW524435:WEW524442 WOS524435:WOS524442 WYO524435:WYO524442 CG589971:CG589978 MC589971:MC589978 VY589971:VY589978 AFU589971:AFU589978 APQ589971:APQ589978 AZM589971:AZM589978 BJI589971:BJI589978 BTE589971:BTE589978 CDA589971:CDA589978 CMW589971:CMW589978 CWS589971:CWS589978 DGO589971:DGO589978 DQK589971:DQK589978 EAG589971:EAG589978 EKC589971:EKC589978 ETY589971:ETY589978 FDU589971:FDU589978 FNQ589971:FNQ589978 FXM589971:FXM589978 GHI589971:GHI589978 GRE589971:GRE589978 HBA589971:HBA589978 HKW589971:HKW589978 HUS589971:HUS589978 IEO589971:IEO589978 IOK589971:IOK589978 IYG589971:IYG589978 JIC589971:JIC589978 JRY589971:JRY589978 KBU589971:KBU589978 KLQ589971:KLQ589978 KVM589971:KVM589978 LFI589971:LFI589978 LPE589971:LPE589978 LZA589971:LZA589978 MIW589971:MIW589978 MSS589971:MSS589978 NCO589971:NCO589978 NMK589971:NMK589978 NWG589971:NWG589978 OGC589971:OGC589978 OPY589971:OPY589978 OZU589971:OZU589978 PJQ589971:PJQ589978 PTM589971:PTM589978 QDI589971:QDI589978 QNE589971:QNE589978 QXA589971:QXA589978 RGW589971:RGW589978 RQS589971:RQS589978 SAO589971:SAO589978 SKK589971:SKK589978 SUG589971:SUG589978 TEC589971:TEC589978 TNY589971:TNY589978 TXU589971:TXU589978 UHQ589971:UHQ589978 URM589971:URM589978 VBI589971:VBI589978 VLE589971:VLE589978 VVA589971:VVA589978 WEW589971:WEW589978 WOS589971:WOS589978 WYO589971:WYO589978 CG655507:CG655514 MC655507:MC655514 VY655507:VY655514 AFU655507:AFU655514 APQ655507:APQ655514 AZM655507:AZM655514 BJI655507:BJI655514 BTE655507:BTE655514 CDA655507:CDA655514 CMW655507:CMW655514 CWS655507:CWS655514 DGO655507:DGO655514 DQK655507:DQK655514 EAG655507:EAG655514 EKC655507:EKC655514 ETY655507:ETY655514 FDU655507:FDU655514 FNQ655507:FNQ655514 FXM655507:FXM655514 GHI655507:GHI655514 GRE655507:GRE655514 HBA655507:HBA655514 HKW655507:HKW655514 HUS655507:HUS655514 IEO655507:IEO655514 IOK655507:IOK655514 IYG655507:IYG655514 JIC655507:JIC655514 JRY655507:JRY655514 KBU655507:KBU655514 KLQ655507:KLQ655514 KVM655507:KVM655514 LFI655507:LFI655514 LPE655507:LPE655514 LZA655507:LZA655514 MIW655507:MIW655514 MSS655507:MSS655514 NCO655507:NCO655514 NMK655507:NMK655514 NWG655507:NWG655514 OGC655507:OGC655514 OPY655507:OPY655514 OZU655507:OZU655514 PJQ655507:PJQ655514 PTM655507:PTM655514 QDI655507:QDI655514 QNE655507:QNE655514 QXA655507:QXA655514 RGW655507:RGW655514 RQS655507:RQS655514 SAO655507:SAO655514 SKK655507:SKK655514 SUG655507:SUG655514 TEC655507:TEC655514 TNY655507:TNY655514 TXU655507:TXU655514 UHQ655507:UHQ655514 URM655507:URM655514 VBI655507:VBI655514 VLE655507:VLE655514 VVA655507:VVA655514 WEW655507:WEW655514 WOS655507:WOS655514 WYO655507:WYO655514 CG721043:CG721050 MC721043:MC721050 VY721043:VY721050 AFU721043:AFU721050 APQ721043:APQ721050 AZM721043:AZM721050 BJI721043:BJI721050 BTE721043:BTE721050 CDA721043:CDA721050 CMW721043:CMW721050 CWS721043:CWS721050 DGO721043:DGO721050 DQK721043:DQK721050 EAG721043:EAG721050 EKC721043:EKC721050 ETY721043:ETY721050 FDU721043:FDU721050 FNQ721043:FNQ721050 FXM721043:FXM721050 GHI721043:GHI721050 GRE721043:GRE721050 HBA721043:HBA721050 HKW721043:HKW721050 HUS721043:HUS721050 IEO721043:IEO721050 IOK721043:IOK721050 IYG721043:IYG721050 JIC721043:JIC721050 JRY721043:JRY721050 KBU721043:KBU721050 KLQ721043:KLQ721050 KVM721043:KVM721050 LFI721043:LFI721050 LPE721043:LPE721050 LZA721043:LZA721050 MIW721043:MIW721050 MSS721043:MSS721050 NCO721043:NCO721050 NMK721043:NMK721050 NWG721043:NWG721050 OGC721043:OGC721050 OPY721043:OPY721050 OZU721043:OZU721050 PJQ721043:PJQ721050 PTM721043:PTM721050 QDI721043:QDI721050 QNE721043:QNE721050 QXA721043:QXA721050 RGW721043:RGW721050 RQS721043:RQS721050 SAO721043:SAO721050 SKK721043:SKK721050 SUG721043:SUG721050 TEC721043:TEC721050 TNY721043:TNY721050 TXU721043:TXU721050 UHQ721043:UHQ721050 URM721043:URM721050 VBI721043:VBI721050 VLE721043:VLE721050 VVA721043:VVA721050 WEW721043:WEW721050 WOS721043:WOS721050 WYO721043:WYO721050 CG786579:CG786586 MC786579:MC786586 VY786579:VY786586 AFU786579:AFU786586 APQ786579:APQ786586 AZM786579:AZM786586 BJI786579:BJI786586 BTE786579:BTE786586 CDA786579:CDA786586 CMW786579:CMW786586 CWS786579:CWS786586 DGO786579:DGO786586 DQK786579:DQK786586 EAG786579:EAG786586 EKC786579:EKC786586 ETY786579:ETY786586 FDU786579:FDU786586 FNQ786579:FNQ786586 FXM786579:FXM786586 GHI786579:GHI786586 GRE786579:GRE786586 HBA786579:HBA786586 HKW786579:HKW786586 HUS786579:HUS786586 IEO786579:IEO786586 IOK786579:IOK786586 IYG786579:IYG786586 JIC786579:JIC786586 JRY786579:JRY786586 KBU786579:KBU786586 KLQ786579:KLQ786586 KVM786579:KVM786586 LFI786579:LFI786586 LPE786579:LPE786586 LZA786579:LZA786586 MIW786579:MIW786586 MSS786579:MSS786586 NCO786579:NCO786586 NMK786579:NMK786586 NWG786579:NWG786586 OGC786579:OGC786586 OPY786579:OPY786586 OZU786579:OZU786586 PJQ786579:PJQ786586 PTM786579:PTM786586 QDI786579:QDI786586 QNE786579:QNE786586 QXA786579:QXA786586 RGW786579:RGW786586 RQS786579:RQS786586 SAO786579:SAO786586 SKK786579:SKK786586 SUG786579:SUG786586 TEC786579:TEC786586 TNY786579:TNY786586 TXU786579:TXU786586 UHQ786579:UHQ786586 URM786579:URM786586 VBI786579:VBI786586 VLE786579:VLE786586 VVA786579:VVA786586 WEW786579:WEW786586 WOS786579:WOS786586 WYO786579:WYO786586 CG852115:CG852122 MC852115:MC852122 VY852115:VY852122 AFU852115:AFU852122 APQ852115:APQ852122 AZM852115:AZM852122 BJI852115:BJI852122 BTE852115:BTE852122 CDA852115:CDA852122 CMW852115:CMW852122 CWS852115:CWS852122 DGO852115:DGO852122 DQK852115:DQK852122 EAG852115:EAG852122 EKC852115:EKC852122 ETY852115:ETY852122 FDU852115:FDU852122 FNQ852115:FNQ852122 FXM852115:FXM852122 GHI852115:GHI852122 GRE852115:GRE852122 HBA852115:HBA852122 HKW852115:HKW852122 HUS852115:HUS852122 IEO852115:IEO852122 IOK852115:IOK852122 IYG852115:IYG852122 JIC852115:JIC852122 JRY852115:JRY852122 KBU852115:KBU852122 KLQ852115:KLQ852122 KVM852115:KVM852122 LFI852115:LFI852122 LPE852115:LPE852122 LZA852115:LZA852122 MIW852115:MIW852122 MSS852115:MSS852122 NCO852115:NCO852122 NMK852115:NMK852122 NWG852115:NWG852122 OGC852115:OGC852122 OPY852115:OPY852122 OZU852115:OZU852122 PJQ852115:PJQ852122 PTM852115:PTM852122 QDI852115:QDI852122 QNE852115:QNE852122 QXA852115:QXA852122 RGW852115:RGW852122 RQS852115:RQS852122 SAO852115:SAO852122 SKK852115:SKK852122 SUG852115:SUG852122 TEC852115:TEC852122 TNY852115:TNY852122 TXU852115:TXU852122 UHQ852115:UHQ852122 URM852115:URM852122 VBI852115:VBI852122 VLE852115:VLE852122 VVA852115:VVA852122 WEW852115:WEW852122 WOS852115:WOS852122 WYO852115:WYO852122 CG917651:CG917658 MC917651:MC917658 VY917651:VY917658 AFU917651:AFU917658 APQ917651:APQ917658 AZM917651:AZM917658 BJI917651:BJI917658 BTE917651:BTE917658 CDA917651:CDA917658 CMW917651:CMW917658 CWS917651:CWS917658 DGO917651:DGO917658 DQK917651:DQK917658 EAG917651:EAG917658 EKC917651:EKC917658 ETY917651:ETY917658 FDU917651:FDU917658 FNQ917651:FNQ917658 FXM917651:FXM917658 GHI917651:GHI917658 GRE917651:GRE917658 HBA917651:HBA917658 HKW917651:HKW917658 HUS917651:HUS917658 IEO917651:IEO917658 IOK917651:IOK917658 IYG917651:IYG917658 JIC917651:JIC917658 JRY917651:JRY917658 KBU917651:KBU917658 KLQ917651:KLQ917658 KVM917651:KVM917658 LFI917651:LFI917658 LPE917651:LPE917658 LZA917651:LZA917658 MIW917651:MIW917658 MSS917651:MSS917658 NCO917651:NCO917658 NMK917651:NMK917658 NWG917651:NWG917658 OGC917651:OGC917658 OPY917651:OPY917658 OZU917651:OZU917658 PJQ917651:PJQ917658 PTM917651:PTM917658 QDI917651:QDI917658 QNE917651:QNE917658 QXA917651:QXA917658 RGW917651:RGW917658 RQS917651:RQS917658 SAO917651:SAO917658 SKK917651:SKK917658 SUG917651:SUG917658 TEC917651:TEC917658 TNY917651:TNY917658 TXU917651:TXU917658 UHQ917651:UHQ917658 URM917651:URM917658 VBI917651:VBI917658 VLE917651:VLE917658 VVA917651:VVA917658 WEW917651:WEW917658 WOS917651:WOS917658 WYO917651:WYO917658 CG983187:CG983194 MC983187:MC983194 VY983187:VY983194 AFU983187:AFU983194 APQ983187:APQ983194 AZM983187:AZM983194 BJI983187:BJI983194 BTE983187:BTE983194 CDA983187:CDA983194 CMW983187:CMW983194 CWS983187:CWS983194 DGO983187:DGO983194 DQK983187:DQK983194 EAG983187:EAG983194 EKC983187:EKC983194 ETY983187:ETY983194 FDU983187:FDU983194 FNQ983187:FNQ983194 FXM983187:FXM983194 GHI983187:GHI983194 GRE983187:GRE983194 HBA983187:HBA983194 HKW983187:HKW983194 HUS983187:HUS983194 IEO983187:IEO983194 IOK983187:IOK983194 IYG983187:IYG983194 JIC983187:JIC983194 JRY983187:JRY983194 KBU983187:KBU983194 KLQ983187:KLQ983194 KVM983187:KVM983194 LFI983187:LFI983194 LPE983187:LPE983194 LZA983187:LZA983194 MIW983187:MIW983194 MSS983187:MSS983194 NCO983187:NCO983194 NMK983187:NMK983194 NWG983187:NWG983194 OGC983187:OGC983194 OPY983187:OPY983194 OZU983187:OZU983194 PJQ983187:PJQ983194 PTM983187:PTM983194 QDI983187:QDI983194 QNE983187:QNE983194 QXA983187:QXA983194 RGW983187:RGW983194 RQS983187:RQS983194 SAO983187:SAO983194 SKK983187:SKK983194 SUG983187:SUG983194 TEC983187:TEC983194 TNY983187:TNY983194 TXU983187:TXU983194 UHQ983187:UHQ983194 URM983187:URM983194 VBI983187:VBI983194 VLE983187:VLE983194 VVA983187:VVA983194 WEW983187:WEW983194 WOS983187:WOS983194 WYO983187:WYO983194 M65683:M65690 JI65683:JI65690 TE65683:TE65690 ADA65683:ADA65690 AMW65683:AMW65690 AWS65683:AWS65690 BGO65683:BGO65690 BQK65683:BQK65690 CAG65683:CAG65690 CKC65683:CKC65690 CTY65683:CTY65690 DDU65683:DDU65690 DNQ65683:DNQ65690 DXM65683:DXM65690 EHI65683:EHI65690 ERE65683:ERE65690 FBA65683:FBA65690 FKW65683:FKW65690 FUS65683:FUS65690 GEO65683:GEO65690 GOK65683:GOK65690 GYG65683:GYG65690 HIC65683:HIC65690 HRY65683:HRY65690 IBU65683:IBU65690 ILQ65683:ILQ65690 IVM65683:IVM65690 JFI65683:JFI65690 JPE65683:JPE65690 JZA65683:JZA65690 KIW65683:KIW65690 KSS65683:KSS65690 LCO65683:LCO65690 LMK65683:LMK65690 LWG65683:LWG65690 MGC65683:MGC65690 MPY65683:MPY65690 MZU65683:MZU65690 NJQ65683:NJQ65690 NTM65683:NTM65690 ODI65683:ODI65690 ONE65683:ONE65690 OXA65683:OXA65690 PGW65683:PGW65690 PQS65683:PQS65690 QAO65683:QAO65690 QKK65683:QKK65690 QUG65683:QUG65690 REC65683:REC65690 RNY65683:RNY65690 RXU65683:RXU65690 SHQ65683:SHQ65690 SRM65683:SRM65690 TBI65683:TBI65690 TLE65683:TLE65690 TVA65683:TVA65690 UEW65683:UEW65690 UOS65683:UOS65690 UYO65683:UYO65690 VIK65683:VIK65690 VSG65683:VSG65690 WCC65683:WCC65690 WLY65683:WLY65690 WVU65683:WVU65690 M131219:M131226 JI131219:JI131226 TE131219:TE131226 ADA131219:ADA131226 AMW131219:AMW131226 AWS131219:AWS131226 BGO131219:BGO131226 BQK131219:BQK131226 CAG131219:CAG131226 CKC131219:CKC131226 CTY131219:CTY131226 DDU131219:DDU131226 DNQ131219:DNQ131226 DXM131219:DXM131226 EHI131219:EHI131226 ERE131219:ERE131226 FBA131219:FBA131226 FKW131219:FKW131226 FUS131219:FUS131226 GEO131219:GEO131226 GOK131219:GOK131226 GYG131219:GYG131226 HIC131219:HIC131226 HRY131219:HRY131226 IBU131219:IBU131226 ILQ131219:ILQ131226 IVM131219:IVM131226 JFI131219:JFI131226 JPE131219:JPE131226 JZA131219:JZA131226 KIW131219:KIW131226 KSS131219:KSS131226 LCO131219:LCO131226 LMK131219:LMK131226 LWG131219:LWG131226 MGC131219:MGC131226 MPY131219:MPY131226 MZU131219:MZU131226 NJQ131219:NJQ131226 NTM131219:NTM131226 ODI131219:ODI131226 ONE131219:ONE131226 OXA131219:OXA131226 PGW131219:PGW131226 PQS131219:PQS131226 QAO131219:QAO131226 QKK131219:QKK131226 QUG131219:QUG131226 REC131219:REC131226 RNY131219:RNY131226 RXU131219:RXU131226 SHQ131219:SHQ131226 SRM131219:SRM131226 TBI131219:TBI131226 TLE131219:TLE131226 TVA131219:TVA131226 UEW131219:UEW131226 UOS131219:UOS131226 UYO131219:UYO131226 VIK131219:VIK131226 VSG131219:VSG131226 WCC131219:WCC131226 WLY131219:WLY131226 WVU131219:WVU131226 M196755:M196762 JI196755:JI196762 TE196755:TE196762 ADA196755:ADA196762 AMW196755:AMW196762 AWS196755:AWS196762 BGO196755:BGO196762 BQK196755:BQK196762 CAG196755:CAG196762 CKC196755:CKC196762 CTY196755:CTY196762 DDU196755:DDU196762 DNQ196755:DNQ196762 DXM196755:DXM196762 EHI196755:EHI196762 ERE196755:ERE196762 FBA196755:FBA196762 FKW196755:FKW196762 FUS196755:FUS196762 GEO196755:GEO196762 GOK196755:GOK196762 GYG196755:GYG196762 HIC196755:HIC196762 HRY196755:HRY196762 IBU196755:IBU196762 ILQ196755:ILQ196762 IVM196755:IVM196762 JFI196755:JFI196762 JPE196755:JPE196762 JZA196755:JZA196762 KIW196755:KIW196762 KSS196755:KSS196762 LCO196755:LCO196762 LMK196755:LMK196762 LWG196755:LWG196762 MGC196755:MGC196762 MPY196755:MPY196762 MZU196755:MZU196762 NJQ196755:NJQ196762 NTM196755:NTM196762 ODI196755:ODI196762 ONE196755:ONE196762 OXA196755:OXA196762 PGW196755:PGW196762 PQS196755:PQS196762 QAO196755:QAO196762 QKK196755:QKK196762 QUG196755:QUG196762 REC196755:REC196762 RNY196755:RNY196762 RXU196755:RXU196762 SHQ196755:SHQ196762 SRM196755:SRM196762 TBI196755:TBI196762 TLE196755:TLE196762 TVA196755:TVA196762 UEW196755:UEW196762 UOS196755:UOS196762 UYO196755:UYO196762 VIK196755:VIK196762 VSG196755:VSG196762 WCC196755:WCC196762 WLY196755:WLY196762 WVU196755:WVU196762 M262291:M262298 JI262291:JI262298 TE262291:TE262298 ADA262291:ADA262298 AMW262291:AMW262298 AWS262291:AWS262298 BGO262291:BGO262298 BQK262291:BQK262298 CAG262291:CAG262298 CKC262291:CKC262298 CTY262291:CTY262298 DDU262291:DDU262298 DNQ262291:DNQ262298 DXM262291:DXM262298 EHI262291:EHI262298 ERE262291:ERE262298 FBA262291:FBA262298 FKW262291:FKW262298 FUS262291:FUS262298 GEO262291:GEO262298 GOK262291:GOK262298 GYG262291:GYG262298 HIC262291:HIC262298 HRY262291:HRY262298 IBU262291:IBU262298 ILQ262291:ILQ262298 IVM262291:IVM262298 JFI262291:JFI262298 JPE262291:JPE262298 JZA262291:JZA262298 KIW262291:KIW262298 KSS262291:KSS262298 LCO262291:LCO262298 LMK262291:LMK262298 LWG262291:LWG262298 MGC262291:MGC262298 MPY262291:MPY262298 MZU262291:MZU262298 NJQ262291:NJQ262298 NTM262291:NTM262298 ODI262291:ODI262298 ONE262291:ONE262298 OXA262291:OXA262298 PGW262291:PGW262298 PQS262291:PQS262298 QAO262291:QAO262298 QKK262291:QKK262298 QUG262291:QUG262298 REC262291:REC262298 RNY262291:RNY262298 RXU262291:RXU262298 SHQ262291:SHQ262298 SRM262291:SRM262298 TBI262291:TBI262298 TLE262291:TLE262298 TVA262291:TVA262298 UEW262291:UEW262298 UOS262291:UOS262298 UYO262291:UYO262298 VIK262291:VIK262298 VSG262291:VSG262298 WCC262291:WCC262298 WLY262291:WLY262298 WVU262291:WVU262298 M327827:M327834 JI327827:JI327834 TE327827:TE327834 ADA327827:ADA327834 AMW327827:AMW327834 AWS327827:AWS327834 BGO327827:BGO327834 BQK327827:BQK327834 CAG327827:CAG327834 CKC327827:CKC327834 CTY327827:CTY327834 DDU327827:DDU327834 DNQ327827:DNQ327834 DXM327827:DXM327834 EHI327827:EHI327834 ERE327827:ERE327834 FBA327827:FBA327834 FKW327827:FKW327834 FUS327827:FUS327834 GEO327827:GEO327834 GOK327827:GOK327834 GYG327827:GYG327834 HIC327827:HIC327834 HRY327827:HRY327834 IBU327827:IBU327834 ILQ327827:ILQ327834 IVM327827:IVM327834 JFI327827:JFI327834 JPE327827:JPE327834 JZA327827:JZA327834 KIW327827:KIW327834 KSS327827:KSS327834 LCO327827:LCO327834 LMK327827:LMK327834 LWG327827:LWG327834 MGC327827:MGC327834 MPY327827:MPY327834 MZU327827:MZU327834 NJQ327827:NJQ327834 NTM327827:NTM327834 ODI327827:ODI327834 ONE327827:ONE327834 OXA327827:OXA327834 PGW327827:PGW327834 PQS327827:PQS327834 QAO327827:QAO327834 QKK327827:QKK327834 QUG327827:QUG327834 REC327827:REC327834 RNY327827:RNY327834 RXU327827:RXU327834 SHQ327827:SHQ327834 SRM327827:SRM327834 TBI327827:TBI327834 TLE327827:TLE327834 TVA327827:TVA327834 UEW327827:UEW327834 UOS327827:UOS327834 UYO327827:UYO327834 VIK327827:VIK327834 VSG327827:VSG327834 WCC327827:WCC327834 WLY327827:WLY327834 WVU327827:WVU327834 M393363:M393370 JI393363:JI393370 TE393363:TE393370 ADA393363:ADA393370 AMW393363:AMW393370 AWS393363:AWS393370 BGO393363:BGO393370 BQK393363:BQK393370 CAG393363:CAG393370 CKC393363:CKC393370 CTY393363:CTY393370 DDU393363:DDU393370 DNQ393363:DNQ393370 DXM393363:DXM393370 EHI393363:EHI393370 ERE393363:ERE393370 FBA393363:FBA393370 FKW393363:FKW393370 FUS393363:FUS393370 GEO393363:GEO393370 GOK393363:GOK393370 GYG393363:GYG393370 HIC393363:HIC393370 HRY393363:HRY393370 IBU393363:IBU393370 ILQ393363:ILQ393370 IVM393363:IVM393370 JFI393363:JFI393370 JPE393363:JPE393370 JZA393363:JZA393370 KIW393363:KIW393370 KSS393363:KSS393370 LCO393363:LCO393370 LMK393363:LMK393370 LWG393363:LWG393370 MGC393363:MGC393370 MPY393363:MPY393370 MZU393363:MZU393370 NJQ393363:NJQ393370 NTM393363:NTM393370 ODI393363:ODI393370 ONE393363:ONE393370 OXA393363:OXA393370 PGW393363:PGW393370 PQS393363:PQS393370 QAO393363:QAO393370 QKK393363:QKK393370 QUG393363:QUG393370 REC393363:REC393370 RNY393363:RNY393370 RXU393363:RXU393370 SHQ393363:SHQ393370 SRM393363:SRM393370 TBI393363:TBI393370 TLE393363:TLE393370 TVA393363:TVA393370 UEW393363:UEW393370 UOS393363:UOS393370 UYO393363:UYO393370 VIK393363:VIK393370 VSG393363:VSG393370 WCC393363:WCC393370 WLY393363:WLY393370 WVU393363:WVU393370 M458899:M458906 JI458899:JI458906 TE458899:TE458906 ADA458899:ADA458906 AMW458899:AMW458906 AWS458899:AWS458906 BGO458899:BGO458906 BQK458899:BQK458906 CAG458899:CAG458906 CKC458899:CKC458906 CTY458899:CTY458906 DDU458899:DDU458906 DNQ458899:DNQ458906 DXM458899:DXM458906 EHI458899:EHI458906 ERE458899:ERE458906 FBA458899:FBA458906 FKW458899:FKW458906 FUS458899:FUS458906 GEO458899:GEO458906 GOK458899:GOK458906 GYG458899:GYG458906 HIC458899:HIC458906 HRY458899:HRY458906 IBU458899:IBU458906 ILQ458899:ILQ458906 IVM458899:IVM458906 JFI458899:JFI458906 JPE458899:JPE458906 JZA458899:JZA458906 KIW458899:KIW458906 KSS458899:KSS458906 LCO458899:LCO458906 LMK458899:LMK458906 LWG458899:LWG458906 MGC458899:MGC458906 MPY458899:MPY458906 MZU458899:MZU458906 NJQ458899:NJQ458906 NTM458899:NTM458906 ODI458899:ODI458906 ONE458899:ONE458906 OXA458899:OXA458906 PGW458899:PGW458906 PQS458899:PQS458906 QAO458899:QAO458906 QKK458899:QKK458906 QUG458899:QUG458906 REC458899:REC458906 RNY458899:RNY458906 RXU458899:RXU458906 SHQ458899:SHQ458906 SRM458899:SRM458906 TBI458899:TBI458906 TLE458899:TLE458906 TVA458899:TVA458906 UEW458899:UEW458906 UOS458899:UOS458906 UYO458899:UYO458906 VIK458899:VIK458906 VSG458899:VSG458906 WCC458899:WCC458906 WLY458899:WLY458906 WVU458899:WVU458906 M524435:M524442 JI524435:JI524442 TE524435:TE524442 ADA524435:ADA524442 AMW524435:AMW524442 AWS524435:AWS524442 BGO524435:BGO524442 BQK524435:BQK524442 CAG524435:CAG524442 CKC524435:CKC524442 CTY524435:CTY524442 DDU524435:DDU524442 DNQ524435:DNQ524442 DXM524435:DXM524442 EHI524435:EHI524442 ERE524435:ERE524442 FBA524435:FBA524442 FKW524435:FKW524442 FUS524435:FUS524442 GEO524435:GEO524442 GOK524435:GOK524442 GYG524435:GYG524442 HIC524435:HIC524442 HRY524435:HRY524442 IBU524435:IBU524442 ILQ524435:ILQ524442 IVM524435:IVM524442 JFI524435:JFI524442 JPE524435:JPE524442 JZA524435:JZA524442 KIW524435:KIW524442 KSS524435:KSS524442 LCO524435:LCO524442 LMK524435:LMK524442 LWG524435:LWG524442 MGC524435:MGC524442 MPY524435:MPY524442 MZU524435:MZU524442 NJQ524435:NJQ524442 NTM524435:NTM524442 ODI524435:ODI524442 ONE524435:ONE524442 OXA524435:OXA524442 PGW524435:PGW524442 PQS524435:PQS524442 QAO524435:QAO524442 QKK524435:QKK524442 QUG524435:QUG524442 REC524435:REC524442 RNY524435:RNY524442 RXU524435:RXU524442 SHQ524435:SHQ524442 SRM524435:SRM524442 TBI524435:TBI524442 TLE524435:TLE524442 TVA524435:TVA524442 UEW524435:UEW524442 UOS524435:UOS524442 UYO524435:UYO524442 VIK524435:VIK524442 VSG524435:VSG524442 WCC524435:WCC524442 WLY524435:WLY524442 WVU524435:WVU524442 M589971:M589978 JI589971:JI589978 TE589971:TE589978 ADA589971:ADA589978 AMW589971:AMW589978 AWS589971:AWS589978 BGO589971:BGO589978 BQK589971:BQK589978 CAG589971:CAG589978 CKC589971:CKC589978 CTY589971:CTY589978 DDU589971:DDU589978 DNQ589971:DNQ589978 DXM589971:DXM589978 EHI589971:EHI589978 ERE589971:ERE589978 FBA589971:FBA589978 FKW589971:FKW589978 FUS589971:FUS589978 GEO589971:GEO589978 GOK589971:GOK589978 GYG589971:GYG589978 HIC589971:HIC589978 HRY589971:HRY589978 IBU589971:IBU589978 ILQ589971:ILQ589978 IVM589971:IVM589978 JFI589971:JFI589978 JPE589971:JPE589978 JZA589971:JZA589978 KIW589971:KIW589978 KSS589971:KSS589978 LCO589971:LCO589978 LMK589971:LMK589978 LWG589971:LWG589978 MGC589971:MGC589978 MPY589971:MPY589978 MZU589971:MZU589978 NJQ589971:NJQ589978 NTM589971:NTM589978 ODI589971:ODI589978 ONE589971:ONE589978 OXA589971:OXA589978 PGW589971:PGW589978 PQS589971:PQS589978 QAO589971:QAO589978 QKK589971:QKK589978 QUG589971:QUG589978 REC589971:REC589978 RNY589971:RNY589978 RXU589971:RXU589978 SHQ589971:SHQ589978 SRM589971:SRM589978 TBI589971:TBI589978 TLE589971:TLE589978 TVA589971:TVA589978 UEW589971:UEW589978 UOS589971:UOS589978 UYO589971:UYO589978 VIK589971:VIK589978 VSG589971:VSG589978 WCC589971:WCC589978 WLY589971:WLY589978 WVU589971:WVU589978 M655507:M655514 JI655507:JI655514 TE655507:TE655514 ADA655507:ADA655514 AMW655507:AMW655514 AWS655507:AWS655514 BGO655507:BGO655514 BQK655507:BQK655514 CAG655507:CAG655514 CKC655507:CKC655514 CTY655507:CTY655514 DDU655507:DDU655514 DNQ655507:DNQ655514 DXM655507:DXM655514 EHI655507:EHI655514 ERE655507:ERE655514 FBA655507:FBA655514 FKW655507:FKW655514 FUS655507:FUS655514 GEO655507:GEO655514 GOK655507:GOK655514 GYG655507:GYG655514 HIC655507:HIC655514 HRY655507:HRY655514 IBU655507:IBU655514 ILQ655507:ILQ655514 IVM655507:IVM655514 JFI655507:JFI655514 JPE655507:JPE655514 JZA655507:JZA655514 KIW655507:KIW655514 KSS655507:KSS655514 LCO655507:LCO655514 LMK655507:LMK655514 LWG655507:LWG655514 MGC655507:MGC655514 MPY655507:MPY655514 MZU655507:MZU655514 NJQ655507:NJQ655514 NTM655507:NTM655514 ODI655507:ODI655514 ONE655507:ONE655514 OXA655507:OXA655514 PGW655507:PGW655514 PQS655507:PQS655514 QAO655507:QAO655514 QKK655507:QKK655514 QUG655507:QUG655514 REC655507:REC655514 RNY655507:RNY655514 RXU655507:RXU655514 SHQ655507:SHQ655514 SRM655507:SRM655514 TBI655507:TBI655514 TLE655507:TLE655514 TVA655507:TVA655514 UEW655507:UEW655514 UOS655507:UOS655514 UYO655507:UYO655514 VIK655507:VIK655514 VSG655507:VSG655514 WCC655507:WCC655514 WLY655507:WLY655514 WVU655507:WVU655514 M721043:M721050 JI721043:JI721050 TE721043:TE721050 ADA721043:ADA721050 AMW721043:AMW721050 AWS721043:AWS721050 BGO721043:BGO721050 BQK721043:BQK721050 CAG721043:CAG721050 CKC721043:CKC721050 CTY721043:CTY721050 DDU721043:DDU721050 DNQ721043:DNQ721050 DXM721043:DXM721050 EHI721043:EHI721050 ERE721043:ERE721050 FBA721043:FBA721050 FKW721043:FKW721050 FUS721043:FUS721050 GEO721043:GEO721050 GOK721043:GOK721050 GYG721043:GYG721050 HIC721043:HIC721050 HRY721043:HRY721050 IBU721043:IBU721050 ILQ721043:ILQ721050 IVM721043:IVM721050 JFI721043:JFI721050 JPE721043:JPE721050 JZA721043:JZA721050 KIW721043:KIW721050 KSS721043:KSS721050 LCO721043:LCO721050 LMK721043:LMK721050 LWG721043:LWG721050 MGC721043:MGC721050 MPY721043:MPY721050 MZU721043:MZU721050 NJQ721043:NJQ721050 NTM721043:NTM721050 ODI721043:ODI721050 ONE721043:ONE721050 OXA721043:OXA721050 PGW721043:PGW721050 PQS721043:PQS721050 QAO721043:QAO721050 QKK721043:QKK721050 QUG721043:QUG721050 REC721043:REC721050 RNY721043:RNY721050 RXU721043:RXU721050 SHQ721043:SHQ721050 SRM721043:SRM721050 TBI721043:TBI721050 TLE721043:TLE721050 TVA721043:TVA721050 UEW721043:UEW721050 UOS721043:UOS721050 UYO721043:UYO721050 VIK721043:VIK721050 VSG721043:VSG721050 WCC721043:WCC721050 WLY721043:WLY721050 WVU721043:WVU721050 M786579:M786586 JI786579:JI786586 TE786579:TE786586 ADA786579:ADA786586 AMW786579:AMW786586 AWS786579:AWS786586 BGO786579:BGO786586 BQK786579:BQK786586 CAG786579:CAG786586 CKC786579:CKC786586 CTY786579:CTY786586 DDU786579:DDU786586 DNQ786579:DNQ786586 DXM786579:DXM786586 EHI786579:EHI786586 ERE786579:ERE786586 FBA786579:FBA786586 FKW786579:FKW786586 FUS786579:FUS786586 GEO786579:GEO786586 GOK786579:GOK786586 GYG786579:GYG786586 HIC786579:HIC786586 HRY786579:HRY786586 IBU786579:IBU786586 ILQ786579:ILQ786586 IVM786579:IVM786586 JFI786579:JFI786586 JPE786579:JPE786586 JZA786579:JZA786586 KIW786579:KIW786586 KSS786579:KSS786586 LCO786579:LCO786586 LMK786579:LMK786586 LWG786579:LWG786586 MGC786579:MGC786586 MPY786579:MPY786586 MZU786579:MZU786586 NJQ786579:NJQ786586 NTM786579:NTM786586 ODI786579:ODI786586 ONE786579:ONE786586 OXA786579:OXA786586 PGW786579:PGW786586 PQS786579:PQS786586 QAO786579:QAO786586 QKK786579:QKK786586 QUG786579:QUG786586 REC786579:REC786586 RNY786579:RNY786586 RXU786579:RXU786586 SHQ786579:SHQ786586 SRM786579:SRM786586 TBI786579:TBI786586 TLE786579:TLE786586 TVA786579:TVA786586 UEW786579:UEW786586 UOS786579:UOS786586 UYO786579:UYO786586 VIK786579:VIK786586 VSG786579:VSG786586 WCC786579:WCC786586 WLY786579:WLY786586 WVU786579:WVU786586 M852115:M852122 JI852115:JI852122 TE852115:TE852122 ADA852115:ADA852122 AMW852115:AMW852122 AWS852115:AWS852122 BGO852115:BGO852122 BQK852115:BQK852122 CAG852115:CAG852122 CKC852115:CKC852122 CTY852115:CTY852122 DDU852115:DDU852122 DNQ852115:DNQ852122 DXM852115:DXM852122 EHI852115:EHI852122 ERE852115:ERE852122 FBA852115:FBA852122 FKW852115:FKW852122 FUS852115:FUS852122 GEO852115:GEO852122 GOK852115:GOK852122 GYG852115:GYG852122 HIC852115:HIC852122 HRY852115:HRY852122 IBU852115:IBU852122 ILQ852115:ILQ852122 IVM852115:IVM852122 JFI852115:JFI852122 JPE852115:JPE852122 JZA852115:JZA852122 KIW852115:KIW852122 KSS852115:KSS852122 LCO852115:LCO852122 LMK852115:LMK852122 LWG852115:LWG852122 MGC852115:MGC852122 MPY852115:MPY852122 MZU852115:MZU852122 NJQ852115:NJQ852122 NTM852115:NTM852122 ODI852115:ODI852122 ONE852115:ONE852122 OXA852115:OXA852122 PGW852115:PGW852122 PQS852115:PQS852122 QAO852115:QAO852122 QKK852115:QKK852122 QUG852115:QUG852122 REC852115:REC852122 RNY852115:RNY852122 RXU852115:RXU852122 SHQ852115:SHQ852122 SRM852115:SRM852122 TBI852115:TBI852122 TLE852115:TLE852122 TVA852115:TVA852122 UEW852115:UEW852122 UOS852115:UOS852122 UYO852115:UYO852122 VIK852115:VIK852122 VSG852115:VSG852122 WCC852115:WCC852122 WLY852115:WLY852122 WVU852115:WVU852122 M917651:M917658 JI917651:JI917658 TE917651:TE917658 ADA917651:ADA917658 AMW917651:AMW917658 AWS917651:AWS917658 BGO917651:BGO917658 BQK917651:BQK917658 CAG917651:CAG917658 CKC917651:CKC917658 CTY917651:CTY917658 DDU917651:DDU917658 DNQ917651:DNQ917658 DXM917651:DXM917658 EHI917651:EHI917658 ERE917651:ERE917658 FBA917651:FBA917658 FKW917651:FKW917658 FUS917651:FUS917658 GEO917651:GEO917658 GOK917651:GOK917658 GYG917651:GYG917658 HIC917651:HIC917658 HRY917651:HRY917658 IBU917651:IBU917658 ILQ917651:ILQ917658 IVM917651:IVM917658 JFI917651:JFI917658 JPE917651:JPE917658 JZA917651:JZA917658 KIW917651:KIW917658 KSS917651:KSS917658 LCO917651:LCO917658 LMK917651:LMK917658 LWG917651:LWG917658 MGC917651:MGC917658 MPY917651:MPY917658 MZU917651:MZU917658 NJQ917651:NJQ917658 NTM917651:NTM917658 ODI917651:ODI917658 ONE917651:ONE917658 OXA917651:OXA917658 PGW917651:PGW917658 PQS917651:PQS917658 QAO917651:QAO917658 QKK917651:QKK917658 QUG917651:QUG917658 REC917651:REC917658 RNY917651:RNY917658 RXU917651:RXU917658 SHQ917651:SHQ917658 SRM917651:SRM917658 TBI917651:TBI917658 TLE917651:TLE917658 TVA917651:TVA917658 UEW917651:UEW917658 UOS917651:UOS917658 UYO917651:UYO917658 VIK917651:VIK917658 VSG917651:VSG917658 WCC917651:WCC917658 WLY917651:WLY917658 WVU917651:WVU917658 M983187:M983194 JI983187:JI983194 TE983187:TE983194 ADA983187:ADA983194 AMW983187:AMW983194 AWS983187:AWS983194 BGO983187:BGO983194 BQK983187:BQK983194 CAG983187:CAG983194 CKC983187:CKC983194 CTY983187:CTY983194 DDU983187:DDU983194 DNQ983187:DNQ983194 DXM983187:DXM983194 EHI983187:EHI983194 ERE983187:ERE983194 FBA983187:FBA983194 FKW983187:FKW983194 FUS983187:FUS983194 GEO983187:GEO983194 GOK983187:GOK983194 GYG983187:GYG983194 HIC983187:HIC983194 HRY983187:HRY983194 IBU983187:IBU983194 ILQ983187:ILQ983194 IVM983187:IVM983194 JFI983187:JFI983194 JPE983187:JPE983194 JZA983187:JZA983194 KIW983187:KIW983194 KSS983187:KSS983194 LCO983187:LCO983194 LMK983187:LMK983194 LWG983187:LWG983194 MGC983187:MGC983194 MPY983187:MPY983194 MZU983187:MZU983194 NJQ983187:NJQ983194 NTM983187:NTM983194 ODI983187:ODI983194 ONE983187:ONE983194 OXA983187:OXA983194 PGW983187:PGW983194 PQS983187:PQS983194 QAO983187:QAO983194 QKK983187:QKK983194 QUG983187:QUG983194 REC983187:REC983194 RNY983187:RNY983194 RXU983187:RXU983194 SHQ983187:SHQ983194 SRM983187:SRM983194 TBI983187:TBI983194 TLE983187:TLE983194 TVA983187:TVA983194 UEW983187:UEW983194 UOS983187:UOS983194 UYO983187:UYO983194 VIK983187:VIK983194 VSG983187:VSG983194 WCC983187:WCC983194 WLY983187:WLY983194 WVU983187:WVU983194 U65683:U65690 JQ65683:JQ65690 TM65683:TM65690 ADI65683:ADI65690 ANE65683:ANE65690 AXA65683:AXA65690 BGW65683:BGW65690 BQS65683:BQS65690 CAO65683:CAO65690 CKK65683:CKK65690 CUG65683:CUG65690 DEC65683:DEC65690 DNY65683:DNY65690 DXU65683:DXU65690 EHQ65683:EHQ65690 ERM65683:ERM65690 FBI65683:FBI65690 FLE65683:FLE65690 FVA65683:FVA65690 GEW65683:GEW65690 GOS65683:GOS65690 GYO65683:GYO65690 HIK65683:HIK65690 HSG65683:HSG65690 ICC65683:ICC65690 ILY65683:ILY65690 IVU65683:IVU65690 JFQ65683:JFQ65690 JPM65683:JPM65690 JZI65683:JZI65690 KJE65683:KJE65690 KTA65683:KTA65690 LCW65683:LCW65690 LMS65683:LMS65690 LWO65683:LWO65690 MGK65683:MGK65690 MQG65683:MQG65690 NAC65683:NAC65690 NJY65683:NJY65690 NTU65683:NTU65690 ODQ65683:ODQ65690 ONM65683:ONM65690 OXI65683:OXI65690 PHE65683:PHE65690 PRA65683:PRA65690 QAW65683:QAW65690 QKS65683:QKS65690 QUO65683:QUO65690 REK65683:REK65690 ROG65683:ROG65690 RYC65683:RYC65690 SHY65683:SHY65690 SRU65683:SRU65690 TBQ65683:TBQ65690 TLM65683:TLM65690 TVI65683:TVI65690 UFE65683:UFE65690 UPA65683:UPA65690 UYW65683:UYW65690 VIS65683:VIS65690 VSO65683:VSO65690 WCK65683:WCK65690 WMG65683:WMG65690 WWC65683:WWC65690 U131219:U131226 JQ131219:JQ131226 TM131219:TM131226 ADI131219:ADI131226 ANE131219:ANE131226 AXA131219:AXA131226 BGW131219:BGW131226 BQS131219:BQS131226 CAO131219:CAO131226 CKK131219:CKK131226 CUG131219:CUG131226 DEC131219:DEC131226 DNY131219:DNY131226 DXU131219:DXU131226 EHQ131219:EHQ131226 ERM131219:ERM131226 FBI131219:FBI131226 FLE131219:FLE131226 FVA131219:FVA131226 GEW131219:GEW131226 GOS131219:GOS131226 GYO131219:GYO131226 HIK131219:HIK131226 HSG131219:HSG131226 ICC131219:ICC131226 ILY131219:ILY131226 IVU131219:IVU131226 JFQ131219:JFQ131226 JPM131219:JPM131226 JZI131219:JZI131226 KJE131219:KJE131226 KTA131219:KTA131226 LCW131219:LCW131226 LMS131219:LMS131226 LWO131219:LWO131226 MGK131219:MGK131226 MQG131219:MQG131226 NAC131219:NAC131226 NJY131219:NJY131226 NTU131219:NTU131226 ODQ131219:ODQ131226 ONM131219:ONM131226 OXI131219:OXI131226 PHE131219:PHE131226 PRA131219:PRA131226 QAW131219:QAW131226 QKS131219:QKS131226 QUO131219:QUO131226 REK131219:REK131226 ROG131219:ROG131226 RYC131219:RYC131226 SHY131219:SHY131226 SRU131219:SRU131226 TBQ131219:TBQ131226 TLM131219:TLM131226 TVI131219:TVI131226 UFE131219:UFE131226 UPA131219:UPA131226 UYW131219:UYW131226 VIS131219:VIS131226 VSO131219:VSO131226 WCK131219:WCK131226 WMG131219:WMG131226 WWC131219:WWC131226 U196755:U196762 JQ196755:JQ196762 TM196755:TM196762 ADI196755:ADI196762 ANE196755:ANE196762 AXA196755:AXA196762 BGW196755:BGW196762 BQS196755:BQS196762 CAO196755:CAO196762 CKK196755:CKK196762 CUG196755:CUG196762 DEC196755:DEC196762 DNY196755:DNY196762 DXU196755:DXU196762 EHQ196755:EHQ196762 ERM196755:ERM196762 FBI196755:FBI196762 FLE196755:FLE196762 FVA196755:FVA196762 GEW196755:GEW196762 GOS196755:GOS196762 GYO196755:GYO196762 HIK196755:HIK196762 HSG196755:HSG196762 ICC196755:ICC196762 ILY196755:ILY196762 IVU196755:IVU196762 JFQ196755:JFQ196762 JPM196755:JPM196762 JZI196755:JZI196762 KJE196755:KJE196762 KTA196755:KTA196762 LCW196755:LCW196762 LMS196755:LMS196762 LWO196755:LWO196762 MGK196755:MGK196762 MQG196755:MQG196762 NAC196755:NAC196762 NJY196755:NJY196762 NTU196755:NTU196762 ODQ196755:ODQ196762 ONM196755:ONM196762 OXI196755:OXI196762 PHE196755:PHE196762 PRA196755:PRA196762 QAW196755:QAW196762 QKS196755:QKS196762 QUO196755:QUO196762 REK196755:REK196762 ROG196755:ROG196762 RYC196755:RYC196762 SHY196755:SHY196762 SRU196755:SRU196762 TBQ196755:TBQ196762 TLM196755:TLM196762 TVI196755:TVI196762 UFE196755:UFE196762 UPA196755:UPA196762 UYW196755:UYW196762 VIS196755:VIS196762 VSO196755:VSO196762 WCK196755:WCK196762 WMG196755:WMG196762 WWC196755:WWC196762 U262291:U262298 JQ262291:JQ262298 TM262291:TM262298 ADI262291:ADI262298 ANE262291:ANE262298 AXA262291:AXA262298 BGW262291:BGW262298 BQS262291:BQS262298 CAO262291:CAO262298 CKK262291:CKK262298 CUG262291:CUG262298 DEC262291:DEC262298 DNY262291:DNY262298 DXU262291:DXU262298 EHQ262291:EHQ262298 ERM262291:ERM262298 FBI262291:FBI262298 FLE262291:FLE262298 FVA262291:FVA262298 GEW262291:GEW262298 GOS262291:GOS262298 GYO262291:GYO262298 HIK262291:HIK262298 HSG262291:HSG262298 ICC262291:ICC262298 ILY262291:ILY262298 IVU262291:IVU262298 JFQ262291:JFQ262298 JPM262291:JPM262298 JZI262291:JZI262298 KJE262291:KJE262298 KTA262291:KTA262298 LCW262291:LCW262298 LMS262291:LMS262298 LWO262291:LWO262298 MGK262291:MGK262298 MQG262291:MQG262298 NAC262291:NAC262298 NJY262291:NJY262298 NTU262291:NTU262298 ODQ262291:ODQ262298 ONM262291:ONM262298 OXI262291:OXI262298 PHE262291:PHE262298 PRA262291:PRA262298 QAW262291:QAW262298 QKS262291:QKS262298 QUO262291:QUO262298 REK262291:REK262298 ROG262291:ROG262298 RYC262291:RYC262298 SHY262291:SHY262298 SRU262291:SRU262298 TBQ262291:TBQ262298 TLM262291:TLM262298 TVI262291:TVI262298 UFE262291:UFE262298 UPA262291:UPA262298 UYW262291:UYW262298 VIS262291:VIS262298 VSO262291:VSO262298 WCK262291:WCK262298 WMG262291:WMG262298 WWC262291:WWC262298 U327827:U327834 JQ327827:JQ327834 TM327827:TM327834 ADI327827:ADI327834 ANE327827:ANE327834 AXA327827:AXA327834 BGW327827:BGW327834 BQS327827:BQS327834 CAO327827:CAO327834 CKK327827:CKK327834 CUG327827:CUG327834 DEC327827:DEC327834 DNY327827:DNY327834 DXU327827:DXU327834 EHQ327827:EHQ327834 ERM327827:ERM327834 FBI327827:FBI327834 FLE327827:FLE327834 FVA327827:FVA327834 GEW327827:GEW327834 GOS327827:GOS327834 GYO327827:GYO327834 HIK327827:HIK327834 HSG327827:HSG327834 ICC327827:ICC327834 ILY327827:ILY327834 IVU327827:IVU327834 JFQ327827:JFQ327834 JPM327827:JPM327834 JZI327827:JZI327834 KJE327827:KJE327834 KTA327827:KTA327834 LCW327827:LCW327834 LMS327827:LMS327834 LWO327827:LWO327834 MGK327827:MGK327834 MQG327827:MQG327834 NAC327827:NAC327834 NJY327827:NJY327834 NTU327827:NTU327834 ODQ327827:ODQ327834 ONM327827:ONM327834 OXI327827:OXI327834 PHE327827:PHE327834 PRA327827:PRA327834 QAW327827:QAW327834 QKS327827:QKS327834 QUO327827:QUO327834 REK327827:REK327834 ROG327827:ROG327834 RYC327827:RYC327834 SHY327827:SHY327834 SRU327827:SRU327834 TBQ327827:TBQ327834 TLM327827:TLM327834 TVI327827:TVI327834 UFE327827:UFE327834 UPA327827:UPA327834 UYW327827:UYW327834 VIS327827:VIS327834 VSO327827:VSO327834 WCK327827:WCK327834 WMG327827:WMG327834 WWC327827:WWC327834 U393363:U393370 JQ393363:JQ393370 TM393363:TM393370 ADI393363:ADI393370 ANE393363:ANE393370 AXA393363:AXA393370 BGW393363:BGW393370 BQS393363:BQS393370 CAO393363:CAO393370 CKK393363:CKK393370 CUG393363:CUG393370 DEC393363:DEC393370 DNY393363:DNY393370 DXU393363:DXU393370 EHQ393363:EHQ393370 ERM393363:ERM393370 FBI393363:FBI393370 FLE393363:FLE393370 FVA393363:FVA393370 GEW393363:GEW393370 GOS393363:GOS393370 GYO393363:GYO393370 HIK393363:HIK393370 HSG393363:HSG393370 ICC393363:ICC393370 ILY393363:ILY393370 IVU393363:IVU393370 JFQ393363:JFQ393370 JPM393363:JPM393370 JZI393363:JZI393370 KJE393363:KJE393370 KTA393363:KTA393370 LCW393363:LCW393370 LMS393363:LMS393370 LWO393363:LWO393370 MGK393363:MGK393370 MQG393363:MQG393370 NAC393363:NAC393370 NJY393363:NJY393370 NTU393363:NTU393370 ODQ393363:ODQ393370 ONM393363:ONM393370 OXI393363:OXI393370 PHE393363:PHE393370 PRA393363:PRA393370 QAW393363:QAW393370 QKS393363:QKS393370 QUO393363:QUO393370 REK393363:REK393370 ROG393363:ROG393370 RYC393363:RYC393370 SHY393363:SHY393370 SRU393363:SRU393370 TBQ393363:TBQ393370 TLM393363:TLM393370 TVI393363:TVI393370 UFE393363:UFE393370 UPA393363:UPA393370 UYW393363:UYW393370 VIS393363:VIS393370 VSO393363:VSO393370 WCK393363:WCK393370 WMG393363:WMG393370 WWC393363:WWC393370 U458899:U458906 JQ458899:JQ458906 TM458899:TM458906 ADI458899:ADI458906 ANE458899:ANE458906 AXA458899:AXA458906 BGW458899:BGW458906 BQS458899:BQS458906 CAO458899:CAO458906 CKK458899:CKK458906 CUG458899:CUG458906 DEC458899:DEC458906 DNY458899:DNY458906 DXU458899:DXU458906 EHQ458899:EHQ458906 ERM458899:ERM458906 FBI458899:FBI458906 FLE458899:FLE458906 FVA458899:FVA458906 GEW458899:GEW458906 GOS458899:GOS458906 GYO458899:GYO458906 HIK458899:HIK458906 HSG458899:HSG458906 ICC458899:ICC458906 ILY458899:ILY458906 IVU458899:IVU458906 JFQ458899:JFQ458906 JPM458899:JPM458906 JZI458899:JZI458906 KJE458899:KJE458906 KTA458899:KTA458906 LCW458899:LCW458906 LMS458899:LMS458906 LWO458899:LWO458906 MGK458899:MGK458906 MQG458899:MQG458906 NAC458899:NAC458906 NJY458899:NJY458906 NTU458899:NTU458906 ODQ458899:ODQ458906 ONM458899:ONM458906 OXI458899:OXI458906 PHE458899:PHE458906 PRA458899:PRA458906 QAW458899:QAW458906 QKS458899:QKS458906 QUO458899:QUO458906 REK458899:REK458906 ROG458899:ROG458906 RYC458899:RYC458906 SHY458899:SHY458906 SRU458899:SRU458906 TBQ458899:TBQ458906 TLM458899:TLM458906 TVI458899:TVI458906 UFE458899:UFE458906 UPA458899:UPA458906 UYW458899:UYW458906 VIS458899:VIS458906 VSO458899:VSO458906 WCK458899:WCK458906 WMG458899:WMG458906 WWC458899:WWC458906 U524435:U524442 JQ524435:JQ524442 TM524435:TM524442 ADI524435:ADI524442 ANE524435:ANE524442 AXA524435:AXA524442 BGW524435:BGW524442 BQS524435:BQS524442 CAO524435:CAO524442 CKK524435:CKK524442 CUG524435:CUG524442 DEC524435:DEC524442 DNY524435:DNY524442 DXU524435:DXU524442 EHQ524435:EHQ524442 ERM524435:ERM524442 FBI524435:FBI524442 FLE524435:FLE524442 FVA524435:FVA524442 GEW524435:GEW524442 GOS524435:GOS524442 GYO524435:GYO524442 HIK524435:HIK524442 HSG524435:HSG524442 ICC524435:ICC524442 ILY524435:ILY524442 IVU524435:IVU524442 JFQ524435:JFQ524442 JPM524435:JPM524442 JZI524435:JZI524442 KJE524435:KJE524442 KTA524435:KTA524442 LCW524435:LCW524442 LMS524435:LMS524442 LWO524435:LWO524442 MGK524435:MGK524442 MQG524435:MQG524442 NAC524435:NAC524442 NJY524435:NJY524442 NTU524435:NTU524442 ODQ524435:ODQ524442 ONM524435:ONM524442 OXI524435:OXI524442 PHE524435:PHE524442 PRA524435:PRA524442 QAW524435:QAW524442 QKS524435:QKS524442 QUO524435:QUO524442 REK524435:REK524442 ROG524435:ROG524442 RYC524435:RYC524442 SHY524435:SHY524442 SRU524435:SRU524442 TBQ524435:TBQ524442 TLM524435:TLM524442 TVI524435:TVI524442 UFE524435:UFE524442 UPA524435:UPA524442 UYW524435:UYW524442 VIS524435:VIS524442 VSO524435:VSO524442 WCK524435:WCK524442 WMG524435:WMG524442 WWC524435:WWC524442 U589971:U589978 JQ589971:JQ589978 TM589971:TM589978 ADI589971:ADI589978 ANE589971:ANE589978 AXA589971:AXA589978 BGW589971:BGW589978 BQS589971:BQS589978 CAO589971:CAO589978 CKK589971:CKK589978 CUG589971:CUG589978 DEC589971:DEC589978 DNY589971:DNY589978 DXU589971:DXU589978 EHQ589971:EHQ589978 ERM589971:ERM589978 FBI589971:FBI589978 FLE589971:FLE589978 FVA589971:FVA589978 GEW589971:GEW589978 GOS589971:GOS589978 GYO589971:GYO589978 HIK589971:HIK589978 HSG589971:HSG589978 ICC589971:ICC589978 ILY589971:ILY589978 IVU589971:IVU589978 JFQ589971:JFQ589978 JPM589971:JPM589978 JZI589971:JZI589978 KJE589971:KJE589978 KTA589971:KTA589978 LCW589971:LCW589978 LMS589971:LMS589978 LWO589971:LWO589978 MGK589971:MGK589978 MQG589971:MQG589978 NAC589971:NAC589978 NJY589971:NJY589978 NTU589971:NTU589978 ODQ589971:ODQ589978 ONM589971:ONM589978 OXI589971:OXI589978 PHE589971:PHE589978 PRA589971:PRA589978 QAW589971:QAW589978 QKS589971:QKS589978 QUO589971:QUO589978 REK589971:REK589978 ROG589971:ROG589978 RYC589971:RYC589978 SHY589971:SHY589978 SRU589971:SRU589978 TBQ589971:TBQ589978 TLM589971:TLM589978 TVI589971:TVI589978 UFE589971:UFE589978 UPA589971:UPA589978 UYW589971:UYW589978 VIS589971:VIS589978 VSO589971:VSO589978 WCK589971:WCK589978 WMG589971:WMG589978 WWC589971:WWC589978 U655507:U655514 JQ655507:JQ655514 TM655507:TM655514 ADI655507:ADI655514 ANE655507:ANE655514 AXA655507:AXA655514 BGW655507:BGW655514 BQS655507:BQS655514 CAO655507:CAO655514 CKK655507:CKK655514 CUG655507:CUG655514 DEC655507:DEC655514 DNY655507:DNY655514 DXU655507:DXU655514 EHQ655507:EHQ655514 ERM655507:ERM655514 FBI655507:FBI655514 FLE655507:FLE655514 FVA655507:FVA655514 GEW655507:GEW655514 GOS655507:GOS655514 GYO655507:GYO655514 HIK655507:HIK655514 HSG655507:HSG655514 ICC655507:ICC655514 ILY655507:ILY655514 IVU655507:IVU655514 JFQ655507:JFQ655514 JPM655507:JPM655514 JZI655507:JZI655514 KJE655507:KJE655514 KTA655507:KTA655514 LCW655507:LCW655514 LMS655507:LMS655514 LWO655507:LWO655514 MGK655507:MGK655514 MQG655507:MQG655514 NAC655507:NAC655514 NJY655507:NJY655514 NTU655507:NTU655514 ODQ655507:ODQ655514 ONM655507:ONM655514 OXI655507:OXI655514 PHE655507:PHE655514 PRA655507:PRA655514 QAW655507:QAW655514 QKS655507:QKS655514 QUO655507:QUO655514 REK655507:REK655514 ROG655507:ROG655514 RYC655507:RYC655514 SHY655507:SHY655514 SRU655507:SRU655514 TBQ655507:TBQ655514 TLM655507:TLM655514 TVI655507:TVI655514 UFE655507:UFE655514 UPA655507:UPA655514 UYW655507:UYW655514 VIS655507:VIS655514 VSO655507:VSO655514 WCK655507:WCK655514 WMG655507:WMG655514 WWC655507:WWC655514 U721043:U721050 JQ721043:JQ721050 TM721043:TM721050 ADI721043:ADI721050 ANE721043:ANE721050 AXA721043:AXA721050 BGW721043:BGW721050 BQS721043:BQS721050 CAO721043:CAO721050 CKK721043:CKK721050 CUG721043:CUG721050 DEC721043:DEC721050 DNY721043:DNY721050 DXU721043:DXU721050 EHQ721043:EHQ721050 ERM721043:ERM721050 FBI721043:FBI721050 FLE721043:FLE721050 FVA721043:FVA721050 GEW721043:GEW721050 GOS721043:GOS721050 GYO721043:GYO721050 HIK721043:HIK721050 HSG721043:HSG721050 ICC721043:ICC721050 ILY721043:ILY721050 IVU721043:IVU721050 JFQ721043:JFQ721050 JPM721043:JPM721050 JZI721043:JZI721050 KJE721043:KJE721050 KTA721043:KTA721050 LCW721043:LCW721050 LMS721043:LMS721050 LWO721043:LWO721050 MGK721043:MGK721050 MQG721043:MQG721050 NAC721043:NAC721050 NJY721043:NJY721050 NTU721043:NTU721050 ODQ721043:ODQ721050 ONM721043:ONM721050 OXI721043:OXI721050 PHE721043:PHE721050 PRA721043:PRA721050 QAW721043:QAW721050 QKS721043:QKS721050 QUO721043:QUO721050 REK721043:REK721050 ROG721043:ROG721050 RYC721043:RYC721050 SHY721043:SHY721050 SRU721043:SRU721050 TBQ721043:TBQ721050 TLM721043:TLM721050 TVI721043:TVI721050 UFE721043:UFE721050 UPA721043:UPA721050 UYW721043:UYW721050 VIS721043:VIS721050 VSO721043:VSO721050 WCK721043:WCK721050 WMG721043:WMG721050 WWC721043:WWC721050 U786579:U786586 JQ786579:JQ786586 TM786579:TM786586 ADI786579:ADI786586 ANE786579:ANE786586 AXA786579:AXA786586 BGW786579:BGW786586 BQS786579:BQS786586 CAO786579:CAO786586 CKK786579:CKK786586 CUG786579:CUG786586 DEC786579:DEC786586 DNY786579:DNY786586 DXU786579:DXU786586 EHQ786579:EHQ786586 ERM786579:ERM786586 FBI786579:FBI786586 FLE786579:FLE786586 FVA786579:FVA786586 GEW786579:GEW786586 GOS786579:GOS786586 GYO786579:GYO786586 HIK786579:HIK786586 HSG786579:HSG786586 ICC786579:ICC786586 ILY786579:ILY786586 IVU786579:IVU786586 JFQ786579:JFQ786586 JPM786579:JPM786586 JZI786579:JZI786586 KJE786579:KJE786586 KTA786579:KTA786586 LCW786579:LCW786586 LMS786579:LMS786586 LWO786579:LWO786586 MGK786579:MGK786586 MQG786579:MQG786586 NAC786579:NAC786586 NJY786579:NJY786586 NTU786579:NTU786586 ODQ786579:ODQ786586 ONM786579:ONM786586 OXI786579:OXI786586 PHE786579:PHE786586 PRA786579:PRA786586 QAW786579:QAW786586 QKS786579:QKS786586 QUO786579:QUO786586 REK786579:REK786586 ROG786579:ROG786586 RYC786579:RYC786586 SHY786579:SHY786586 SRU786579:SRU786586 TBQ786579:TBQ786586 TLM786579:TLM786586 TVI786579:TVI786586 UFE786579:UFE786586 UPA786579:UPA786586 UYW786579:UYW786586 VIS786579:VIS786586 VSO786579:VSO786586 WCK786579:WCK786586 WMG786579:WMG786586 WWC786579:WWC786586 U852115:U852122 JQ852115:JQ852122 TM852115:TM852122 ADI852115:ADI852122 ANE852115:ANE852122 AXA852115:AXA852122 BGW852115:BGW852122 BQS852115:BQS852122 CAO852115:CAO852122 CKK852115:CKK852122 CUG852115:CUG852122 DEC852115:DEC852122 DNY852115:DNY852122 DXU852115:DXU852122 EHQ852115:EHQ852122 ERM852115:ERM852122 FBI852115:FBI852122 FLE852115:FLE852122 FVA852115:FVA852122 GEW852115:GEW852122 GOS852115:GOS852122 GYO852115:GYO852122 HIK852115:HIK852122 HSG852115:HSG852122 ICC852115:ICC852122 ILY852115:ILY852122 IVU852115:IVU852122 JFQ852115:JFQ852122 JPM852115:JPM852122 JZI852115:JZI852122 KJE852115:KJE852122 KTA852115:KTA852122 LCW852115:LCW852122 LMS852115:LMS852122 LWO852115:LWO852122 MGK852115:MGK852122 MQG852115:MQG852122 NAC852115:NAC852122 NJY852115:NJY852122 NTU852115:NTU852122 ODQ852115:ODQ852122 ONM852115:ONM852122 OXI852115:OXI852122 PHE852115:PHE852122 PRA852115:PRA852122 QAW852115:QAW852122 QKS852115:QKS852122 QUO852115:QUO852122 REK852115:REK852122 ROG852115:ROG852122 RYC852115:RYC852122 SHY852115:SHY852122 SRU852115:SRU852122 TBQ852115:TBQ852122 TLM852115:TLM852122 TVI852115:TVI852122 UFE852115:UFE852122 UPA852115:UPA852122 UYW852115:UYW852122 VIS852115:VIS852122 VSO852115:VSO852122 WCK852115:WCK852122 WMG852115:WMG852122 WWC852115:WWC852122 U917651:U917658 JQ917651:JQ917658 TM917651:TM917658 ADI917651:ADI917658 ANE917651:ANE917658 AXA917651:AXA917658 BGW917651:BGW917658 BQS917651:BQS917658 CAO917651:CAO917658 CKK917651:CKK917658 CUG917651:CUG917658 DEC917651:DEC917658 DNY917651:DNY917658 DXU917651:DXU917658 EHQ917651:EHQ917658 ERM917651:ERM917658 FBI917651:FBI917658 FLE917651:FLE917658 FVA917651:FVA917658 GEW917651:GEW917658 GOS917651:GOS917658 GYO917651:GYO917658 HIK917651:HIK917658 HSG917651:HSG917658 ICC917651:ICC917658 ILY917651:ILY917658 IVU917651:IVU917658 JFQ917651:JFQ917658 JPM917651:JPM917658 JZI917651:JZI917658 KJE917651:KJE917658 KTA917651:KTA917658 LCW917651:LCW917658 LMS917651:LMS917658 LWO917651:LWO917658 MGK917651:MGK917658 MQG917651:MQG917658 NAC917651:NAC917658 NJY917651:NJY917658 NTU917651:NTU917658 ODQ917651:ODQ917658 ONM917651:ONM917658 OXI917651:OXI917658 PHE917651:PHE917658 PRA917651:PRA917658 QAW917651:QAW917658 QKS917651:QKS917658 QUO917651:QUO917658 REK917651:REK917658 ROG917651:ROG917658 RYC917651:RYC917658 SHY917651:SHY917658 SRU917651:SRU917658 TBQ917651:TBQ917658 TLM917651:TLM917658 TVI917651:TVI917658 UFE917651:UFE917658 UPA917651:UPA917658 UYW917651:UYW917658 VIS917651:VIS917658 VSO917651:VSO917658 WCK917651:WCK917658 WMG917651:WMG917658 WWC917651:WWC917658 U983187:U983194 JQ983187:JQ983194 TM983187:TM983194 ADI983187:ADI983194 ANE983187:ANE983194 AXA983187:AXA983194 BGW983187:BGW983194 BQS983187:BQS983194 CAO983187:CAO983194 CKK983187:CKK983194 CUG983187:CUG983194 DEC983187:DEC983194 DNY983187:DNY983194 DXU983187:DXU983194 EHQ983187:EHQ983194 ERM983187:ERM983194 FBI983187:FBI983194 FLE983187:FLE983194 FVA983187:FVA983194 GEW983187:GEW983194 GOS983187:GOS983194 GYO983187:GYO983194 HIK983187:HIK983194 HSG983187:HSG983194 ICC983187:ICC983194 ILY983187:ILY983194 IVU983187:IVU983194 JFQ983187:JFQ983194 JPM983187:JPM983194 JZI983187:JZI983194 KJE983187:KJE983194 KTA983187:KTA983194 LCW983187:LCW983194 LMS983187:LMS983194 LWO983187:LWO983194 MGK983187:MGK983194 MQG983187:MQG983194 NAC983187:NAC983194 NJY983187:NJY983194 NTU983187:NTU983194 ODQ983187:ODQ983194 ONM983187:ONM983194 OXI983187:OXI983194 PHE983187:PHE983194 PRA983187:PRA983194 QAW983187:QAW983194 QKS983187:QKS983194 QUO983187:QUO983194 REK983187:REK983194 ROG983187:ROG983194 RYC983187:RYC983194 SHY983187:SHY983194 SRU983187:SRU983194 TBQ983187:TBQ983194 TLM983187:TLM983194 TVI983187:TVI983194 UFE983187:UFE983194 UPA983187:UPA983194 UYW983187:UYW983194 VIS983187:VIS983194 VSO983187:VSO983194 WCK983187:WCK983194 WMG983187:WMG983194 WWC983187:WWC983194 AC65683:AC65690 JY65683:JY65690 TU65683:TU65690 ADQ65683:ADQ65690 ANM65683:ANM65690 AXI65683:AXI65690 BHE65683:BHE65690 BRA65683:BRA65690 CAW65683:CAW65690 CKS65683:CKS65690 CUO65683:CUO65690 DEK65683:DEK65690 DOG65683:DOG65690 DYC65683:DYC65690 EHY65683:EHY65690 ERU65683:ERU65690 FBQ65683:FBQ65690 FLM65683:FLM65690 FVI65683:FVI65690 GFE65683:GFE65690 GPA65683:GPA65690 GYW65683:GYW65690 HIS65683:HIS65690 HSO65683:HSO65690 ICK65683:ICK65690 IMG65683:IMG65690 IWC65683:IWC65690 JFY65683:JFY65690 JPU65683:JPU65690 JZQ65683:JZQ65690 KJM65683:KJM65690 KTI65683:KTI65690 LDE65683:LDE65690 LNA65683:LNA65690 LWW65683:LWW65690 MGS65683:MGS65690 MQO65683:MQO65690 NAK65683:NAK65690 NKG65683:NKG65690 NUC65683:NUC65690 ODY65683:ODY65690 ONU65683:ONU65690 OXQ65683:OXQ65690 PHM65683:PHM65690 PRI65683:PRI65690 QBE65683:QBE65690 QLA65683:QLA65690 QUW65683:QUW65690 RES65683:RES65690 ROO65683:ROO65690 RYK65683:RYK65690 SIG65683:SIG65690 SSC65683:SSC65690 TBY65683:TBY65690 TLU65683:TLU65690 TVQ65683:TVQ65690 UFM65683:UFM65690 UPI65683:UPI65690 UZE65683:UZE65690 VJA65683:VJA65690 VSW65683:VSW65690 WCS65683:WCS65690 WMO65683:WMO65690 WWK65683:WWK65690 AC131219:AC131226 JY131219:JY131226 TU131219:TU131226 ADQ131219:ADQ131226 ANM131219:ANM131226 AXI131219:AXI131226 BHE131219:BHE131226 BRA131219:BRA131226 CAW131219:CAW131226 CKS131219:CKS131226 CUO131219:CUO131226 DEK131219:DEK131226 DOG131219:DOG131226 DYC131219:DYC131226 EHY131219:EHY131226 ERU131219:ERU131226 FBQ131219:FBQ131226 FLM131219:FLM131226 FVI131219:FVI131226 GFE131219:GFE131226 GPA131219:GPA131226 GYW131219:GYW131226 HIS131219:HIS131226 HSO131219:HSO131226 ICK131219:ICK131226 IMG131219:IMG131226 IWC131219:IWC131226 JFY131219:JFY131226 JPU131219:JPU131226 JZQ131219:JZQ131226 KJM131219:KJM131226 KTI131219:KTI131226 LDE131219:LDE131226 LNA131219:LNA131226 LWW131219:LWW131226 MGS131219:MGS131226 MQO131219:MQO131226 NAK131219:NAK131226 NKG131219:NKG131226 NUC131219:NUC131226 ODY131219:ODY131226 ONU131219:ONU131226 OXQ131219:OXQ131226 PHM131219:PHM131226 PRI131219:PRI131226 QBE131219:QBE131226 QLA131219:QLA131226 QUW131219:QUW131226 RES131219:RES131226 ROO131219:ROO131226 RYK131219:RYK131226 SIG131219:SIG131226 SSC131219:SSC131226 TBY131219:TBY131226 TLU131219:TLU131226 TVQ131219:TVQ131226 UFM131219:UFM131226 UPI131219:UPI131226 UZE131219:UZE131226 VJA131219:VJA131226 VSW131219:VSW131226 WCS131219:WCS131226 WMO131219:WMO131226 WWK131219:WWK131226 AC196755:AC196762 JY196755:JY196762 TU196755:TU196762 ADQ196755:ADQ196762 ANM196755:ANM196762 AXI196755:AXI196762 BHE196755:BHE196762 BRA196755:BRA196762 CAW196755:CAW196762 CKS196755:CKS196762 CUO196755:CUO196762 DEK196755:DEK196762 DOG196755:DOG196762 DYC196755:DYC196762 EHY196755:EHY196762 ERU196755:ERU196762 FBQ196755:FBQ196762 FLM196755:FLM196762 FVI196755:FVI196762 GFE196755:GFE196762 GPA196755:GPA196762 GYW196755:GYW196762 HIS196755:HIS196762 HSO196755:HSO196762 ICK196755:ICK196762 IMG196755:IMG196762 IWC196755:IWC196762 JFY196755:JFY196762 JPU196755:JPU196762 JZQ196755:JZQ196762 KJM196755:KJM196762 KTI196755:KTI196762 LDE196755:LDE196762 LNA196755:LNA196762 LWW196755:LWW196762 MGS196755:MGS196762 MQO196755:MQO196762 NAK196755:NAK196762 NKG196755:NKG196762 NUC196755:NUC196762 ODY196755:ODY196762 ONU196755:ONU196762 OXQ196755:OXQ196762 PHM196755:PHM196762 PRI196755:PRI196762 QBE196755:QBE196762 QLA196755:QLA196762 QUW196755:QUW196762 RES196755:RES196762 ROO196755:ROO196762 RYK196755:RYK196762 SIG196755:SIG196762 SSC196755:SSC196762 TBY196755:TBY196762 TLU196755:TLU196762 TVQ196755:TVQ196762 UFM196755:UFM196762 UPI196755:UPI196762 UZE196755:UZE196762 VJA196755:VJA196762 VSW196755:VSW196762 WCS196755:WCS196762 WMO196755:WMO196762 WWK196755:WWK196762 AC262291:AC262298 JY262291:JY262298 TU262291:TU262298 ADQ262291:ADQ262298 ANM262291:ANM262298 AXI262291:AXI262298 BHE262291:BHE262298 BRA262291:BRA262298 CAW262291:CAW262298 CKS262291:CKS262298 CUO262291:CUO262298 DEK262291:DEK262298 DOG262291:DOG262298 DYC262291:DYC262298 EHY262291:EHY262298 ERU262291:ERU262298 FBQ262291:FBQ262298 FLM262291:FLM262298 FVI262291:FVI262298 GFE262291:GFE262298 GPA262291:GPA262298 GYW262291:GYW262298 HIS262291:HIS262298 HSO262291:HSO262298 ICK262291:ICK262298 IMG262291:IMG262298 IWC262291:IWC262298 JFY262291:JFY262298 JPU262291:JPU262298 JZQ262291:JZQ262298 KJM262291:KJM262298 KTI262291:KTI262298 LDE262291:LDE262298 LNA262291:LNA262298 LWW262291:LWW262298 MGS262291:MGS262298 MQO262291:MQO262298 NAK262291:NAK262298 NKG262291:NKG262298 NUC262291:NUC262298 ODY262291:ODY262298 ONU262291:ONU262298 OXQ262291:OXQ262298 PHM262291:PHM262298 PRI262291:PRI262298 QBE262291:QBE262298 QLA262291:QLA262298 QUW262291:QUW262298 RES262291:RES262298 ROO262291:ROO262298 RYK262291:RYK262298 SIG262291:SIG262298 SSC262291:SSC262298 TBY262291:TBY262298 TLU262291:TLU262298 TVQ262291:TVQ262298 UFM262291:UFM262298 UPI262291:UPI262298 UZE262291:UZE262298 VJA262291:VJA262298 VSW262291:VSW262298 WCS262291:WCS262298 WMO262291:WMO262298 WWK262291:WWK262298 AC327827:AC327834 JY327827:JY327834 TU327827:TU327834 ADQ327827:ADQ327834 ANM327827:ANM327834 AXI327827:AXI327834 BHE327827:BHE327834 BRA327827:BRA327834 CAW327827:CAW327834 CKS327827:CKS327834 CUO327827:CUO327834 DEK327827:DEK327834 DOG327827:DOG327834 DYC327827:DYC327834 EHY327827:EHY327834 ERU327827:ERU327834 FBQ327827:FBQ327834 FLM327827:FLM327834 FVI327827:FVI327834 GFE327827:GFE327834 GPA327827:GPA327834 GYW327827:GYW327834 HIS327827:HIS327834 HSO327827:HSO327834 ICK327827:ICK327834 IMG327827:IMG327834 IWC327827:IWC327834 JFY327827:JFY327834 JPU327827:JPU327834 JZQ327827:JZQ327834 KJM327827:KJM327834 KTI327827:KTI327834 LDE327827:LDE327834 LNA327827:LNA327834 LWW327827:LWW327834 MGS327827:MGS327834 MQO327827:MQO327834 NAK327827:NAK327834 NKG327827:NKG327834 NUC327827:NUC327834 ODY327827:ODY327834 ONU327827:ONU327834 OXQ327827:OXQ327834 PHM327827:PHM327834 PRI327827:PRI327834 QBE327827:QBE327834 QLA327827:QLA327834 QUW327827:QUW327834 RES327827:RES327834 ROO327827:ROO327834 RYK327827:RYK327834 SIG327827:SIG327834 SSC327827:SSC327834 TBY327827:TBY327834 TLU327827:TLU327834 TVQ327827:TVQ327834 UFM327827:UFM327834 UPI327827:UPI327834 UZE327827:UZE327834 VJA327827:VJA327834 VSW327827:VSW327834 WCS327827:WCS327834 WMO327827:WMO327834 WWK327827:WWK327834 AC393363:AC393370 JY393363:JY393370 TU393363:TU393370 ADQ393363:ADQ393370 ANM393363:ANM393370 AXI393363:AXI393370 BHE393363:BHE393370 BRA393363:BRA393370 CAW393363:CAW393370 CKS393363:CKS393370 CUO393363:CUO393370 DEK393363:DEK393370 DOG393363:DOG393370 DYC393363:DYC393370 EHY393363:EHY393370 ERU393363:ERU393370 FBQ393363:FBQ393370 FLM393363:FLM393370 FVI393363:FVI393370 GFE393363:GFE393370 GPA393363:GPA393370 GYW393363:GYW393370 HIS393363:HIS393370 HSO393363:HSO393370 ICK393363:ICK393370 IMG393363:IMG393370 IWC393363:IWC393370 JFY393363:JFY393370 JPU393363:JPU393370 JZQ393363:JZQ393370 KJM393363:KJM393370 KTI393363:KTI393370 LDE393363:LDE393370 LNA393363:LNA393370 LWW393363:LWW393370 MGS393363:MGS393370 MQO393363:MQO393370 NAK393363:NAK393370 NKG393363:NKG393370 NUC393363:NUC393370 ODY393363:ODY393370 ONU393363:ONU393370 OXQ393363:OXQ393370 PHM393363:PHM393370 PRI393363:PRI393370 QBE393363:QBE393370 QLA393363:QLA393370 QUW393363:QUW393370 RES393363:RES393370 ROO393363:ROO393370 RYK393363:RYK393370 SIG393363:SIG393370 SSC393363:SSC393370 TBY393363:TBY393370 TLU393363:TLU393370 TVQ393363:TVQ393370 UFM393363:UFM393370 UPI393363:UPI393370 UZE393363:UZE393370 VJA393363:VJA393370 VSW393363:VSW393370 WCS393363:WCS393370 WMO393363:WMO393370 WWK393363:WWK393370 AC458899:AC458906 JY458899:JY458906 TU458899:TU458906 ADQ458899:ADQ458906 ANM458899:ANM458906 AXI458899:AXI458906 BHE458899:BHE458906 BRA458899:BRA458906 CAW458899:CAW458906 CKS458899:CKS458906 CUO458899:CUO458906 DEK458899:DEK458906 DOG458899:DOG458906 DYC458899:DYC458906 EHY458899:EHY458906 ERU458899:ERU458906 FBQ458899:FBQ458906 FLM458899:FLM458906 FVI458899:FVI458906 GFE458899:GFE458906 GPA458899:GPA458906 GYW458899:GYW458906 HIS458899:HIS458906 HSO458899:HSO458906 ICK458899:ICK458906 IMG458899:IMG458906 IWC458899:IWC458906 JFY458899:JFY458906 JPU458899:JPU458906 JZQ458899:JZQ458906 KJM458899:KJM458906 KTI458899:KTI458906 LDE458899:LDE458906 LNA458899:LNA458906 LWW458899:LWW458906 MGS458899:MGS458906 MQO458899:MQO458906 NAK458899:NAK458906 NKG458899:NKG458906 NUC458899:NUC458906 ODY458899:ODY458906 ONU458899:ONU458906 OXQ458899:OXQ458906 PHM458899:PHM458906 PRI458899:PRI458906 QBE458899:QBE458906 QLA458899:QLA458906 QUW458899:QUW458906 RES458899:RES458906 ROO458899:ROO458906 RYK458899:RYK458906 SIG458899:SIG458906 SSC458899:SSC458906 TBY458899:TBY458906 TLU458899:TLU458906 TVQ458899:TVQ458906 UFM458899:UFM458906 UPI458899:UPI458906 UZE458899:UZE458906 VJA458899:VJA458906 VSW458899:VSW458906 WCS458899:WCS458906 WMO458899:WMO458906 WWK458899:WWK458906 AC524435:AC524442 JY524435:JY524442 TU524435:TU524442 ADQ524435:ADQ524442 ANM524435:ANM524442 AXI524435:AXI524442 BHE524435:BHE524442 BRA524435:BRA524442 CAW524435:CAW524442 CKS524435:CKS524442 CUO524435:CUO524442 DEK524435:DEK524442 DOG524435:DOG524442 DYC524435:DYC524442 EHY524435:EHY524442 ERU524435:ERU524442 FBQ524435:FBQ524442 FLM524435:FLM524442 FVI524435:FVI524442 GFE524435:GFE524442 GPA524435:GPA524442 GYW524435:GYW524442 HIS524435:HIS524442 HSO524435:HSO524442 ICK524435:ICK524442 IMG524435:IMG524442 IWC524435:IWC524442 JFY524435:JFY524442 JPU524435:JPU524442 JZQ524435:JZQ524442 KJM524435:KJM524442 KTI524435:KTI524442 LDE524435:LDE524442 LNA524435:LNA524442 LWW524435:LWW524442 MGS524435:MGS524442 MQO524435:MQO524442 NAK524435:NAK524442 NKG524435:NKG524442 NUC524435:NUC524442 ODY524435:ODY524442 ONU524435:ONU524442 OXQ524435:OXQ524442 PHM524435:PHM524442 PRI524435:PRI524442 QBE524435:QBE524442 QLA524435:QLA524442 QUW524435:QUW524442 RES524435:RES524442 ROO524435:ROO524442 RYK524435:RYK524442 SIG524435:SIG524442 SSC524435:SSC524442 TBY524435:TBY524442 TLU524435:TLU524442 TVQ524435:TVQ524442 UFM524435:UFM524442 UPI524435:UPI524442 UZE524435:UZE524442 VJA524435:VJA524442 VSW524435:VSW524442 WCS524435:WCS524442 WMO524435:WMO524442 WWK524435:WWK524442 AC589971:AC589978 JY589971:JY589978 TU589971:TU589978 ADQ589971:ADQ589978 ANM589971:ANM589978 AXI589971:AXI589978 BHE589971:BHE589978 BRA589971:BRA589978 CAW589971:CAW589978 CKS589971:CKS589978 CUO589971:CUO589978 DEK589971:DEK589978 DOG589971:DOG589978 DYC589971:DYC589978 EHY589971:EHY589978 ERU589971:ERU589978 FBQ589971:FBQ589978 FLM589971:FLM589978 FVI589971:FVI589978 GFE589971:GFE589978 GPA589971:GPA589978 GYW589971:GYW589978 HIS589971:HIS589978 HSO589971:HSO589978 ICK589971:ICK589978 IMG589971:IMG589978 IWC589971:IWC589978 JFY589971:JFY589978 JPU589971:JPU589978 JZQ589971:JZQ589978 KJM589971:KJM589978 KTI589971:KTI589978 LDE589971:LDE589978 LNA589971:LNA589978 LWW589971:LWW589978 MGS589971:MGS589978 MQO589971:MQO589978 NAK589971:NAK589978 NKG589971:NKG589978 NUC589971:NUC589978 ODY589971:ODY589978 ONU589971:ONU589978 OXQ589971:OXQ589978 PHM589971:PHM589978 PRI589971:PRI589978 QBE589971:QBE589978 QLA589971:QLA589978 QUW589971:QUW589978 RES589971:RES589978 ROO589971:ROO589978 RYK589971:RYK589978 SIG589971:SIG589978 SSC589971:SSC589978 TBY589971:TBY589978 TLU589971:TLU589978 TVQ589971:TVQ589978 UFM589971:UFM589978 UPI589971:UPI589978 UZE589971:UZE589978 VJA589971:VJA589978 VSW589971:VSW589978 WCS589971:WCS589978 WMO589971:WMO589978 WWK589971:WWK589978 AC655507:AC655514 JY655507:JY655514 TU655507:TU655514 ADQ655507:ADQ655514 ANM655507:ANM655514 AXI655507:AXI655514 BHE655507:BHE655514 BRA655507:BRA655514 CAW655507:CAW655514 CKS655507:CKS655514 CUO655507:CUO655514 DEK655507:DEK655514 DOG655507:DOG655514 DYC655507:DYC655514 EHY655507:EHY655514 ERU655507:ERU655514 FBQ655507:FBQ655514 FLM655507:FLM655514 FVI655507:FVI655514 GFE655507:GFE655514 GPA655507:GPA655514 GYW655507:GYW655514 HIS655507:HIS655514 HSO655507:HSO655514 ICK655507:ICK655514 IMG655507:IMG655514 IWC655507:IWC655514 JFY655507:JFY655514 JPU655507:JPU655514 JZQ655507:JZQ655514 KJM655507:KJM655514 KTI655507:KTI655514 LDE655507:LDE655514 LNA655507:LNA655514 LWW655507:LWW655514 MGS655507:MGS655514 MQO655507:MQO655514 NAK655507:NAK655514 NKG655507:NKG655514 NUC655507:NUC655514 ODY655507:ODY655514 ONU655507:ONU655514 OXQ655507:OXQ655514 PHM655507:PHM655514 PRI655507:PRI655514 QBE655507:QBE655514 QLA655507:QLA655514 QUW655507:QUW655514 RES655507:RES655514 ROO655507:ROO655514 RYK655507:RYK655514 SIG655507:SIG655514 SSC655507:SSC655514 TBY655507:TBY655514 TLU655507:TLU655514 TVQ655507:TVQ655514 UFM655507:UFM655514 UPI655507:UPI655514 UZE655507:UZE655514 VJA655507:VJA655514 VSW655507:VSW655514 WCS655507:WCS655514 WMO655507:WMO655514 WWK655507:WWK655514 AC721043:AC721050 JY721043:JY721050 TU721043:TU721050 ADQ721043:ADQ721050 ANM721043:ANM721050 AXI721043:AXI721050 BHE721043:BHE721050 BRA721043:BRA721050 CAW721043:CAW721050 CKS721043:CKS721050 CUO721043:CUO721050 DEK721043:DEK721050 DOG721043:DOG721050 DYC721043:DYC721050 EHY721043:EHY721050 ERU721043:ERU721050 FBQ721043:FBQ721050 FLM721043:FLM721050 FVI721043:FVI721050 GFE721043:GFE721050 GPA721043:GPA721050 GYW721043:GYW721050 HIS721043:HIS721050 HSO721043:HSO721050 ICK721043:ICK721050 IMG721043:IMG721050 IWC721043:IWC721050 JFY721043:JFY721050 JPU721043:JPU721050 JZQ721043:JZQ721050 KJM721043:KJM721050 KTI721043:KTI721050 LDE721043:LDE721050 LNA721043:LNA721050 LWW721043:LWW721050 MGS721043:MGS721050 MQO721043:MQO721050 NAK721043:NAK721050 NKG721043:NKG721050 NUC721043:NUC721050 ODY721043:ODY721050 ONU721043:ONU721050 OXQ721043:OXQ721050 PHM721043:PHM721050 PRI721043:PRI721050 QBE721043:QBE721050 QLA721043:QLA721050 QUW721043:QUW721050 RES721043:RES721050 ROO721043:ROO721050 RYK721043:RYK721050 SIG721043:SIG721050 SSC721043:SSC721050 TBY721043:TBY721050 TLU721043:TLU721050 TVQ721043:TVQ721050 UFM721043:UFM721050 UPI721043:UPI721050 UZE721043:UZE721050 VJA721043:VJA721050 VSW721043:VSW721050 WCS721043:WCS721050 WMO721043:WMO721050 WWK721043:WWK721050 AC786579:AC786586 JY786579:JY786586 TU786579:TU786586 ADQ786579:ADQ786586 ANM786579:ANM786586 AXI786579:AXI786586 BHE786579:BHE786586 BRA786579:BRA786586 CAW786579:CAW786586 CKS786579:CKS786586 CUO786579:CUO786586 DEK786579:DEK786586 DOG786579:DOG786586 DYC786579:DYC786586 EHY786579:EHY786586 ERU786579:ERU786586 FBQ786579:FBQ786586 FLM786579:FLM786586 FVI786579:FVI786586 GFE786579:GFE786586 GPA786579:GPA786586 GYW786579:GYW786586 HIS786579:HIS786586 HSO786579:HSO786586 ICK786579:ICK786586 IMG786579:IMG786586 IWC786579:IWC786586 JFY786579:JFY786586 JPU786579:JPU786586 JZQ786579:JZQ786586 KJM786579:KJM786586 KTI786579:KTI786586 LDE786579:LDE786586 LNA786579:LNA786586 LWW786579:LWW786586 MGS786579:MGS786586 MQO786579:MQO786586 NAK786579:NAK786586 NKG786579:NKG786586 NUC786579:NUC786586 ODY786579:ODY786586 ONU786579:ONU786586 OXQ786579:OXQ786586 PHM786579:PHM786586 PRI786579:PRI786586 QBE786579:QBE786586 QLA786579:QLA786586 QUW786579:QUW786586 RES786579:RES786586 ROO786579:ROO786586 RYK786579:RYK786586 SIG786579:SIG786586 SSC786579:SSC786586 TBY786579:TBY786586 TLU786579:TLU786586 TVQ786579:TVQ786586 UFM786579:UFM786586 UPI786579:UPI786586 UZE786579:UZE786586 VJA786579:VJA786586 VSW786579:VSW786586 WCS786579:WCS786586 WMO786579:WMO786586 WWK786579:WWK786586 AC852115:AC852122 JY852115:JY852122 TU852115:TU852122 ADQ852115:ADQ852122 ANM852115:ANM852122 AXI852115:AXI852122 BHE852115:BHE852122 BRA852115:BRA852122 CAW852115:CAW852122 CKS852115:CKS852122 CUO852115:CUO852122 DEK852115:DEK852122 DOG852115:DOG852122 DYC852115:DYC852122 EHY852115:EHY852122 ERU852115:ERU852122 FBQ852115:FBQ852122 FLM852115:FLM852122 FVI852115:FVI852122 GFE852115:GFE852122 GPA852115:GPA852122 GYW852115:GYW852122 HIS852115:HIS852122 HSO852115:HSO852122 ICK852115:ICK852122 IMG852115:IMG852122 IWC852115:IWC852122 JFY852115:JFY852122 JPU852115:JPU852122 JZQ852115:JZQ852122 KJM852115:KJM852122 KTI852115:KTI852122 LDE852115:LDE852122 LNA852115:LNA852122 LWW852115:LWW852122 MGS852115:MGS852122 MQO852115:MQO852122 NAK852115:NAK852122 NKG852115:NKG852122 NUC852115:NUC852122 ODY852115:ODY852122 ONU852115:ONU852122 OXQ852115:OXQ852122 PHM852115:PHM852122 PRI852115:PRI852122 QBE852115:QBE852122 QLA852115:QLA852122 QUW852115:QUW852122 RES852115:RES852122 ROO852115:ROO852122 RYK852115:RYK852122 SIG852115:SIG852122 SSC852115:SSC852122 TBY852115:TBY852122 TLU852115:TLU852122 TVQ852115:TVQ852122 UFM852115:UFM852122 UPI852115:UPI852122 UZE852115:UZE852122 VJA852115:VJA852122 VSW852115:VSW852122 WCS852115:WCS852122 WMO852115:WMO852122 WWK852115:WWK852122 AC917651:AC917658 JY917651:JY917658 TU917651:TU917658 ADQ917651:ADQ917658 ANM917651:ANM917658 AXI917651:AXI917658 BHE917651:BHE917658 BRA917651:BRA917658 CAW917651:CAW917658 CKS917651:CKS917658 CUO917651:CUO917658 DEK917651:DEK917658 DOG917651:DOG917658 DYC917651:DYC917658 EHY917651:EHY917658 ERU917651:ERU917658 FBQ917651:FBQ917658 FLM917651:FLM917658 FVI917651:FVI917658 GFE917651:GFE917658 GPA917651:GPA917658 GYW917651:GYW917658 HIS917651:HIS917658 HSO917651:HSO917658 ICK917651:ICK917658 IMG917651:IMG917658 IWC917651:IWC917658 JFY917651:JFY917658 JPU917651:JPU917658 JZQ917651:JZQ917658 KJM917651:KJM917658 KTI917651:KTI917658 LDE917651:LDE917658 LNA917651:LNA917658 LWW917651:LWW917658 MGS917651:MGS917658 MQO917651:MQO917658 NAK917651:NAK917658 NKG917651:NKG917658 NUC917651:NUC917658 ODY917651:ODY917658 ONU917651:ONU917658 OXQ917651:OXQ917658 PHM917651:PHM917658 PRI917651:PRI917658 QBE917651:QBE917658 QLA917651:QLA917658 QUW917651:QUW917658 RES917651:RES917658 ROO917651:ROO917658 RYK917651:RYK917658 SIG917651:SIG917658 SSC917651:SSC917658 TBY917651:TBY917658 TLU917651:TLU917658 TVQ917651:TVQ917658 UFM917651:UFM917658 UPI917651:UPI917658 UZE917651:UZE917658 VJA917651:VJA917658 VSW917651:VSW917658 WCS917651:WCS917658 WMO917651:WMO917658 WWK917651:WWK917658 AC983187:AC983194 JY983187:JY983194 TU983187:TU983194 ADQ983187:ADQ983194 ANM983187:ANM983194 AXI983187:AXI983194 BHE983187:BHE983194 BRA983187:BRA983194 CAW983187:CAW983194 CKS983187:CKS983194 CUO983187:CUO983194 DEK983187:DEK983194 DOG983187:DOG983194 DYC983187:DYC983194 EHY983187:EHY983194 ERU983187:ERU983194 FBQ983187:FBQ983194 FLM983187:FLM983194 FVI983187:FVI983194 GFE983187:GFE983194 GPA983187:GPA983194 GYW983187:GYW983194 HIS983187:HIS983194 HSO983187:HSO983194 ICK983187:ICK983194 IMG983187:IMG983194 IWC983187:IWC983194 JFY983187:JFY983194 JPU983187:JPU983194 JZQ983187:JZQ983194 KJM983187:KJM983194 KTI983187:KTI983194 LDE983187:LDE983194 LNA983187:LNA983194 LWW983187:LWW983194 MGS983187:MGS983194 MQO983187:MQO983194 NAK983187:NAK983194 NKG983187:NKG983194 NUC983187:NUC983194 ODY983187:ODY983194 ONU983187:ONU983194 OXQ983187:OXQ983194 PHM983187:PHM983194 PRI983187:PRI983194 QBE983187:QBE983194 QLA983187:QLA983194 QUW983187:QUW983194 RES983187:RES983194 ROO983187:ROO983194 RYK983187:RYK983194 SIG983187:SIG983194 SSC983187:SSC983194 TBY983187:TBY983194 TLU983187:TLU983194 TVQ983187:TVQ983194 UFM983187:UFM983194 UPI983187:UPI983194 UZE983187:UZE983194 VJA983187:VJA983194 VSW983187:VSW983194 WCS983187:WCS983194 WMO983187:WMO983194 WWK983187:WWK983194 AK65683:AK65690 KG65683:KG65690 UC65683:UC65690 ADY65683:ADY65690 ANU65683:ANU65690 AXQ65683:AXQ65690 BHM65683:BHM65690 BRI65683:BRI65690 CBE65683:CBE65690 CLA65683:CLA65690 CUW65683:CUW65690 DES65683:DES65690 DOO65683:DOO65690 DYK65683:DYK65690 EIG65683:EIG65690 ESC65683:ESC65690 FBY65683:FBY65690 FLU65683:FLU65690 FVQ65683:FVQ65690 GFM65683:GFM65690 GPI65683:GPI65690 GZE65683:GZE65690 HJA65683:HJA65690 HSW65683:HSW65690 ICS65683:ICS65690 IMO65683:IMO65690 IWK65683:IWK65690 JGG65683:JGG65690 JQC65683:JQC65690 JZY65683:JZY65690 KJU65683:KJU65690 KTQ65683:KTQ65690 LDM65683:LDM65690 LNI65683:LNI65690 LXE65683:LXE65690 MHA65683:MHA65690 MQW65683:MQW65690 NAS65683:NAS65690 NKO65683:NKO65690 NUK65683:NUK65690 OEG65683:OEG65690 OOC65683:OOC65690 OXY65683:OXY65690 PHU65683:PHU65690 PRQ65683:PRQ65690 QBM65683:QBM65690 QLI65683:QLI65690 QVE65683:QVE65690 RFA65683:RFA65690 ROW65683:ROW65690 RYS65683:RYS65690 SIO65683:SIO65690 SSK65683:SSK65690 TCG65683:TCG65690 TMC65683:TMC65690 TVY65683:TVY65690 UFU65683:UFU65690 UPQ65683:UPQ65690 UZM65683:UZM65690 VJI65683:VJI65690 VTE65683:VTE65690 WDA65683:WDA65690 WMW65683:WMW65690 WWS65683:WWS65690 AK131219:AK131226 KG131219:KG131226 UC131219:UC131226 ADY131219:ADY131226 ANU131219:ANU131226 AXQ131219:AXQ131226 BHM131219:BHM131226 BRI131219:BRI131226 CBE131219:CBE131226 CLA131219:CLA131226 CUW131219:CUW131226 DES131219:DES131226 DOO131219:DOO131226 DYK131219:DYK131226 EIG131219:EIG131226 ESC131219:ESC131226 FBY131219:FBY131226 FLU131219:FLU131226 FVQ131219:FVQ131226 GFM131219:GFM131226 GPI131219:GPI131226 GZE131219:GZE131226 HJA131219:HJA131226 HSW131219:HSW131226 ICS131219:ICS131226 IMO131219:IMO131226 IWK131219:IWK131226 JGG131219:JGG131226 JQC131219:JQC131226 JZY131219:JZY131226 KJU131219:KJU131226 KTQ131219:KTQ131226 LDM131219:LDM131226 LNI131219:LNI131226 LXE131219:LXE131226 MHA131219:MHA131226 MQW131219:MQW131226 NAS131219:NAS131226 NKO131219:NKO131226 NUK131219:NUK131226 OEG131219:OEG131226 OOC131219:OOC131226 OXY131219:OXY131226 PHU131219:PHU131226 PRQ131219:PRQ131226 QBM131219:QBM131226 QLI131219:QLI131226 QVE131219:QVE131226 RFA131219:RFA131226 ROW131219:ROW131226 RYS131219:RYS131226 SIO131219:SIO131226 SSK131219:SSK131226 TCG131219:TCG131226 TMC131219:TMC131226 TVY131219:TVY131226 UFU131219:UFU131226 UPQ131219:UPQ131226 UZM131219:UZM131226 VJI131219:VJI131226 VTE131219:VTE131226 WDA131219:WDA131226 WMW131219:WMW131226 WWS131219:WWS131226 AK196755:AK196762 KG196755:KG196762 UC196755:UC196762 ADY196755:ADY196762 ANU196755:ANU196762 AXQ196755:AXQ196762 BHM196755:BHM196762 BRI196755:BRI196762 CBE196755:CBE196762 CLA196755:CLA196762 CUW196755:CUW196762 DES196755:DES196762 DOO196755:DOO196762 DYK196755:DYK196762 EIG196755:EIG196762 ESC196755:ESC196762 FBY196755:FBY196762 FLU196755:FLU196762 FVQ196755:FVQ196762 GFM196755:GFM196762 GPI196755:GPI196762 GZE196755:GZE196762 HJA196755:HJA196762 HSW196755:HSW196762 ICS196755:ICS196762 IMO196755:IMO196762 IWK196755:IWK196762 JGG196755:JGG196762 JQC196755:JQC196762 JZY196755:JZY196762 KJU196755:KJU196762 KTQ196755:KTQ196762 LDM196755:LDM196762 LNI196755:LNI196762 LXE196755:LXE196762 MHA196755:MHA196762 MQW196755:MQW196762 NAS196755:NAS196762 NKO196755:NKO196762 NUK196755:NUK196762 OEG196755:OEG196762 OOC196755:OOC196762 OXY196755:OXY196762 PHU196755:PHU196762 PRQ196755:PRQ196762 QBM196755:QBM196762 QLI196755:QLI196762 QVE196755:QVE196762 RFA196755:RFA196762 ROW196755:ROW196762 RYS196755:RYS196762 SIO196755:SIO196762 SSK196755:SSK196762 TCG196755:TCG196762 TMC196755:TMC196762 TVY196755:TVY196762 UFU196755:UFU196762 UPQ196755:UPQ196762 UZM196755:UZM196762 VJI196755:VJI196762 VTE196755:VTE196762 WDA196755:WDA196762 WMW196755:WMW196762 WWS196755:WWS196762 AK262291:AK262298 KG262291:KG262298 UC262291:UC262298 ADY262291:ADY262298 ANU262291:ANU262298 AXQ262291:AXQ262298 BHM262291:BHM262298 BRI262291:BRI262298 CBE262291:CBE262298 CLA262291:CLA262298 CUW262291:CUW262298 DES262291:DES262298 DOO262291:DOO262298 DYK262291:DYK262298 EIG262291:EIG262298 ESC262291:ESC262298 FBY262291:FBY262298 FLU262291:FLU262298 FVQ262291:FVQ262298 GFM262291:GFM262298 GPI262291:GPI262298 GZE262291:GZE262298 HJA262291:HJA262298 HSW262291:HSW262298 ICS262291:ICS262298 IMO262291:IMO262298 IWK262291:IWK262298 JGG262291:JGG262298 JQC262291:JQC262298 JZY262291:JZY262298 KJU262291:KJU262298 KTQ262291:KTQ262298 LDM262291:LDM262298 LNI262291:LNI262298 LXE262291:LXE262298 MHA262291:MHA262298 MQW262291:MQW262298 NAS262291:NAS262298 NKO262291:NKO262298 NUK262291:NUK262298 OEG262291:OEG262298 OOC262291:OOC262298 OXY262291:OXY262298 PHU262291:PHU262298 PRQ262291:PRQ262298 QBM262291:QBM262298 QLI262291:QLI262298 QVE262291:QVE262298 RFA262291:RFA262298 ROW262291:ROW262298 RYS262291:RYS262298 SIO262291:SIO262298 SSK262291:SSK262298 TCG262291:TCG262298 TMC262291:TMC262298 TVY262291:TVY262298 UFU262291:UFU262298 UPQ262291:UPQ262298 UZM262291:UZM262298 VJI262291:VJI262298 VTE262291:VTE262298 WDA262291:WDA262298 WMW262291:WMW262298 WWS262291:WWS262298 AK327827:AK327834 KG327827:KG327834 UC327827:UC327834 ADY327827:ADY327834 ANU327827:ANU327834 AXQ327827:AXQ327834 BHM327827:BHM327834 BRI327827:BRI327834 CBE327827:CBE327834 CLA327827:CLA327834 CUW327827:CUW327834 DES327827:DES327834 DOO327827:DOO327834 DYK327827:DYK327834 EIG327827:EIG327834 ESC327827:ESC327834 FBY327827:FBY327834 FLU327827:FLU327834 FVQ327827:FVQ327834 GFM327827:GFM327834 GPI327827:GPI327834 GZE327827:GZE327834 HJA327827:HJA327834 HSW327827:HSW327834 ICS327827:ICS327834 IMO327827:IMO327834 IWK327827:IWK327834 JGG327827:JGG327834 JQC327827:JQC327834 JZY327827:JZY327834 KJU327827:KJU327834 KTQ327827:KTQ327834 LDM327827:LDM327834 LNI327827:LNI327834 LXE327827:LXE327834 MHA327827:MHA327834 MQW327827:MQW327834 NAS327827:NAS327834 NKO327827:NKO327834 NUK327827:NUK327834 OEG327827:OEG327834 OOC327827:OOC327834 OXY327827:OXY327834 PHU327827:PHU327834 PRQ327827:PRQ327834 QBM327827:QBM327834 QLI327827:QLI327834 QVE327827:QVE327834 RFA327827:RFA327834 ROW327827:ROW327834 RYS327827:RYS327834 SIO327827:SIO327834 SSK327827:SSK327834 TCG327827:TCG327834 TMC327827:TMC327834 TVY327827:TVY327834 UFU327827:UFU327834 UPQ327827:UPQ327834 UZM327827:UZM327834 VJI327827:VJI327834 VTE327827:VTE327834 WDA327827:WDA327834 WMW327827:WMW327834 WWS327827:WWS327834 AK393363:AK393370 KG393363:KG393370 UC393363:UC393370 ADY393363:ADY393370 ANU393363:ANU393370 AXQ393363:AXQ393370 BHM393363:BHM393370 BRI393363:BRI393370 CBE393363:CBE393370 CLA393363:CLA393370 CUW393363:CUW393370 DES393363:DES393370 DOO393363:DOO393370 DYK393363:DYK393370 EIG393363:EIG393370 ESC393363:ESC393370 FBY393363:FBY393370 FLU393363:FLU393370 FVQ393363:FVQ393370 GFM393363:GFM393370 GPI393363:GPI393370 GZE393363:GZE393370 HJA393363:HJA393370 HSW393363:HSW393370 ICS393363:ICS393370 IMO393363:IMO393370 IWK393363:IWK393370 JGG393363:JGG393370 JQC393363:JQC393370 JZY393363:JZY393370 KJU393363:KJU393370 KTQ393363:KTQ393370 LDM393363:LDM393370 LNI393363:LNI393370 LXE393363:LXE393370 MHA393363:MHA393370 MQW393363:MQW393370 NAS393363:NAS393370 NKO393363:NKO393370 NUK393363:NUK393370 OEG393363:OEG393370 OOC393363:OOC393370 OXY393363:OXY393370 PHU393363:PHU393370 PRQ393363:PRQ393370 QBM393363:QBM393370 QLI393363:QLI393370 QVE393363:QVE393370 RFA393363:RFA393370 ROW393363:ROW393370 RYS393363:RYS393370 SIO393363:SIO393370 SSK393363:SSK393370 TCG393363:TCG393370 TMC393363:TMC393370 TVY393363:TVY393370 UFU393363:UFU393370 UPQ393363:UPQ393370 UZM393363:UZM393370 VJI393363:VJI393370 VTE393363:VTE393370 WDA393363:WDA393370 WMW393363:WMW393370 WWS393363:WWS393370 AK458899:AK458906 KG458899:KG458906 UC458899:UC458906 ADY458899:ADY458906 ANU458899:ANU458906 AXQ458899:AXQ458906 BHM458899:BHM458906 BRI458899:BRI458906 CBE458899:CBE458906 CLA458899:CLA458906 CUW458899:CUW458906 DES458899:DES458906 DOO458899:DOO458906 DYK458899:DYK458906 EIG458899:EIG458906 ESC458899:ESC458906 FBY458899:FBY458906 FLU458899:FLU458906 FVQ458899:FVQ458906 GFM458899:GFM458906 GPI458899:GPI458906 GZE458899:GZE458906 HJA458899:HJA458906 HSW458899:HSW458906 ICS458899:ICS458906 IMO458899:IMO458906 IWK458899:IWK458906 JGG458899:JGG458906 JQC458899:JQC458906 JZY458899:JZY458906 KJU458899:KJU458906 KTQ458899:KTQ458906 LDM458899:LDM458906 LNI458899:LNI458906 LXE458899:LXE458906 MHA458899:MHA458906 MQW458899:MQW458906 NAS458899:NAS458906 NKO458899:NKO458906 NUK458899:NUK458906 OEG458899:OEG458906 OOC458899:OOC458906 OXY458899:OXY458906 PHU458899:PHU458906 PRQ458899:PRQ458906 QBM458899:QBM458906 QLI458899:QLI458906 QVE458899:QVE458906 RFA458899:RFA458906 ROW458899:ROW458906 RYS458899:RYS458906 SIO458899:SIO458906 SSK458899:SSK458906 TCG458899:TCG458906 TMC458899:TMC458906 TVY458899:TVY458906 UFU458899:UFU458906 UPQ458899:UPQ458906 UZM458899:UZM458906 VJI458899:VJI458906 VTE458899:VTE458906 WDA458899:WDA458906 WMW458899:WMW458906 WWS458899:WWS458906 AK524435:AK524442 KG524435:KG524442 UC524435:UC524442 ADY524435:ADY524442 ANU524435:ANU524442 AXQ524435:AXQ524442 BHM524435:BHM524442 BRI524435:BRI524442 CBE524435:CBE524442 CLA524435:CLA524442 CUW524435:CUW524442 DES524435:DES524442 DOO524435:DOO524442 DYK524435:DYK524442 EIG524435:EIG524442 ESC524435:ESC524442 FBY524435:FBY524442 FLU524435:FLU524442 FVQ524435:FVQ524442 GFM524435:GFM524442 GPI524435:GPI524442 GZE524435:GZE524442 HJA524435:HJA524442 HSW524435:HSW524442 ICS524435:ICS524442 IMO524435:IMO524442 IWK524435:IWK524442 JGG524435:JGG524442 JQC524435:JQC524442 JZY524435:JZY524442 KJU524435:KJU524442 KTQ524435:KTQ524442 LDM524435:LDM524442 LNI524435:LNI524442 LXE524435:LXE524442 MHA524435:MHA524442 MQW524435:MQW524442 NAS524435:NAS524442 NKO524435:NKO524442 NUK524435:NUK524442 OEG524435:OEG524442 OOC524435:OOC524442 OXY524435:OXY524442 PHU524435:PHU524442 PRQ524435:PRQ524442 QBM524435:QBM524442 QLI524435:QLI524442 QVE524435:QVE524442 RFA524435:RFA524442 ROW524435:ROW524442 RYS524435:RYS524442 SIO524435:SIO524442 SSK524435:SSK524442 TCG524435:TCG524442 TMC524435:TMC524442 TVY524435:TVY524442 UFU524435:UFU524442 UPQ524435:UPQ524442 UZM524435:UZM524442 VJI524435:VJI524442 VTE524435:VTE524442 WDA524435:WDA524442 WMW524435:WMW524442 WWS524435:WWS524442 AK589971:AK589978 KG589971:KG589978 UC589971:UC589978 ADY589971:ADY589978 ANU589971:ANU589978 AXQ589971:AXQ589978 BHM589971:BHM589978 BRI589971:BRI589978 CBE589971:CBE589978 CLA589971:CLA589978 CUW589971:CUW589978 DES589971:DES589978 DOO589971:DOO589978 DYK589971:DYK589978 EIG589971:EIG589978 ESC589971:ESC589978 FBY589971:FBY589978 FLU589971:FLU589978 FVQ589971:FVQ589978 GFM589971:GFM589978 GPI589971:GPI589978 GZE589971:GZE589978 HJA589971:HJA589978 HSW589971:HSW589978 ICS589971:ICS589978 IMO589971:IMO589978 IWK589971:IWK589978 JGG589971:JGG589978 JQC589971:JQC589978 JZY589971:JZY589978 KJU589971:KJU589978 KTQ589971:KTQ589978 LDM589971:LDM589978 LNI589971:LNI589978 LXE589971:LXE589978 MHA589971:MHA589978 MQW589971:MQW589978 NAS589971:NAS589978 NKO589971:NKO589978 NUK589971:NUK589978 OEG589971:OEG589978 OOC589971:OOC589978 OXY589971:OXY589978 PHU589971:PHU589978 PRQ589971:PRQ589978 QBM589971:QBM589978 QLI589971:QLI589978 QVE589971:QVE589978 RFA589971:RFA589978 ROW589971:ROW589978 RYS589971:RYS589978 SIO589971:SIO589978 SSK589971:SSK589978 TCG589971:TCG589978 TMC589971:TMC589978 TVY589971:TVY589978 UFU589971:UFU589978 UPQ589971:UPQ589978 UZM589971:UZM589978 VJI589971:VJI589978 VTE589971:VTE589978 WDA589971:WDA589978 WMW589971:WMW589978 WWS589971:WWS589978 AK655507:AK655514 KG655507:KG655514 UC655507:UC655514 ADY655507:ADY655514 ANU655507:ANU655514 AXQ655507:AXQ655514 BHM655507:BHM655514 BRI655507:BRI655514 CBE655507:CBE655514 CLA655507:CLA655514 CUW655507:CUW655514 DES655507:DES655514 DOO655507:DOO655514 DYK655507:DYK655514 EIG655507:EIG655514 ESC655507:ESC655514 FBY655507:FBY655514 FLU655507:FLU655514 FVQ655507:FVQ655514 GFM655507:GFM655514 GPI655507:GPI655514 GZE655507:GZE655514 HJA655507:HJA655514 HSW655507:HSW655514 ICS655507:ICS655514 IMO655507:IMO655514 IWK655507:IWK655514 JGG655507:JGG655514 JQC655507:JQC655514 JZY655507:JZY655514 KJU655507:KJU655514 KTQ655507:KTQ655514 LDM655507:LDM655514 LNI655507:LNI655514 LXE655507:LXE655514 MHA655507:MHA655514 MQW655507:MQW655514 NAS655507:NAS655514 NKO655507:NKO655514 NUK655507:NUK655514 OEG655507:OEG655514 OOC655507:OOC655514 OXY655507:OXY655514 PHU655507:PHU655514 PRQ655507:PRQ655514 QBM655507:QBM655514 QLI655507:QLI655514 QVE655507:QVE655514 RFA655507:RFA655514 ROW655507:ROW655514 RYS655507:RYS655514 SIO655507:SIO655514 SSK655507:SSK655514 TCG655507:TCG655514 TMC655507:TMC655514 TVY655507:TVY655514 UFU655507:UFU655514 UPQ655507:UPQ655514 UZM655507:UZM655514 VJI655507:VJI655514 VTE655507:VTE655514 WDA655507:WDA655514 WMW655507:WMW655514 WWS655507:WWS655514 AK721043:AK721050 KG721043:KG721050 UC721043:UC721050 ADY721043:ADY721050 ANU721043:ANU721050 AXQ721043:AXQ721050 BHM721043:BHM721050 BRI721043:BRI721050 CBE721043:CBE721050 CLA721043:CLA721050 CUW721043:CUW721050 DES721043:DES721050 DOO721043:DOO721050 DYK721043:DYK721050 EIG721043:EIG721050 ESC721043:ESC721050 FBY721043:FBY721050 FLU721043:FLU721050 FVQ721043:FVQ721050 GFM721043:GFM721050 GPI721043:GPI721050 GZE721043:GZE721050 HJA721043:HJA721050 HSW721043:HSW721050 ICS721043:ICS721050 IMO721043:IMO721050 IWK721043:IWK721050 JGG721043:JGG721050 JQC721043:JQC721050 JZY721043:JZY721050 KJU721043:KJU721050 KTQ721043:KTQ721050 LDM721043:LDM721050 LNI721043:LNI721050 LXE721043:LXE721050 MHA721043:MHA721050 MQW721043:MQW721050 NAS721043:NAS721050 NKO721043:NKO721050 NUK721043:NUK721050 OEG721043:OEG721050 OOC721043:OOC721050 OXY721043:OXY721050 PHU721043:PHU721050 PRQ721043:PRQ721050 QBM721043:QBM721050 QLI721043:QLI721050 QVE721043:QVE721050 RFA721043:RFA721050 ROW721043:ROW721050 RYS721043:RYS721050 SIO721043:SIO721050 SSK721043:SSK721050 TCG721043:TCG721050 TMC721043:TMC721050 TVY721043:TVY721050 UFU721043:UFU721050 UPQ721043:UPQ721050 UZM721043:UZM721050 VJI721043:VJI721050 VTE721043:VTE721050 WDA721043:WDA721050 WMW721043:WMW721050 WWS721043:WWS721050 AK786579:AK786586 KG786579:KG786586 UC786579:UC786586 ADY786579:ADY786586 ANU786579:ANU786586 AXQ786579:AXQ786586 BHM786579:BHM786586 BRI786579:BRI786586 CBE786579:CBE786586 CLA786579:CLA786586 CUW786579:CUW786586 DES786579:DES786586 DOO786579:DOO786586 DYK786579:DYK786586 EIG786579:EIG786586 ESC786579:ESC786586 FBY786579:FBY786586 FLU786579:FLU786586 FVQ786579:FVQ786586 GFM786579:GFM786586 GPI786579:GPI786586 GZE786579:GZE786586 HJA786579:HJA786586 HSW786579:HSW786586 ICS786579:ICS786586 IMO786579:IMO786586 IWK786579:IWK786586 JGG786579:JGG786586 JQC786579:JQC786586 JZY786579:JZY786586 KJU786579:KJU786586 KTQ786579:KTQ786586 LDM786579:LDM786586 LNI786579:LNI786586 LXE786579:LXE786586 MHA786579:MHA786586 MQW786579:MQW786586 NAS786579:NAS786586 NKO786579:NKO786586 NUK786579:NUK786586 OEG786579:OEG786586 OOC786579:OOC786586 OXY786579:OXY786586 PHU786579:PHU786586 PRQ786579:PRQ786586 QBM786579:QBM786586 QLI786579:QLI786586 QVE786579:QVE786586 RFA786579:RFA786586 ROW786579:ROW786586 RYS786579:RYS786586 SIO786579:SIO786586 SSK786579:SSK786586 TCG786579:TCG786586 TMC786579:TMC786586 TVY786579:TVY786586 UFU786579:UFU786586 UPQ786579:UPQ786586 UZM786579:UZM786586 VJI786579:VJI786586 VTE786579:VTE786586 WDA786579:WDA786586 WMW786579:WMW786586 WWS786579:WWS786586 AK852115:AK852122 KG852115:KG852122 UC852115:UC852122 ADY852115:ADY852122 ANU852115:ANU852122 AXQ852115:AXQ852122 BHM852115:BHM852122 BRI852115:BRI852122 CBE852115:CBE852122 CLA852115:CLA852122 CUW852115:CUW852122 DES852115:DES852122 DOO852115:DOO852122 DYK852115:DYK852122 EIG852115:EIG852122 ESC852115:ESC852122 FBY852115:FBY852122 FLU852115:FLU852122 FVQ852115:FVQ852122 GFM852115:GFM852122 GPI852115:GPI852122 GZE852115:GZE852122 HJA852115:HJA852122 HSW852115:HSW852122 ICS852115:ICS852122 IMO852115:IMO852122 IWK852115:IWK852122 JGG852115:JGG852122 JQC852115:JQC852122 JZY852115:JZY852122 KJU852115:KJU852122 KTQ852115:KTQ852122 LDM852115:LDM852122 LNI852115:LNI852122 LXE852115:LXE852122 MHA852115:MHA852122 MQW852115:MQW852122 NAS852115:NAS852122 NKO852115:NKO852122 NUK852115:NUK852122 OEG852115:OEG852122 OOC852115:OOC852122 OXY852115:OXY852122 PHU852115:PHU852122 PRQ852115:PRQ852122 QBM852115:QBM852122 QLI852115:QLI852122 QVE852115:QVE852122 RFA852115:RFA852122 ROW852115:ROW852122 RYS852115:RYS852122 SIO852115:SIO852122 SSK852115:SSK852122 TCG852115:TCG852122 TMC852115:TMC852122 TVY852115:TVY852122 UFU852115:UFU852122 UPQ852115:UPQ852122 UZM852115:UZM852122 VJI852115:VJI852122 VTE852115:VTE852122 WDA852115:WDA852122 WMW852115:WMW852122 WWS852115:WWS852122 AK917651:AK917658 KG917651:KG917658 UC917651:UC917658 ADY917651:ADY917658 ANU917651:ANU917658 AXQ917651:AXQ917658 BHM917651:BHM917658 BRI917651:BRI917658 CBE917651:CBE917658 CLA917651:CLA917658 CUW917651:CUW917658 DES917651:DES917658 DOO917651:DOO917658 DYK917651:DYK917658 EIG917651:EIG917658 ESC917651:ESC917658 FBY917651:FBY917658 FLU917651:FLU917658 FVQ917651:FVQ917658 GFM917651:GFM917658 GPI917651:GPI917658 GZE917651:GZE917658 HJA917651:HJA917658 HSW917651:HSW917658 ICS917651:ICS917658 IMO917651:IMO917658 IWK917651:IWK917658 JGG917651:JGG917658 JQC917651:JQC917658 JZY917651:JZY917658 KJU917651:KJU917658 KTQ917651:KTQ917658 LDM917651:LDM917658 LNI917651:LNI917658 LXE917651:LXE917658 MHA917651:MHA917658 MQW917651:MQW917658 NAS917651:NAS917658 NKO917651:NKO917658 NUK917651:NUK917658 OEG917651:OEG917658 OOC917651:OOC917658 OXY917651:OXY917658 PHU917651:PHU917658 PRQ917651:PRQ917658 QBM917651:QBM917658 QLI917651:QLI917658 QVE917651:QVE917658 RFA917651:RFA917658 ROW917651:ROW917658 RYS917651:RYS917658 SIO917651:SIO917658 SSK917651:SSK917658 TCG917651:TCG917658 TMC917651:TMC917658 TVY917651:TVY917658 UFU917651:UFU917658 UPQ917651:UPQ917658 UZM917651:UZM917658 VJI917651:VJI917658 VTE917651:VTE917658 WDA917651:WDA917658 WMW917651:WMW917658 WWS917651:WWS917658 AK983187:AK983194 KG983187:KG983194 UC983187:UC983194 ADY983187:ADY983194 ANU983187:ANU983194 AXQ983187:AXQ983194 BHM983187:BHM983194 BRI983187:BRI983194 CBE983187:CBE983194 CLA983187:CLA983194 CUW983187:CUW983194 DES983187:DES983194 DOO983187:DOO983194 DYK983187:DYK983194 EIG983187:EIG983194 ESC983187:ESC983194 FBY983187:FBY983194 FLU983187:FLU983194 FVQ983187:FVQ983194 GFM983187:GFM983194 GPI983187:GPI983194 GZE983187:GZE983194 HJA983187:HJA983194 HSW983187:HSW983194 ICS983187:ICS983194 IMO983187:IMO983194 IWK983187:IWK983194 JGG983187:JGG983194 JQC983187:JQC983194 JZY983187:JZY983194 KJU983187:KJU983194 KTQ983187:KTQ983194 LDM983187:LDM983194 LNI983187:LNI983194 LXE983187:LXE983194 MHA983187:MHA983194 MQW983187:MQW983194 NAS983187:NAS983194 NKO983187:NKO983194 NUK983187:NUK983194 OEG983187:OEG983194 OOC983187:OOC983194 OXY983187:OXY983194 PHU983187:PHU983194 PRQ983187:PRQ983194 QBM983187:QBM983194 QLI983187:QLI983194 QVE983187:QVE983194 RFA983187:RFA983194 ROW983187:ROW983194 RYS983187:RYS983194 SIO983187:SIO983194 SSK983187:SSK983194 TCG983187:TCG983194 TMC983187:TMC983194 TVY983187:TVY983194 UFU983187:UFU983194 UPQ983187:UPQ983194 UZM983187:UZM983194 VJI983187:VJI983194 VTE983187:VTE983194 WDA983187:WDA983194 WMW983187:WMW983194 WWS983187:WWS983194 AS65683:AS65690 KO65683:KO65690 UK65683:UK65690 AEG65683:AEG65690 AOC65683:AOC65690 AXY65683:AXY65690 BHU65683:BHU65690 BRQ65683:BRQ65690 CBM65683:CBM65690 CLI65683:CLI65690 CVE65683:CVE65690 DFA65683:DFA65690 DOW65683:DOW65690 DYS65683:DYS65690 EIO65683:EIO65690 ESK65683:ESK65690 FCG65683:FCG65690 FMC65683:FMC65690 FVY65683:FVY65690 GFU65683:GFU65690 GPQ65683:GPQ65690 GZM65683:GZM65690 HJI65683:HJI65690 HTE65683:HTE65690 IDA65683:IDA65690 IMW65683:IMW65690 IWS65683:IWS65690 JGO65683:JGO65690 JQK65683:JQK65690 KAG65683:KAG65690 KKC65683:KKC65690 KTY65683:KTY65690 LDU65683:LDU65690 LNQ65683:LNQ65690 LXM65683:LXM65690 MHI65683:MHI65690 MRE65683:MRE65690 NBA65683:NBA65690 NKW65683:NKW65690 NUS65683:NUS65690 OEO65683:OEO65690 OOK65683:OOK65690 OYG65683:OYG65690 PIC65683:PIC65690 PRY65683:PRY65690 QBU65683:QBU65690 QLQ65683:QLQ65690 QVM65683:QVM65690 RFI65683:RFI65690 RPE65683:RPE65690 RZA65683:RZA65690 SIW65683:SIW65690 SSS65683:SSS65690 TCO65683:TCO65690 TMK65683:TMK65690 TWG65683:TWG65690 UGC65683:UGC65690 UPY65683:UPY65690 UZU65683:UZU65690 VJQ65683:VJQ65690 VTM65683:VTM65690 WDI65683:WDI65690 WNE65683:WNE65690 WXA65683:WXA65690 AS131219:AS131226 KO131219:KO131226 UK131219:UK131226 AEG131219:AEG131226 AOC131219:AOC131226 AXY131219:AXY131226 BHU131219:BHU131226 BRQ131219:BRQ131226 CBM131219:CBM131226 CLI131219:CLI131226 CVE131219:CVE131226 DFA131219:DFA131226 DOW131219:DOW131226 DYS131219:DYS131226 EIO131219:EIO131226 ESK131219:ESK131226 FCG131219:FCG131226 FMC131219:FMC131226 FVY131219:FVY131226 GFU131219:GFU131226 GPQ131219:GPQ131226 GZM131219:GZM131226 HJI131219:HJI131226 HTE131219:HTE131226 IDA131219:IDA131226 IMW131219:IMW131226 IWS131219:IWS131226 JGO131219:JGO131226 JQK131219:JQK131226 KAG131219:KAG131226 KKC131219:KKC131226 KTY131219:KTY131226 LDU131219:LDU131226 LNQ131219:LNQ131226 LXM131219:LXM131226 MHI131219:MHI131226 MRE131219:MRE131226 NBA131219:NBA131226 NKW131219:NKW131226 NUS131219:NUS131226 OEO131219:OEO131226 OOK131219:OOK131226 OYG131219:OYG131226 PIC131219:PIC131226 PRY131219:PRY131226 QBU131219:QBU131226 QLQ131219:QLQ131226 QVM131219:QVM131226 RFI131219:RFI131226 RPE131219:RPE131226 RZA131219:RZA131226 SIW131219:SIW131226 SSS131219:SSS131226 TCO131219:TCO131226 TMK131219:TMK131226 TWG131219:TWG131226 UGC131219:UGC131226 UPY131219:UPY131226 UZU131219:UZU131226 VJQ131219:VJQ131226 VTM131219:VTM131226 WDI131219:WDI131226 WNE131219:WNE131226 WXA131219:WXA131226 AS196755:AS196762 KO196755:KO196762 UK196755:UK196762 AEG196755:AEG196762 AOC196755:AOC196762 AXY196755:AXY196762 BHU196755:BHU196762 BRQ196755:BRQ196762 CBM196755:CBM196762 CLI196755:CLI196762 CVE196755:CVE196762 DFA196755:DFA196762 DOW196755:DOW196762 DYS196755:DYS196762 EIO196755:EIO196762 ESK196755:ESK196762 FCG196755:FCG196762 FMC196755:FMC196762 FVY196755:FVY196762 GFU196755:GFU196762 GPQ196755:GPQ196762 GZM196755:GZM196762 HJI196755:HJI196762 HTE196755:HTE196762 IDA196755:IDA196762 IMW196755:IMW196762 IWS196755:IWS196762 JGO196755:JGO196762 JQK196755:JQK196762 KAG196755:KAG196762 KKC196755:KKC196762 KTY196755:KTY196762 LDU196755:LDU196762 LNQ196755:LNQ196762 LXM196755:LXM196762 MHI196755:MHI196762 MRE196755:MRE196762 NBA196755:NBA196762 NKW196755:NKW196762 NUS196755:NUS196762 OEO196755:OEO196762 OOK196755:OOK196762 OYG196755:OYG196762 PIC196755:PIC196762 PRY196755:PRY196762 QBU196755:QBU196762 QLQ196755:QLQ196762 QVM196755:QVM196762 RFI196755:RFI196762 RPE196755:RPE196762 RZA196755:RZA196762 SIW196755:SIW196762 SSS196755:SSS196762 TCO196755:TCO196762 TMK196755:TMK196762 TWG196755:TWG196762 UGC196755:UGC196762 UPY196755:UPY196762 UZU196755:UZU196762 VJQ196755:VJQ196762 VTM196755:VTM196762 WDI196755:WDI196762 WNE196755:WNE196762 WXA196755:WXA196762 AS262291:AS262298 KO262291:KO262298 UK262291:UK262298 AEG262291:AEG262298 AOC262291:AOC262298 AXY262291:AXY262298 BHU262291:BHU262298 BRQ262291:BRQ262298 CBM262291:CBM262298 CLI262291:CLI262298 CVE262291:CVE262298 DFA262291:DFA262298 DOW262291:DOW262298 DYS262291:DYS262298 EIO262291:EIO262298 ESK262291:ESK262298 FCG262291:FCG262298 FMC262291:FMC262298 FVY262291:FVY262298 GFU262291:GFU262298 GPQ262291:GPQ262298 GZM262291:GZM262298 HJI262291:HJI262298 HTE262291:HTE262298 IDA262291:IDA262298 IMW262291:IMW262298 IWS262291:IWS262298 JGO262291:JGO262298 JQK262291:JQK262298 KAG262291:KAG262298 KKC262291:KKC262298 KTY262291:KTY262298 LDU262291:LDU262298 LNQ262291:LNQ262298 LXM262291:LXM262298 MHI262291:MHI262298 MRE262291:MRE262298 NBA262291:NBA262298 NKW262291:NKW262298 NUS262291:NUS262298 OEO262291:OEO262298 OOK262291:OOK262298 OYG262291:OYG262298 PIC262291:PIC262298 PRY262291:PRY262298 QBU262291:QBU262298 QLQ262291:QLQ262298 QVM262291:QVM262298 RFI262291:RFI262298 RPE262291:RPE262298 RZA262291:RZA262298 SIW262291:SIW262298 SSS262291:SSS262298 TCO262291:TCO262298 TMK262291:TMK262298 TWG262291:TWG262298 UGC262291:UGC262298 UPY262291:UPY262298 UZU262291:UZU262298 VJQ262291:VJQ262298 VTM262291:VTM262298 WDI262291:WDI262298 WNE262291:WNE262298 WXA262291:WXA262298 AS327827:AS327834 KO327827:KO327834 UK327827:UK327834 AEG327827:AEG327834 AOC327827:AOC327834 AXY327827:AXY327834 BHU327827:BHU327834 BRQ327827:BRQ327834 CBM327827:CBM327834 CLI327827:CLI327834 CVE327827:CVE327834 DFA327827:DFA327834 DOW327827:DOW327834 DYS327827:DYS327834 EIO327827:EIO327834 ESK327827:ESK327834 FCG327827:FCG327834 FMC327827:FMC327834 FVY327827:FVY327834 GFU327827:GFU327834 GPQ327827:GPQ327834 GZM327827:GZM327834 HJI327827:HJI327834 HTE327827:HTE327834 IDA327827:IDA327834 IMW327827:IMW327834 IWS327827:IWS327834 JGO327827:JGO327834 JQK327827:JQK327834 KAG327827:KAG327834 KKC327827:KKC327834 KTY327827:KTY327834 LDU327827:LDU327834 LNQ327827:LNQ327834 LXM327827:LXM327834 MHI327827:MHI327834 MRE327827:MRE327834 NBA327827:NBA327834 NKW327827:NKW327834 NUS327827:NUS327834 OEO327827:OEO327834 OOK327827:OOK327834 OYG327827:OYG327834 PIC327827:PIC327834 PRY327827:PRY327834 QBU327827:QBU327834 QLQ327827:QLQ327834 QVM327827:QVM327834 RFI327827:RFI327834 RPE327827:RPE327834 RZA327827:RZA327834 SIW327827:SIW327834 SSS327827:SSS327834 TCO327827:TCO327834 TMK327827:TMK327834 TWG327827:TWG327834 UGC327827:UGC327834 UPY327827:UPY327834 UZU327827:UZU327834 VJQ327827:VJQ327834 VTM327827:VTM327834 WDI327827:WDI327834 WNE327827:WNE327834 WXA327827:WXA327834 AS393363:AS393370 KO393363:KO393370 UK393363:UK393370 AEG393363:AEG393370 AOC393363:AOC393370 AXY393363:AXY393370 BHU393363:BHU393370 BRQ393363:BRQ393370 CBM393363:CBM393370 CLI393363:CLI393370 CVE393363:CVE393370 DFA393363:DFA393370 DOW393363:DOW393370 DYS393363:DYS393370 EIO393363:EIO393370 ESK393363:ESK393370 FCG393363:FCG393370 FMC393363:FMC393370 FVY393363:FVY393370 GFU393363:GFU393370 GPQ393363:GPQ393370 GZM393363:GZM393370 HJI393363:HJI393370 HTE393363:HTE393370 IDA393363:IDA393370 IMW393363:IMW393370 IWS393363:IWS393370 JGO393363:JGO393370 JQK393363:JQK393370 KAG393363:KAG393370 KKC393363:KKC393370 KTY393363:KTY393370 LDU393363:LDU393370 LNQ393363:LNQ393370 LXM393363:LXM393370 MHI393363:MHI393370 MRE393363:MRE393370 NBA393363:NBA393370 NKW393363:NKW393370 NUS393363:NUS393370 OEO393363:OEO393370 OOK393363:OOK393370 OYG393363:OYG393370 PIC393363:PIC393370 PRY393363:PRY393370 QBU393363:QBU393370 QLQ393363:QLQ393370 QVM393363:QVM393370 RFI393363:RFI393370 RPE393363:RPE393370 RZA393363:RZA393370 SIW393363:SIW393370 SSS393363:SSS393370 TCO393363:TCO393370 TMK393363:TMK393370 TWG393363:TWG393370 UGC393363:UGC393370 UPY393363:UPY393370 UZU393363:UZU393370 VJQ393363:VJQ393370 VTM393363:VTM393370 WDI393363:WDI393370 WNE393363:WNE393370 WXA393363:WXA393370 AS458899:AS458906 KO458899:KO458906 UK458899:UK458906 AEG458899:AEG458906 AOC458899:AOC458906 AXY458899:AXY458906 BHU458899:BHU458906 BRQ458899:BRQ458906 CBM458899:CBM458906 CLI458899:CLI458906 CVE458899:CVE458906 DFA458899:DFA458906 DOW458899:DOW458906 DYS458899:DYS458906 EIO458899:EIO458906 ESK458899:ESK458906 FCG458899:FCG458906 FMC458899:FMC458906 FVY458899:FVY458906 GFU458899:GFU458906 GPQ458899:GPQ458906 GZM458899:GZM458906 HJI458899:HJI458906 HTE458899:HTE458906 IDA458899:IDA458906 IMW458899:IMW458906 IWS458899:IWS458906 JGO458899:JGO458906 JQK458899:JQK458906 KAG458899:KAG458906 KKC458899:KKC458906 KTY458899:KTY458906 LDU458899:LDU458906 LNQ458899:LNQ458906 LXM458899:LXM458906 MHI458899:MHI458906 MRE458899:MRE458906 NBA458899:NBA458906 NKW458899:NKW458906 NUS458899:NUS458906 OEO458899:OEO458906 OOK458899:OOK458906 OYG458899:OYG458906 PIC458899:PIC458906 PRY458899:PRY458906 QBU458899:QBU458906 QLQ458899:QLQ458906 QVM458899:QVM458906 RFI458899:RFI458906 RPE458899:RPE458906 RZA458899:RZA458906 SIW458899:SIW458906 SSS458899:SSS458906 TCO458899:TCO458906 TMK458899:TMK458906 TWG458899:TWG458906 UGC458899:UGC458906 UPY458899:UPY458906 UZU458899:UZU458906 VJQ458899:VJQ458906 VTM458899:VTM458906 WDI458899:WDI458906 WNE458899:WNE458906 WXA458899:WXA458906 AS524435:AS524442 KO524435:KO524442 UK524435:UK524442 AEG524435:AEG524442 AOC524435:AOC524442 AXY524435:AXY524442 BHU524435:BHU524442 BRQ524435:BRQ524442 CBM524435:CBM524442 CLI524435:CLI524442 CVE524435:CVE524442 DFA524435:DFA524442 DOW524435:DOW524442 DYS524435:DYS524442 EIO524435:EIO524442 ESK524435:ESK524442 FCG524435:FCG524442 FMC524435:FMC524442 FVY524435:FVY524442 GFU524435:GFU524442 GPQ524435:GPQ524442 GZM524435:GZM524442 HJI524435:HJI524442 HTE524435:HTE524442 IDA524435:IDA524442 IMW524435:IMW524442 IWS524435:IWS524442 JGO524435:JGO524442 JQK524435:JQK524442 KAG524435:KAG524442 KKC524435:KKC524442 KTY524435:KTY524442 LDU524435:LDU524442 LNQ524435:LNQ524442 LXM524435:LXM524442 MHI524435:MHI524442 MRE524435:MRE524442 NBA524435:NBA524442 NKW524435:NKW524442 NUS524435:NUS524442 OEO524435:OEO524442 OOK524435:OOK524442 OYG524435:OYG524442 PIC524435:PIC524442 PRY524435:PRY524442 QBU524435:QBU524442 QLQ524435:QLQ524442 QVM524435:QVM524442 RFI524435:RFI524442 RPE524435:RPE524442 RZA524435:RZA524442 SIW524435:SIW524442 SSS524435:SSS524442 TCO524435:TCO524442 TMK524435:TMK524442 TWG524435:TWG524442 UGC524435:UGC524442 UPY524435:UPY524442 UZU524435:UZU524442 VJQ524435:VJQ524442 VTM524435:VTM524442 WDI524435:WDI524442 WNE524435:WNE524442 WXA524435:WXA524442 AS589971:AS589978 KO589971:KO589978 UK589971:UK589978 AEG589971:AEG589978 AOC589971:AOC589978 AXY589971:AXY589978 BHU589971:BHU589978 BRQ589971:BRQ589978 CBM589971:CBM589978 CLI589971:CLI589978 CVE589971:CVE589978 DFA589971:DFA589978 DOW589971:DOW589978 DYS589971:DYS589978 EIO589971:EIO589978 ESK589971:ESK589978 FCG589971:FCG589978 FMC589971:FMC589978 FVY589971:FVY589978 GFU589971:GFU589978 GPQ589971:GPQ589978 GZM589971:GZM589978 HJI589971:HJI589978 HTE589971:HTE589978 IDA589971:IDA589978 IMW589971:IMW589978 IWS589971:IWS589978 JGO589971:JGO589978 JQK589971:JQK589978 KAG589971:KAG589978 KKC589971:KKC589978 KTY589971:KTY589978 LDU589971:LDU589978 LNQ589971:LNQ589978 LXM589971:LXM589978 MHI589971:MHI589978 MRE589971:MRE589978 NBA589971:NBA589978 NKW589971:NKW589978 NUS589971:NUS589978 OEO589971:OEO589978 OOK589971:OOK589978 OYG589971:OYG589978 PIC589971:PIC589978 PRY589971:PRY589978 QBU589971:QBU589978 QLQ589971:QLQ589978 QVM589971:QVM589978 RFI589971:RFI589978 RPE589971:RPE589978 RZA589971:RZA589978 SIW589971:SIW589978 SSS589971:SSS589978 TCO589971:TCO589978 TMK589971:TMK589978 TWG589971:TWG589978 UGC589971:UGC589978 UPY589971:UPY589978 UZU589971:UZU589978 VJQ589971:VJQ589978 VTM589971:VTM589978 WDI589971:WDI589978 WNE589971:WNE589978 WXA589971:WXA589978 AS655507:AS655514 KO655507:KO655514 UK655507:UK655514 AEG655507:AEG655514 AOC655507:AOC655514 AXY655507:AXY655514 BHU655507:BHU655514 BRQ655507:BRQ655514 CBM655507:CBM655514 CLI655507:CLI655514 CVE655507:CVE655514 DFA655507:DFA655514 DOW655507:DOW655514 DYS655507:DYS655514 EIO655507:EIO655514 ESK655507:ESK655514 FCG655507:FCG655514 FMC655507:FMC655514 FVY655507:FVY655514 GFU655507:GFU655514 GPQ655507:GPQ655514 GZM655507:GZM655514 HJI655507:HJI655514 HTE655507:HTE655514 IDA655507:IDA655514 IMW655507:IMW655514 IWS655507:IWS655514 JGO655507:JGO655514 JQK655507:JQK655514 KAG655507:KAG655514 KKC655507:KKC655514 KTY655507:KTY655514 LDU655507:LDU655514 LNQ655507:LNQ655514 LXM655507:LXM655514 MHI655507:MHI655514 MRE655507:MRE655514 NBA655507:NBA655514 NKW655507:NKW655514 NUS655507:NUS655514 OEO655507:OEO655514 OOK655507:OOK655514 OYG655507:OYG655514 PIC655507:PIC655514 PRY655507:PRY655514 QBU655507:QBU655514 QLQ655507:QLQ655514 QVM655507:QVM655514 RFI655507:RFI655514 RPE655507:RPE655514 RZA655507:RZA655514 SIW655507:SIW655514 SSS655507:SSS655514 TCO655507:TCO655514 TMK655507:TMK655514 TWG655507:TWG655514 UGC655507:UGC655514 UPY655507:UPY655514 UZU655507:UZU655514 VJQ655507:VJQ655514 VTM655507:VTM655514 WDI655507:WDI655514 WNE655507:WNE655514 WXA655507:WXA655514 AS721043:AS721050 KO721043:KO721050 UK721043:UK721050 AEG721043:AEG721050 AOC721043:AOC721050 AXY721043:AXY721050 BHU721043:BHU721050 BRQ721043:BRQ721050 CBM721043:CBM721050 CLI721043:CLI721050 CVE721043:CVE721050 DFA721043:DFA721050 DOW721043:DOW721050 DYS721043:DYS721050 EIO721043:EIO721050 ESK721043:ESK721050 FCG721043:FCG721050 FMC721043:FMC721050 FVY721043:FVY721050 GFU721043:GFU721050 GPQ721043:GPQ721050 GZM721043:GZM721050 HJI721043:HJI721050 HTE721043:HTE721050 IDA721043:IDA721050 IMW721043:IMW721050 IWS721043:IWS721050 JGO721043:JGO721050 JQK721043:JQK721050 KAG721043:KAG721050 KKC721043:KKC721050 KTY721043:KTY721050 LDU721043:LDU721050 LNQ721043:LNQ721050 LXM721043:LXM721050 MHI721043:MHI721050 MRE721043:MRE721050 NBA721043:NBA721050 NKW721043:NKW721050 NUS721043:NUS721050 OEO721043:OEO721050 OOK721043:OOK721050 OYG721043:OYG721050 PIC721043:PIC721050 PRY721043:PRY721050 QBU721043:QBU721050 QLQ721043:QLQ721050 QVM721043:QVM721050 RFI721043:RFI721050 RPE721043:RPE721050 RZA721043:RZA721050 SIW721043:SIW721050 SSS721043:SSS721050 TCO721043:TCO721050 TMK721043:TMK721050 TWG721043:TWG721050 UGC721043:UGC721050 UPY721043:UPY721050 UZU721043:UZU721050 VJQ721043:VJQ721050 VTM721043:VTM721050 WDI721043:WDI721050 WNE721043:WNE721050 WXA721043:WXA721050 AS786579:AS786586 KO786579:KO786586 UK786579:UK786586 AEG786579:AEG786586 AOC786579:AOC786586 AXY786579:AXY786586 BHU786579:BHU786586 BRQ786579:BRQ786586 CBM786579:CBM786586 CLI786579:CLI786586 CVE786579:CVE786586 DFA786579:DFA786586 DOW786579:DOW786586 DYS786579:DYS786586 EIO786579:EIO786586 ESK786579:ESK786586 FCG786579:FCG786586 FMC786579:FMC786586 FVY786579:FVY786586 GFU786579:GFU786586 GPQ786579:GPQ786586 GZM786579:GZM786586 HJI786579:HJI786586 HTE786579:HTE786586 IDA786579:IDA786586 IMW786579:IMW786586 IWS786579:IWS786586 JGO786579:JGO786586 JQK786579:JQK786586 KAG786579:KAG786586 KKC786579:KKC786586 KTY786579:KTY786586 LDU786579:LDU786586 LNQ786579:LNQ786586 LXM786579:LXM786586 MHI786579:MHI786586 MRE786579:MRE786586 NBA786579:NBA786586 NKW786579:NKW786586 NUS786579:NUS786586 OEO786579:OEO786586 OOK786579:OOK786586 OYG786579:OYG786586 PIC786579:PIC786586 PRY786579:PRY786586 QBU786579:QBU786586 QLQ786579:QLQ786586 QVM786579:QVM786586 RFI786579:RFI786586 RPE786579:RPE786586 RZA786579:RZA786586 SIW786579:SIW786586 SSS786579:SSS786586 TCO786579:TCO786586 TMK786579:TMK786586 TWG786579:TWG786586 UGC786579:UGC786586 UPY786579:UPY786586 UZU786579:UZU786586 VJQ786579:VJQ786586 VTM786579:VTM786586 WDI786579:WDI786586 WNE786579:WNE786586 WXA786579:WXA786586 AS852115:AS852122 KO852115:KO852122 UK852115:UK852122 AEG852115:AEG852122 AOC852115:AOC852122 AXY852115:AXY852122 BHU852115:BHU852122 BRQ852115:BRQ852122 CBM852115:CBM852122 CLI852115:CLI852122 CVE852115:CVE852122 DFA852115:DFA852122 DOW852115:DOW852122 DYS852115:DYS852122 EIO852115:EIO852122 ESK852115:ESK852122 FCG852115:FCG852122 FMC852115:FMC852122 FVY852115:FVY852122 GFU852115:GFU852122 GPQ852115:GPQ852122 GZM852115:GZM852122 HJI852115:HJI852122 HTE852115:HTE852122 IDA852115:IDA852122 IMW852115:IMW852122 IWS852115:IWS852122 JGO852115:JGO852122 JQK852115:JQK852122 KAG852115:KAG852122 KKC852115:KKC852122 KTY852115:KTY852122 LDU852115:LDU852122 LNQ852115:LNQ852122 LXM852115:LXM852122 MHI852115:MHI852122 MRE852115:MRE852122 NBA852115:NBA852122 NKW852115:NKW852122 NUS852115:NUS852122 OEO852115:OEO852122 OOK852115:OOK852122 OYG852115:OYG852122 PIC852115:PIC852122 PRY852115:PRY852122 QBU852115:QBU852122 QLQ852115:QLQ852122 QVM852115:QVM852122 RFI852115:RFI852122 RPE852115:RPE852122 RZA852115:RZA852122 SIW852115:SIW852122 SSS852115:SSS852122 TCO852115:TCO852122 TMK852115:TMK852122 TWG852115:TWG852122 UGC852115:UGC852122 UPY852115:UPY852122 UZU852115:UZU852122 VJQ852115:VJQ852122 VTM852115:VTM852122 WDI852115:WDI852122 WNE852115:WNE852122 WXA852115:WXA852122 AS917651:AS917658 KO917651:KO917658 UK917651:UK917658 AEG917651:AEG917658 AOC917651:AOC917658 AXY917651:AXY917658 BHU917651:BHU917658 BRQ917651:BRQ917658 CBM917651:CBM917658 CLI917651:CLI917658 CVE917651:CVE917658 DFA917651:DFA917658 DOW917651:DOW917658 DYS917651:DYS917658 EIO917651:EIO917658 ESK917651:ESK917658 FCG917651:FCG917658 FMC917651:FMC917658 FVY917651:FVY917658 GFU917651:GFU917658 GPQ917651:GPQ917658 GZM917651:GZM917658 HJI917651:HJI917658 HTE917651:HTE917658 IDA917651:IDA917658 IMW917651:IMW917658 IWS917651:IWS917658 JGO917651:JGO917658 JQK917651:JQK917658 KAG917651:KAG917658 KKC917651:KKC917658 KTY917651:KTY917658 LDU917651:LDU917658 LNQ917651:LNQ917658 LXM917651:LXM917658 MHI917651:MHI917658 MRE917651:MRE917658 NBA917651:NBA917658 NKW917651:NKW917658 NUS917651:NUS917658 OEO917651:OEO917658 OOK917651:OOK917658 OYG917651:OYG917658 PIC917651:PIC917658 PRY917651:PRY917658 QBU917651:QBU917658 QLQ917651:QLQ917658 QVM917651:QVM917658 RFI917651:RFI917658 RPE917651:RPE917658 RZA917651:RZA917658 SIW917651:SIW917658 SSS917651:SSS917658 TCO917651:TCO917658 TMK917651:TMK917658 TWG917651:TWG917658 UGC917651:UGC917658 UPY917651:UPY917658 UZU917651:UZU917658 VJQ917651:VJQ917658 VTM917651:VTM917658 WDI917651:WDI917658 WNE917651:WNE917658 WXA917651:WXA917658 AS983187:AS983194 KO983187:KO983194 UK983187:UK983194 AEG983187:AEG983194 AOC983187:AOC983194 AXY983187:AXY983194 BHU983187:BHU983194 BRQ983187:BRQ983194 CBM983187:CBM983194 CLI983187:CLI983194 CVE983187:CVE983194 DFA983187:DFA983194 DOW983187:DOW983194 DYS983187:DYS983194 EIO983187:EIO983194 ESK983187:ESK983194 FCG983187:FCG983194 FMC983187:FMC983194 FVY983187:FVY983194 GFU983187:GFU983194 GPQ983187:GPQ983194 GZM983187:GZM983194 HJI983187:HJI983194 HTE983187:HTE983194 IDA983187:IDA983194 IMW983187:IMW983194 IWS983187:IWS983194 JGO983187:JGO983194 JQK983187:JQK983194 KAG983187:KAG983194 KKC983187:KKC983194 KTY983187:KTY983194 LDU983187:LDU983194 LNQ983187:LNQ983194 LXM983187:LXM983194 MHI983187:MHI983194 MRE983187:MRE983194 NBA983187:NBA983194 NKW983187:NKW983194 NUS983187:NUS983194 OEO983187:OEO983194 OOK983187:OOK983194 OYG983187:OYG983194 PIC983187:PIC983194 PRY983187:PRY983194 QBU983187:QBU983194 QLQ983187:QLQ983194 QVM983187:QVM983194 RFI983187:RFI983194 RPE983187:RPE983194 RZA983187:RZA983194 SIW983187:SIW983194 SSS983187:SSS983194 TCO983187:TCO983194 TMK983187:TMK983194 TWG983187:TWG983194 UGC983187:UGC983194 UPY983187:UPY983194 UZU983187:UZU983194 VJQ983187:VJQ983194 VTM983187:VTM983194 WDI983187:WDI983194 WNE983187:WNE983194 WXA983187:WXA983194 BA65683:BA65690 KW65683:KW65690 US65683:US65690 AEO65683:AEO65690 AOK65683:AOK65690 AYG65683:AYG65690 BIC65683:BIC65690 BRY65683:BRY65690 CBU65683:CBU65690 CLQ65683:CLQ65690 CVM65683:CVM65690 DFI65683:DFI65690 DPE65683:DPE65690 DZA65683:DZA65690 EIW65683:EIW65690 ESS65683:ESS65690 FCO65683:FCO65690 FMK65683:FMK65690 FWG65683:FWG65690 GGC65683:GGC65690 GPY65683:GPY65690 GZU65683:GZU65690 HJQ65683:HJQ65690 HTM65683:HTM65690 IDI65683:IDI65690 INE65683:INE65690 IXA65683:IXA65690 JGW65683:JGW65690 JQS65683:JQS65690 KAO65683:KAO65690 KKK65683:KKK65690 KUG65683:KUG65690 LEC65683:LEC65690 LNY65683:LNY65690 LXU65683:LXU65690 MHQ65683:MHQ65690 MRM65683:MRM65690 NBI65683:NBI65690 NLE65683:NLE65690 NVA65683:NVA65690 OEW65683:OEW65690 OOS65683:OOS65690 OYO65683:OYO65690 PIK65683:PIK65690 PSG65683:PSG65690 QCC65683:QCC65690 QLY65683:QLY65690 QVU65683:QVU65690 RFQ65683:RFQ65690 RPM65683:RPM65690 RZI65683:RZI65690 SJE65683:SJE65690 STA65683:STA65690 TCW65683:TCW65690 TMS65683:TMS65690 TWO65683:TWO65690 UGK65683:UGK65690 UQG65683:UQG65690 VAC65683:VAC65690 VJY65683:VJY65690 VTU65683:VTU65690 WDQ65683:WDQ65690 WNM65683:WNM65690 WXI65683:WXI65690 BA131219:BA131226 KW131219:KW131226 US131219:US131226 AEO131219:AEO131226 AOK131219:AOK131226 AYG131219:AYG131226 BIC131219:BIC131226 BRY131219:BRY131226 CBU131219:CBU131226 CLQ131219:CLQ131226 CVM131219:CVM131226 DFI131219:DFI131226 DPE131219:DPE131226 DZA131219:DZA131226 EIW131219:EIW131226 ESS131219:ESS131226 FCO131219:FCO131226 FMK131219:FMK131226 FWG131219:FWG131226 GGC131219:GGC131226 GPY131219:GPY131226 GZU131219:GZU131226 HJQ131219:HJQ131226 HTM131219:HTM131226 IDI131219:IDI131226 INE131219:INE131226 IXA131219:IXA131226 JGW131219:JGW131226 JQS131219:JQS131226 KAO131219:KAO131226 KKK131219:KKK131226 KUG131219:KUG131226 LEC131219:LEC131226 LNY131219:LNY131226 LXU131219:LXU131226 MHQ131219:MHQ131226 MRM131219:MRM131226 NBI131219:NBI131226 NLE131219:NLE131226 NVA131219:NVA131226 OEW131219:OEW131226 OOS131219:OOS131226 OYO131219:OYO131226 PIK131219:PIK131226 PSG131219:PSG131226 QCC131219:QCC131226 QLY131219:QLY131226 QVU131219:QVU131226 RFQ131219:RFQ131226 RPM131219:RPM131226 RZI131219:RZI131226 SJE131219:SJE131226 STA131219:STA131226 TCW131219:TCW131226 TMS131219:TMS131226 TWO131219:TWO131226 UGK131219:UGK131226 UQG131219:UQG131226 VAC131219:VAC131226 VJY131219:VJY131226 VTU131219:VTU131226 WDQ131219:WDQ131226 WNM131219:WNM131226 WXI131219:WXI131226 BA196755:BA196762 KW196755:KW196762 US196755:US196762 AEO196755:AEO196762 AOK196755:AOK196762 AYG196755:AYG196762 BIC196755:BIC196762 BRY196755:BRY196762 CBU196755:CBU196762 CLQ196755:CLQ196762 CVM196755:CVM196762 DFI196755:DFI196762 DPE196755:DPE196762 DZA196755:DZA196762 EIW196755:EIW196762 ESS196755:ESS196762 FCO196755:FCO196762 FMK196755:FMK196762 FWG196755:FWG196762 GGC196755:GGC196762 GPY196755:GPY196762 GZU196755:GZU196762 HJQ196755:HJQ196762 HTM196755:HTM196762 IDI196755:IDI196762 INE196755:INE196762 IXA196755:IXA196762 JGW196755:JGW196762 JQS196755:JQS196762 KAO196755:KAO196762 KKK196755:KKK196762 KUG196755:KUG196762 LEC196755:LEC196762 LNY196755:LNY196762 LXU196755:LXU196762 MHQ196755:MHQ196762 MRM196755:MRM196762 NBI196755:NBI196762 NLE196755:NLE196762 NVA196755:NVA196762 OEW196755:OEW196762 OOS196755:OOS196762 OYO196755:OYO196762 PIK196755:PIK196762 PSG196755:PSG196762 QCC196755:QCC196762 QLY196755:QLY196762 QVU196755:QVU196762 RFQ196755:RFQ196762 RPM196755:RPM196762 RZI196755:RZI196762 SJE196755:SJE196762 STA196755:STA196762 TCW196755:TCW196762 TMS196755:TMS196762 TWO196755:TWO196762 UGK196755:UGK196762 UQG196755:UQG196762 VAC196755:VAC196762 VJY196755:VJY196762 VTU196755:VTU196762 WDQ196755:WDQ196762 WNM196755:WNM196762 WXI196755:WXI196762 BA262291:BA262298 KW262291:KW262298 US262291:US262298 AEO262291:AEO262298 AOK262291:AOK262298 AYG262291:AYG262298 BIC262291:BIC262298 BRY262291:BRY262298 CBU262291:CBU262298 CLQ262291:CLQ262298 CVM262291:CVM262298 DFI262291:DFI262298 DPE262291:DPE262298 DZA262291:DZA262298 EIW262291:EIW262298 ESS262291:ESS262298 FCO262291:FCO262298 FMK262291:FMK262298 FWG262291:FWG262298 GGC262291:GGC262298 GPY262291:GPY262298 GZU262291:GZU262298 HJQ262291:HJQ262298 HTM262291:HTM262298 IDI262291:IDI262298 INE262291:INE262298 IXA262291:IXA262298 JGW262291:JGW262298 JQS262291:JQS262298 KAO262291:KAO262298 KKK262291:KKK262298 KUG262291:KUG262298 LEC262291:LEC262298 LNY262291:LNY262298 LXU262291:LXU262298 MHQ262291:MHQ262298 MRM262291:MRM262298 NBI262291:NBI262298 NLE262291:NLE262298 NVA262291:NVA262298 OEW262291:OEW262298 OOS262291:OOS262298 OYO262291:OYO262298 PIK262291:PIK262298 PSG262291:PSG262298 QCC262291:QCC262298 QLY262291:QLY262298 QVU262291:QVU262298 RFQ262291:RFQ262298 RPM262291:RPM262298 RZI262291:RZI262298 SJE262291:SJE262298 STA262291:STA262298 TCW262291:TCW262298 TMS262291:TMS262298 TWO262291:TWO262298 UGK262291:UGK262298 UQG262291:UQG262298 VAC262291:VAC262298 VJY262291:VJY262298 VTU262291:VTU262298 WDQ262291:WDQ262298 WNM262291:WNM262298 WXI262291:WXI262298 BA327827:BA327834 KW327827:KW327834 US327827:US327834 AEO327827:AEO327834 AOK327827:AOK327834 AYG327827:AYG327834 BIC327827:BIC327834 BRY327827:BRY327834 CBU327827:CBU327834 CLQ327827:CLQ327834 CVM327827:CVM327834 DFI327827:DFI327834 DPE327827:DPE327834 DZA327827:DZA327834 EIW327827:EIW327834 ESS327827:ESS327834 FCO327827:FCO327834 FMK327827:FMK327834 FWG327827:FWG327834 GGC327827:GGC327834 GPY327827:GPY327834 GZU327827:GZU327834 HJQ327827:HJQ327834 HTM327827:HTM327834 IDI327827:IDI327834 INE327827:INE327834 IXA327827:IXA327834 JGW327827:JGW327834 JQS327827:JQS327834 KAO327827:KAO327834 KKK327827:KKK327834 KUG327827:KUG327834 LEC327827:LEC327834 LNY327827:LNY327834 LXU327827:LXU327834 MHQ327827:MHQ327834 MRM327827:MRM327834 NBI327827:NBI327834 NLE327827:NLE327834 NVA327827:NVA327834 OEW327827:OEW327834 OOS327827:OOS327834 OYO327827:OYO327834 PIK327827:PIK327834 PSG327827:PSG327834 QCC327827:QCC327834 QLY327827:QLY327834 QVU327827:QVU327834 RFQ327827:RFQ327834 RPM327827:RPM327834 RZI327827:RZI327834 SJE327827:SJE327834 STA327827:STA327834 TCW327827:TCW327834 TMS327827:TMS327834 TWO327827:TWO327834 UGK327827:UGK327834 UQG327827:UQG327834 VAC327827:VAC327834 VJY327827:VJY327834 VTU327827:VTU327834 WDQ327827:WDQ327834 WNM327827:WNM327834 WXI327827:WXI327834 BA393363:BA393370 KW393363:KW393370 US393363:US393370 AEO393363:AEO393370 AOK393363:AOK393370 AYG393363:AYG393370 BIC393363:BIC393370 BRY393363:BRY393370 CBU393363:CBU393370 CLQ393363:CLQ393370 CVM393363:CVM393370 DFI393363:DFI393370 DPE393363:DPE393370 DZA393363:DZA393370 EIW393363:EIW393370 ESS393363:ESS393370 FCO393363:FCO393370 FMK393363:FMK393370 FWG393363:FWG393370 GGC393363:GGC393370 GPY393363:GPY393370 GZU393363:GZU393370 HJQ393363:HJQ393370 HTM393363:HTM393370 IDI393363:IDI393370 INE393363:INE393370 IXA393363:IXA393370 JGW393363:JGW393370 JQS393363:JQS393370 KAO393363:KAO393370 KKK393363:KKK393370 KUG393363:KUG393370 LEC393363:LEC393370 LNY393363:LNY393370 LXU393363:LXU393370 MHQ393363:MHQ393370 MRM393363:MRM393370 NBI393363:NBI393370 NLE393363:NLE393370 NVA393363:NVA393370 OEW393363:OEW393370 OOS393363:OOS393370 OYO393363:OYO393370 PIK393363:PIK393370 PSG393363:PSG393370 QCC393363:QCC393370 QLY393363:QLY393370 QVU393363:QVU393370 RFQ393363:RFQ393370 RPM393363:RPM393370 RZI393363:RZI393370 SJE393363:SJE393370 STA393363:STA393370 TCW393363:TCW393370 TMS393363:TMS393370 TWO393363:TWO393370 UGK393363:UGK393370 UQG393363:UQG393370 VAC393363:VAC393370 VJY393363:VJY393370 VTU393363:VTU393370 WDQ393363:WDQ393370 WNM393363:WNM393370 WXI393363:WXI393370 BA458899:BA458906 KW458899:KW458906 US458899:US458906 AEO458899:AEO458906 AOK458899:AOK458906 AYG458899:AYG458906 BIC458899:BIC458906 BRY458899:BRY458906 CBU458899:CBU458906 CLQ458899:CLQ458906 CVM458899:CVM458906 DFI458899:DFI458906 DPE458899:DPE458906 DZA458899:DZA458906 EIW458899:EIW458906 ESS458899:ESS458906 FCO458899:FCO458906 FMK458899:FMK458906 FWG458899:FWG458906 GGC458899:GGC458906 GPY458899:GPY458906 GZU458899:GZU458906 HJQ458899:HJQ458906 HTM458899:HTM458906 IDI458899:IDI458906 INE458899:INE458906 IXA458899:IXA458906 JGW458899:JGW458906 JQS458899:JQS458906 KAO458899:KAO458906 KKK458899:KKK458906 KUG458899:KUG458906 LEC458899:LEC458906 LNY458899:LNY458906 LXU458899:LXU458906 MHQ458899:MHQ458906 MRM458899:MRM458906 NBI458899:NBI458906 NLE458899:NLE458906 NVA458899:NVA458906 OEW458899:OEW458906 OOS458899:OOS458906 OYO458899:OYO458906 PIK458899:PIK458906 PSG458899:PSG458906 QCC458899:QCC458906 QLY458899:QLY458906 QVU458899:QVU458906 RFQ458899:RFQ458906 RPM458899:RPM458906 RZI458899:RZI458906 SJE458899:SJE458906 STA458899:STA458906 TCW458899:TCW458906 TMS458899:TMS458906 TWO458899:TWO458906 UGK458899:UGK458906 UQG458899:UQG458906 VAC458899:VAC458906 VJY458899:VJY458906 VTU458899:VTU458906 WDQ458899:WDQ458906 WNM458899:WNM458906 WXI458899:WXI458906 BA524435:BA524442 KW524435:KW524442 US524435:US524442 AEO524435:AEO524442 AOK524435:AOK524442 AYG524435:AYG524442 BIC524435:BIC524442 BRY524435:BRY524442 CBU524435:CBU524442 CLQ524435:CLQ524442 CVM524435:CVM524442 DFI524435:DFI524442 DPE524435:DPE524442 DZA524435:DZA524442 EIW524435:EIW524442 ESS524435:ESS524442 FCO524435:FCO524442 FMK524435:FMK524442 FWG524435:FWG524442 GGC524435:GGC524442 GPY524435:GPY524442 GZU524435:GZU524442 HJQ524435:HJQ524442 HTM524435:HTM524442 IDI524435:IDI524442 INE524435:INE524442 IXA524435:IXA524442 JGW524435:JGW524442 JQS524435:JQS524442 KAO524435:KAO524442 KKK524435:KKK524442 KUG524435:KUG524442 LEC524435:LEC524442 LNY524435:LNY524442 LXU524435:LXU524442 MHQ524435:MHQ524442 MRM524435:MRM524442 NBI524435:NBI524442 NLE524435:NLE524442 NVA524435:NVA524442 OEW524435:OEW524442 OOS524435:OOS524442 OYO524435:OYO524442 PIK524435:PIK524442 PSG524435:PSG524442 QCC524435:QCC524442 QLY524435:QLY524442 QVU524435:QVU524442 RFQ524435:RFQ524442 RPM524435:RPM524442 RZI524435:RZI524442 SJE524435:SJE524442 STA524435:STA524442 TCW524435:TCW524442 TMS524435:TMS524442 TWO524435:TWO524442 UGK524435:UGK524442 UQG524435:UQG524442 VAC524435:VAC524442 VJY524435:VJY524442 VTU524435:VTU524442 WDQ524435:WDQ524442 WNM524435:WNM524442 WXI524435:WXI524442 BA589971:BA589978 KW589971:KW589978 US589971:US589978 AEO589971:AEO589978 AOK589971:AOK589978 AYG589971:AYG589978 BIC589971:BIC589978 BRY589971:BRY589978 CBU589971:CBU589978 CLQ589971:CLQ589978 CVM589971:CVM589978 DFI589971:DFI589978 DPE589971:DPE589978 DZA589971:DZA589978 EIW589971:EIW589978 ESS589971:ESS589978 FCO589971:FCO589978 FMK589971:FMK589978 FWG589971:FWG589978 GGC589971:GGC589978 GPY589971:GPY589978 GZU589971:GZU589978 HJQ589971:HJQ589978 HTM589971:HTM589978 IDI589971:IDI589978 INE589971:INE589978 IXA589971:IXA589978 JGW589971:JGW589978 JQS589971:JQS589978 KAO589971:KAO589978 KKK589971:KKK589978 KUG589971:KUG589978 LEC589971:LEC589978 LNY589971:LNY589978 LXU589971:LXU589978 MHQ589971:MHQ589978 MRM589971:MRM589978 NBI589971:NBI589978 NLE589971:NLE589978 NVA589971:NVA589978 OEW589971:OEW589978 OOS589971:OOS589978 OYO589971:OYO589978 PIK589971:PIK589978 PSG589971:PSG589978 QCC589971:QCC589978 QLY589971:QLY589978 QVU589971:QVU589978 RFQ589971:RFQ589978 RPM589971:RPM589978 RZI589971:RZI589978 SJE589971:SJE589978 STA589971:STA589978 TCW589971:TCW589978 TMS589971:TMS589978 TWO589971:TWO589978 UGK589971:UGK589978 UQG589971:UQG589978 VAC589971:VAC589978 VJY589971:VJY589978 VTU589971:VTU589978 WDQ589971:WDQ589978 WNM589971:WNM589978 WXI589971:WXI589978 BA655507:BA655514 KW655507:KW655514 US655507:US655514 AEO655507:AEO655514 AOK655507:AOK655514 AYG655507:AYG655514 BIC655507:BIC655514 BRY655507:BRY655514 CBU655507:CBU655514 CLQ655507:CLQ655514 CVM655507:CVM655514 DFI655507:DFI655514 DPE655507:DPE655514 DZA655507:DZA655514 EIW655507:EIW655514 ESS655507:ESS655514 FCO655507:FCO655514 FMK655507:FMK655514 FWG655507:FWG655514 GGC655507:GGC655514 GPY655507:GPY655514 GZU655507:GZU655514 HJQ655507:HJQ655514 HTM655507:HTM655514 IDI655507:IDI655514 INE655507:INE655514 IXA655507:IXA655514 JGW655507:JGW655514 JQS655507:JQS655514 KAO655507:KAO655514 KKK655507:KKK655514 KUG655507:KUG655514 LEC655507:LEC655514 LNY655507:LNY655514 LXU655507:LXU655514 MHQ655507:MHQ655514 MRM655507:MRM655514 NBI655507:NBI655514 NLE655507:NLE655514 NVA655507:NVA655514 OEW655507:OEW655514 OOS655507:OOS655514 OYO655507:OYO655514 PIK655507:PIK655514 PSG655507:PSG655514 QCC655507:QCC655514 QLY655507:QLY655514 QVU655507:QVU655514 RFQ655507:RFQ655514 RPM655507:RPM655514 RZI655507:RZI655514 SJE655507:SJE655514 STA655507:STA655514 TCW655507:TCW655514 TMS655507:TMS655514 TWO655507:TWO655514 UGK655507:UGK655514 UQG655507:UQG655514 VAC655507:VAC655514 VJY655507:VJY655514 VTU655507:VTU655514 WDQ655507:WDQ655514 WNM655507:WNM655514 WXI655507:WXI655514 BA721043:BA721050 KW721043:KW721050 US721043:US721050 AEO721043:AEO721050 AOK721043:AOK721050 AYG721043:AYG721050 BIC721043:BIC721050 BRY721043:BRY721050 CBU721043:CBU721050 CLQ721043:CLQ721050 CVM721043:CVM721050 DFI721043:DFI721050 DPE721043:DPE721050 DZA721043:DZA721050 EIW721043:EIW721050 ESS721043:ESS721050 FCO721043:FCO721050 FMK721043:FMK721050 FWG721043:FWG721050 GGC721043:GGC721050 GPY721043:GPY721050 GZU721043:GZU721050 HJQ721043:HJQ721050 HTM721043:HTM721050 IDI721043:IDI721050 INE721043:INE721050 IXA721043:IXA721050 JGW721043:JGW721050 JQS721043:JQS721050 KAO721043:KAO721050 KKK721043:KKK721050 KUG721043:KUG721050 LEC721043:LEC721050 LNY721043:LNY721050 LXU721043:LXU721050 MHQ721043:MHQ721050 MRM721043:MRM721050 NBI721043:NBI721050 NLE721043:NLE721050 NVA721043:NVA721050 OEW721043:OEW721050 OOS721043:OOS721050 OYO721043:OYO721050 PIK721043:PIK721050 PSG721043:PSG721050 QCC721043:QCC721050 QLY721043:QLY721050 QVU721043:QVU721050 RFQ721043:RFQ721050 RPM721043:RPM721050 RZI721043:RZI721050 SJE721043:SJE721050 STA721043:STA721050 TCW721043:TCW721050 TMS721043:TMS721050 TWO721043:TWO721050 UGK721043:UGK721050 UQG721043:UQG721050 VAC721043:VAC721050 VJY721043:VJY721050 VTU721043:VTU721050 WDQ721043:WDQ721050 WNM721043:WNM721050 WXI721043:WXI721050 BA786579:BA786586 KW786579:KW786586 US786579:US786586 AEO786579:AEO786586 AOK786579:AOK786586 AYG786579:AYG786586 BIC786579:BIC786586 BRY786579:BRY786586 CBU786579:CBU786586 CLQ786579:CLQ786586 CVM786579:CVM786586 DFI786579:DFI786586 DPE786579:DPE786586 DZA786579:DZA786586 EIW786579:EIW786586 ESS786579:ESS786586 FCO786579:FCO786586 FMK786579:FMK786586 FWG786579:FWG786586 GGC786579:GGC786586 GPY786579:GPY786586 GZU786579:GZU786586 HJQ786579:HJQ786586 HTM786579:HTM786586 IDI786579:IDI786586 INE786579:INE786586 IXA786579:IXA786586 JGW786579:JGW786586 JQS786579:JQS786586 KAO786579:KAO786586 KKK786579:KKK786586 KUG786579:KUG786586 LEC786579:LEC786586 LNY786579:LNY786586 LXU786579:LXU786586 MHQ786579:MHQ786586 MRM786579:MRM786586 NBI786579:NBI786586 NLE786579:NLE786586 NVA786579:NVA786586 OEW786579:OEW786586 OOS786579:OOS786586 OYO786579:OYO786586 PIK786579:PIK786586 PSG786579:PSG786586 QCC786579:QCC786586 QLY786579:QLY786586 QVU786579:QVU786586 RFQ786579:RFQ786586 RPM786579:RPM786586 RZI786579:RZI786586 SJE786579:SJE786586 STA786579:STA786586 TCW786579:TCW786586 TMS786579:TMS786586 TWO786579:TWO786586 UGK786579:UGK786586 UQG786579:UQG786586 VAC786579:VAC786586 VJY786579:VJY786586 VTU786579:VTU786586 WDQ786579:WDQ786586 WNM786579:WNM786586 WXI786579:WXI786586 BA852115:BA852122 KW852115:KW852122 US852115:US852122 AEO852115:AEO852122 AOK852115:AOK852122 AYG852115:AYG852122 BIC852115:BIC852122 BRY852115:BRY852122 CBU852115:CBU852122 CLQ852115:CLQ852122 CVM852115:CVM852122 DFI852115:DFI852122 DPE852115:DPE852122 DZA852115:DZA852122 EIW852115:EIW852122 ESS852115:ESS852122 FCO852115:FCO852122 FMK852115:FMK852122 FWG852115:FWG852122 GGC852115:GGC852122 GPY852115:GPY852122 GZU852115:GZU852122 HJQ852115:HJQ852122 HTM852115:HTM852122 IDI852115:IDI852122 INE852115:INE852122 IXA852115:IXA852122 JGW852115:JGW852122 JQS852115:JQS852122 KAO852115:KAO852122 KKK852115:KKK852122 KUG852115:KUG852122 LEC852115:LEC852122 LNY852115:LNY852122 LXU852115:LXU852122 MHQ852115:MHQ852122 MRM852115:MRM852122 NBI852115:NBI852122 NLE852115:NLE852122 NVA852115:NVA852122 OEW852115:OEW852122 OOS852115:OOS852122 OYO852115:OYO852122 PIK852115:PIK852122 PSG852115:PSG852122 QCC852115:QCC852122 QLY852115:QLY852122 QVU852115:QVU852122 RFQ852115:RFQ852122 RPM852115:RPM852122 RZI852115:RZI852122 SJE852115:SJE852122 STA852115:STA852122 TCW852115:TCW852122 TMS852115:TMS852122 TWO852115:TWO852122 UGK852115:UGK852122 UQG852115:UQG852122 VAC852115:VAC852122 VJY852115:VJY852122 VTU852115:VTU852122 WDQ852115:WDQ852122 WNM852115:WNM852122 WXI852115:WXI852122 BA917651:BA917658 KW917651:KW917658 US917651:US917658 AEO917651:AEO917658 AOK917651:AOK917658 AYG917651:AYG917658 BIC917651:BIC917658 BRY917651:BRY917658 CBU917651:CBU917658 CLQ917651:CLQ917658 CVM917651:CVM917658 DFI917651:DFI917658 DPE917651:DPE917658 DZA917651:DZA917658 EIW917651:EIW917658 ESS917651:ESS917658 FCO917651:FCO917658 FMK917651:FMK917658 FWG917651:FWG917658 GGC917651:GGC917658 GPY917651:GPY917658 GZU917651:GZU917658 HJQ917651:HJQ917658 HTM917651:HTM917658 IDI917651:IDI917658 INE917651:INE917658 IXA917651:IXA917658 JGW917651:JGW917658 JQS917651:JQS917658 KAO917651:KAO917658 KKK917651:KKK917658 KUG917651:KUG917658 LEC917651:LEC917658 LNY917651:LNY917658 LXU917651:LXU917658 MHQ917651:MHQ917658 MRM917651:MRM917658 NBI917651:NBI917658 NLE917651:NLE917658 NVA917651:NVA917658 OEW917651:OEW917658 OOS917651:OOS917658 OYO917651:OYO917658 PIK917651:PIK917658 PSG917651:PSG917658 QCC917651:QCC917658 QLY917651:QLY917658 QVU917651:QVU917658 RFQ917651:RFQ917658 RPM917651:RPM917658 RZI917651:RZI917658 SJE917651:SJE917658 STA917651:STA917658 TCW917651:TCW917658 TMS917651:TMS917658 TWO917651:TWO917658 UGK917651:UGK917658 UQG917651:UQG917658 VAC917651:VAC917658 VJY917651:VJY917658 VTU917651:VTU917658 WDQ917651:WDQ917658 WNM917651:WNM917658 WXI917651:WXI917658 BA983187:BA983194 KW983187:KW983194 US983187:US983194 AEO983187:AEO983194 AOK983187:AOK983194 AYG983187:AYG983194 BIC983187:BIC983194 BRY983187:BRY983194 CBU983187:CBU983194 CLQ983187:CLQ983194 CVM983187:CVM983194 DFI983187:DFI983194 DPE983187:DPE983194 DZA983187:DZA983194 EIW983187:EIW983194 ESS983187:ESS983194 FCO983187:FCO983194 FMK983187:FMK983194 FWG983187:FWG983194 GGC983187:GGC983194 GPY983187:GPY983194 GZU983187:GZU983194 HJQ983187:HJQ983194 HTM983187:HTM983194 IDI983187:IDI983194 INE983187:INE983194 IXA983187:IXA983194 JGW983187:JGW983194 JQS983187:JQS983194 KAO983187:KAO983194 KKK983187:KKK983194 KUG983187:KUG983194 LEC983187:LEC983194 LNY983187:LNY983194 LXU983187:LXU983194 MHQ983187:MHQ983194 MRM983187:MRM983194 NBI983187:NBI983194 NLE983187:NLE983194 NVA983187:NVA983194 OEW983187:OEW983194 OOS983187:OOS983194 OYO983187:OYO983194 PIK983187:PIK983194 PSG983187:PSG983194 QCC983187:QCC983194 QLY983187:QLY983194 QVU983187:QVU983194 RFQ983187:RFQ983194 RPM983187:RPM983194 RZI983187:RZI983194 SJE983187:SJE983194 STA983187:STA983194 TCW983187:TCW983194 TMS983187:TMS983194 TWO983187:TWO983194 UGK983187:UGK983194 UQG983187:UQG983194 VAC983187:VAC983194 VJY983187:VJY983194 VTU983187:VTU983194 WDQ983187:WDQ983194 WNM983187:WNM983194 WXI983187:WXI983194 BI65683:BI65690 LE65683:LE65690 VA65683:VA65690 AEW65683:AEW65690 AOS65683:AOS65690 AYO65683:AYO65690 BIK65683:BIK65690 BSG65683:BSG65690 CCC65683:CCC65690 CLY65683:CLY65690 CVU65683:CVU65690 DFQ65683:DFQ65690 DPM65683:DPM65690 DZI65683:DZI65690 EJE65683:EJE65690 ETA65683:ETA65690 FCW65683:FCW65690 FMS65683:FMS65690 FWO65683:FWO65690 GGK65683:GGK65690 GQG65683:GQG65690 HAC65683:HAC65690 HJY65683:HJY65690 HTU65683:HTU65690 IDQ65683:IDQ65690 INM65683:INM65690 IXI65683:IXI65690 JHE65683:JHE65690 JRA65683:JRA65690 KAW65683:KAW65690 KKS65683:KKS65690 KUO65683:KUO65690 LEK65683:LEK65690 LOG65683:LOG65690 LYC65683:LYC65690 MHY65683:MHY65690 MRU65683:MRU65690 NBQ65683:NBQ65690 NLM65683:NLM65690 NVI65683:NVI65690 OFE65683:OFE65690 OPA65683:OPA65690 OYW65683:OYW65690 PIS65683:PIS65690 PSO65683:PSO65690 QCK65683:QCK65690 QMG65683:QMG65690 QWC65683:QWC65690 RFY65683:RFY65690 RPU65683:RPU65690 RZQ65683:RZQ65690 SJM65683:SJM65690 STI65683:STI65690 TDE65683:TDE65690 TNA65683:TNA65690 TWW65683:TWW65690 UGS65683:UGS65690 UQO65683:UQO65690 VAK65683:VAK65690 VKG65683:VKG65690 VUC65683:VUC65690 WDY65683:WDY65690 WNU65683:WNU65690 WXQ65683:WXQ65690 BI131219:BI131226 LE131219:LE131226 VA131219:VA131226 AEW131219:AEW131226 AOS131219:AOS131226 AYO131219:AYO131226 BIK131219:BIK131226 BSG131219:BSG131226 CCC131219:CCC131226 CLY131219:CLY131226 CVU131219:CVU131226 DFQ131219:DFQ131226 DPM131219:DPM131226 DZI131219:DZI131226 EJE131219:EJE131226 ETA131219:ETA131226 FCW131219:FCW131226 FMS131219:FMS131226 FWO131219:FWO131226 GGK131219:GGK131226 GQG131219:GQG131226 HAC131219:HAC131226 HJY131219:HJY131226 HTU131219:HTU131226 IDQ131219:IDQ131226 INM131219:INM131226 IXI131219:IXI131226 JHE131219:JHE131226 JRA131219:JRA131226 KAW131219:KAW131226 KKS131219:KKS131226 KUO131219:KUO131226 LEK131219:LEK131226 LOG131219:LOG131226 LYC131219:LYC131226 MHY131219:MHY131226 MRU131219:MRU131226 NBQ131219:NBQ131226 NLM131219:NLM131226 NVI131219:NVI131226 OFE131219:OFE131226 OPA131219:OPA131226 OYW131219:OYW131226 PIS131219:PIS131226 PSO131219:PSO131226 QCK131219:QCK131226 QMG131219:QMG131226 QWC131219:QWC131226 RFY131219:RFY131226 RPU131219:RPU131226 RZQ131219:RZQ131226 SJM131219:SJM131226 STI131219:STI131226 TDE131219:TDE131226 TNA131219:TNA131226 TWW131219:TWW131226 UGS131219:UGS131226 UQO131219:UQO131226 VAK131219:VAK131226 VKG131219:VKG131226 VUC131219:VUC131226 WDY131219:WDY131226 WNU131219:WNU131226 WXQ131219:WXQ131226 BI196755:BI196762 LE196755:LE196762 VA196755:VA196762 AEW196755:AEW196762 AOS196755:AOS196762 AYO196755:AYO196762 BIK196755:BIK196762 BSG196755:BSG196762 CCC196755:CCC196762 CLY196755:CLY196762 CVU196755:CVU196762 DFQ196755:DFQ196762 DPM196755:DPM196762 DZI196755:DZI196762 EJE196755:EJE196762 ETA196755:ETA196762 FCW196755:FCW196762 FMS196755:FMS196762 FWO196755:FWO196762 GGK196755:GGK196762 GQG196755:GQG196762 HAC196755:HAC196762 HJY196755:HJY196762 HTU196755:HTU196762 IDQ196755:IDQ196762 INM196755:INM196762 IXI196755:IXI196762 JHE196755:JHE196762 JRA196755:JRA196762 KAW196755:KAW196762 KKS196755:KKS196762 KUO196755:KUO196762 LEK196755:LEK196762 LOG196755:LOG196762 LYC196755:LYC196762 MHY196755:MHY196762 MRU196755:MRU196762 NBQ196755:NBQ196762 NLM196755:NLM196762 NVI196755:NVI196762 OFE196755:OFE196762 OPA196755:OPA196762 OYW196755:OYW196762 PIS196755:PIS196762 PSO196755:PSO196762 QCK196755:QCK196762 QMG196755:QMG196762 QWC196755:QWC196762 RFY196755:RFY196762 RPU196755:RPU196762 RZQ196755:RZQ196762 SJM196755:SJM196762 STI196755:STI196762 TDE196755:TDE196762 TNA196755:TNA196762 TWW196755:TWW196762 UGS196755:UGS196762 UQO196755:UQO196762 VAK196755:VAK196762 VKG196755:VKG196762 VUC196755:VUC196762 WDY196755:WDY196762 WNU196755:WNU196762 WXQ196755:WXQ196762 BI262291:BI262298 LE262291:LE262298 VA262291:VA262298 AEW262291:AEW262298 AOS262291:AOS262298 AYO262291:AYO262298 BIK262291:BIK262298 BSG262291:BSG262298 CCC262291:CCC262298 CLY262291:CLY262298 CVU262291:CVU262298 DFQ262291:DFQ262298 DPM262291:DPM262298 DZI262291:DZI262298 EJE262291:EJE262298 ETA262291:ETA262298 FCW262291:FCW262298 FMS262291:FMS262298 FWO262291:FWO262298 GGK262291:GGK262298 GQG262291:GQG262298 HAC262291:HAC262298 HJY262291:HJY262298 HTU262291:HTU262298 IDQ262291:IDQ262298 INM262291:INM262298 IXI262291:IXI262298 JHE262291:JHE262298 JRA262291:JRA262298 KAW262291:KAW262298 KKS262291:KKS262298 KUO262291:KUO262298 LEK262291:LEK262298 LOG262291:LOG262298 LYC262291:LYC262298 MHY262291:MHY262298 MRU262291:MRU262298 NBQ262291:NBQ262298 NLM262291:NLM262298 NVI262291:NVI262298 OFE262291:OFE262298 OPA262291:OPA262298 OYW262291:OYW262298 PIS262291:PIS262298 PSO262291:PSO262298 QCK262291:QCK262298 QMG262291:QMG262298 QWC262291:QWC262298 RFY262291:RFY262298 RPU262291:RPU262298 RZQ262291:RZQ262298 SJM262291:SJM262298 STI262291:STI262298 TDE262291:TDE262298 TNA262291:TNA262298 TWW262291:TWW262298 UGS262291:UGS262298 UQO262291:UQO262298 VAK262291:VAK262298 VKG262291:VKG262298 VUC262291:VUC262298 WDY262291:WDY262298 WNU262291:WNU262298 WXQ262291:WXQ262298 BI327827:BI327834 LE327827:LE327834 VA327827:VA327834 AEW327827:AEW327834 AOS327827:AOS327834 AYO327827:AYO327834 BIK327827:BIK327834 BSG327827:BSG327834 CCC327827:CCC327834 CLY327827:CLY327834 CVU327827:CVU327834 DFQ327827:DFQ327834 DPM327827:DPM327834 DZI327827:DZI327834 EJE327827:EJE327834 ETA327827:ETA327834 FCW327827:FCW327834 FMS327827:FMS327834 FWO327827:FWO327834 GGK327827:GGK327834 GQG327827:GQG327834 HAC327827:HAC327834 HJY327827:HJY327834 HTU327827:HTU327834 IDQ327827:IDQ327834 INM327827:INM327834 IXI327827:IXI327834 JHE327827:JHE327834 JRA327827:JRA327834 KAW327827:KAW327834 KKS327827:KKS327834 KUO327827:KUO327834 LEK327827:LEK327834 LOG327827:LOG327834 LYC327827:LYC327834 MHY327827:MHY327834 MRU327827:MRU327834 NBQ327827:NBQ327834 NLM327827:NLM327834 NVI327827:NVI327834 OFE327827:OFE327834 OPA327827:OPA327834 OYW327827:OYW327834 PIS327827:PIS327834 PSO327827:PSO327834 QCK327827:QCK327834 QMG327827:QMG327834 QWC327827:QWC327834 RFY327827:RFY327834 RPU327827:RPU327834 RZQ327827:RZQ327834 SJM327827:SJM327834 STI327827:STI327834 TDE327827:TDE327834 TNA327827:TNA327834 TWW327827:TWW327834 UGS327827:UGS327834 UQO327827:UQO327834 VAK327827:VAK327834 VKG327827:VKG327834 VUC327827:VUC327834 WDY327827:WDY327834 WNU327827:WNU327834 WXQ327827:WXQ327834 BI393363:BI393370 LE393363:LE393370 VA393363:VA393370 AEW393363:AEW393370 AOS393363:AOS393370 AYO393363:AYO393370 BIK393363:BIK393370 BSG393363:BSG393370 CCC393363:CCC393370 CLY393363:CLY393370 CVU393363:CVU393370 DFQ393363:DFQ393370 DPM393363:DPM393370 DZI393363:DZI393370 EJE393363:EJE393370 ETA393363:ETA393370 FCW393363:FCW393370 FMS393363:FMS393370 FWO393363:FWO393370 GGK393363:GGK393370 GQG393363:GQG393370 HAC393363:HAC393370 HJY393363:HJY393370 HTU393363:HTU393370 IDQ393363:IDQ393370 INM393363:INM393370 IXI393363:IXI393370 JHE393363:JHE393370 JRA393363:JRA393370 KAW393363:KAW393370 KKS393363:KKS393370 KUO393363:KUO393370 LEK393363:LEK393370 LOG393363:LOG393370 LYC393363:LYC393370 MHY393363:MHY393370 MRU393363:MRU393370 NBQ393363:NBQ393370 NLM393363:NLM393370 NVI393363:NVI393370 OFE393363:OFE393370 OPA393363:OPA393370 OYW393363:OYW393370 PIS393363:PIS393370 PSO393363:PSO393370 QCK393363:QCK393370 QMG393363:QMG393370 QWC393363:QWC393370 RFY393363:RFY393370 RPU393363:RPU393370 RZQ393363:RZQ393370 SJM393363:SJM393370 STI393363:STI393370 TDE393363:TDE393370 TNA393363:TNA393370 TWW393363:TWW393370 UGS393363:UGS393370 UQO393363:UQO393370 VAK393363:VAK393370 VKG393363:VKG393370 VUC393363:VUC393370 WDY393363:WDY393370 WNU393363:WNU393370 WXQ393363:WXQ393370 BI458899:BI458906 LE458899:LE458906 VA458899:VA458906 AEW458899:AEW458906 AOS458899:AOS458906 AYO458899:AYO458906 BIK458899:BIK458906 BSG458899:BSG458906 CCC458899:CCC458906 CLY458899:CLY458906 CVU458899:CVU458906 DFQ458899:DFQ458906 DPM458899:DPM458906 DZI458899:DZI458906 EJE458899:EJE458906 ETA458899:ETA458906 FCW458899:FCW458906 FMS458899:FMS458906 FWO458899:FWO458906 GGK458899:GGK458906 GQG458899:GQG458906 HAC458899:HAC458906 HJY458899:HJY458906 HTU458899:HTU458906 IDQ458899:IDQ458906 INM458899:INM458906 IXI458899:IXI458906 JHE458899:JHE458906 JRA458899:JRA458906 KAW458899:KAW458906 KKS458899:KKS458906 KUO458899:KUO458906 LEK458899:LEK458906 LOG458899:LOG458906 LYC458899:LYC458906 MHY458899:MHY458906 MRU458899:MRU458906 NBQ458899:NBQ458906 NLM458899:NLM458906 NVI458899:NVI458906 OFE458899:OFE458906 OPA458899:OPA458906 OYW458899:OYW458906 PIS458899:PIS458906 PSO458899:PSO458906 QCK458899:QCK458906 QMG458899:QMG458906 QWC458899:QWC458906 RFY458899:RFY458906 RPU458899:RPU458906 RZQ458899:RZQ458906 SJM458899:SJM458906 STI458899:STI458906 TDE458899:TDE458906 TNA458899:TNA458906 TWW458899:TWW458906 UGS458899:UGS458906 UQO458899:UQO458906 VAK458899:VAK458906 VKG458899:VKG458906 VUC458899:VUC458906 WDY458899:WDY458906 WNU458899:WNU458906 WXQ458899:WXQ458906 BI524435:BI524442 LE524435:LE524442 VA524435:VA524442 AEW524435:AEW524442 AOS524435:AOS524442 AYO524435:AYO524442 BIK524435:BIK524442 BSG524435:BSG524442 CCC524435:CCC524442 CLY524435:CLY524442 CVU524435:CVU524442 DFQ524435:DFQ524442 DPM524435:DPM524442 DZI524435:DZI524442 EJE524435:EJE524442 ETA524435:ETA524442 FCW524435:FCW524442 FMS524435:FMS524442 FWO524435:FWO524442 GGK524435:GGK524442 GQG524435:GQG524442 HAC524435:HAC524442 HJY524435:HJY524442 HTU524435:HTU524442 IDQ524435:IDQ524442 INM524435:INM524442 IXI524435:IXI524442 JHE524435:JHE524442 JRA524435:JRA524442 KAW524435:KAW524442 KKS524435:KKS524442 KUO524435:KUO524442 LEK524435:LEK524442 LOG524435:LOG524442 LYC524435:LYC524442 MHY524435:MHY524442 MRU524435:MRU524442 NBQ524435:NBQ524442 NLM524435:NLM524442 NVI524435:NVI524442 OFE524435:OFE524442 OPA524435:OPA524442 OYW524435:OYW524442 PIS524435:PIS524442 PSO524435:PSO524442 QCK524435:QCK524442 QMG524435:QMG524442 QWC524435:QWC524442 RFY524435:RFY524442 RPU524435:RPU524442 RZQ524435:RZQ524442 SJM524435:SJM524442 STI524435:STI524442 TDE524435:TDE524442 TNA524435:TNA524442 TWW524435:TWW524442 UGS524435:UGS524442 UQO524435:UQO524442 VAK524435:VAK524442 VKG524435:VKG524442 VUC524435:VUC524442 WDY524435:WDY524442 WNU524435:WNU524442 WXQ524435:WXQ524442 BI589971:BI589978 LE589971:LE589978 VA589971:VA589978 AEW589971:AEW589978 AOS589971:AOS589978 AYO589971:AYO589978 BIK589971:BIK589978 BSG589971:BSG589978 CCC589971:CCC589978 CLY589971:CLY589978 CVU589971:CVU589978 DFQ589971:DFQ589978 DPM589971:DPM589978 DZI589971:DZI589978 EJE589971:EJE589978 ETA589971:ETA589978 FCW589971:FCW589978 FMS589971:FMS589978 FWO589971:FWO589978 GGK589971:GGK589978 GQG589971:GQG589978 HAC589971:HAC589978 HJY589971:HJY589978 HTU589971:HTU589978 IDQ589971:IDQ589978 INM589971:INM589978 IXI589971:IXI589978 JHE589971:JHE589978 JRA589971:JRA589978 KAW589971:KAW589978 KKS589971:KKS589978 KUO589971:KUO589978 LEK589971:LEK589978 LOG589971:LOG589978 LYC589971:LYC589978 MHY589971:MHY589978 MRU589971:MRU589978 NBQ589971:NBQ589978 NLM589971:NLM589978 NVI589971:NVI589978 OFE589971:OFE589978 OPA589971:OPA589978 OYW589971:OYW589978 PIS589971:PIS589978 PSO589971:PSO589978 QCK589971:QCK589978 QMG589971:QMG589978 QWC589971:QWC589978 RFY589971:RFY589978 RPU589971:RPU589978 RZQ589971:RZQ589978 SJM589971:SJM589978 STI589971:STI589978 TDE589971:TDE589978 TNA589971:TNA589978 TWW589971:TWW589978 UGS589971:UGS589978 UQO589971:UQO589978 VAK589971:VAK589978 VKG589971:VKG589978 VUC589971:VUC589978 WDY589971:WDY589978 WNU589971:WNU589978 WXQ589971:WXQ589978 BI655507:BI655514 LE655507:LE655514 VA655507:VA655514 AEW655507:AEW655514 AOS655507:AOS655514 AYO655507:AYO655514 BIK655507:BIK655514 BSG655507:BSG655514 CCC655507:CCC655514 CLY655507:CLY655514 CVU655507:CVU655514 DFQ655507:DFQ655514 DPM655507:DPM655514 DZI655507:DZI655514 EJE655507:EJE655514 ETA655507:ETA655514 FCW655507:FCW655514 FMS655507:FMS655514 FWO655507:FWO655514 GGK655507:GGK655514 GQG655507:GQG655514 HAC655507:HAC655514 HJY655507:HJY655514 HTU655507:HTU655514 IDQ655507:IDQ655514 INM655507:INM655514 IXI655507:IXI655514 JHE655507:JHE655514 JRA655507:JRA655514 KAW655507:KAW655514 KKS655507:KKS655514 KUO655507:KUO655514 LEK655507:LEK655514 LOG655507:LOG655514 LYC655507:LYC655514 MHY655507:MHY655514 MRU655507:MRU655514 NBQ655507:NBQ655514 NLM655507:NLM655514 NVI655507:NVI655514 OFE655507:OFE655514 OPA655507:OPA655514 OYW655507:OYW655514 PIS655507:PIS655514 PSO655507:PSO655514 QCK655507:QCK655514 QMG655507:QMG655514 QWC655507:QWC655514 RFY655507:RFY655514 RPU655507:RPU655514 RZQ655507:RZQ655514 SJM655507:SJM655514 STI655507:STI655514 TDE655507:TDE655514 TNA655507:TNA655514 TWW655507:TWW655514 UGS655507:UGS655514 UQO655507:UQO655514 VAK655507:VAK655514 VKG655507:VKG655514 VUC655507:VUC655514 WDY655507:WDY655514 WNU655507:WNU655514 WXQ655507:WXQ655514 BI721043:BI721050 LE721043:LE721050 VA721043:VA721050 AEW721043:AEW721050 AOS721043:AOS721050 AYO721043:AYO721050 BIK721043:BIK721050 BSG721043:BSG721050 CCC721043:CCC721050 CLY721043:CLY721050 CVU721043:CVU721050 DFQ721043:DFQ721050 DPM721043:DPM721050 DZI721043:DZI721050 EJE721043:EJE721050 ETA721043:ETA721050 FCW721043:FCW721050 FMS721043:FMS721050 FWO721043:FWO721050 GGK721043:GGK721050 GQG721043:GQG721050 HAC721043:HAC721050 HJY721043:HJY721050 HTU721043:HTU721050 IDQ721043:IDQ721050 INM721043:INM721050 IXI721043:IXI721050 JHE721043:JHE721050 JRA721043:JRA721050 KAW721043:KAW721050 KKS721043:KKS721050 KUO721043:KUO721050 LEK721043:LEK721050 LOG721043:LOG721050 LYC721043:LYC721050 MHY721043:MHY721050 MRU721043:MRU721050 NBQ721043:NBQ721050 NLM721043:NLM721050 NVI721043:NVI721050 OFE721043:OFE721050 OPA721043:OPA721050 OYW721043:OYW721050 PIS721043:PIS721050 PSO721043:PSO721050 QCK721043:QCK721050 QMG721043:QMG721050 QWC721043:QWC721050 RFY721043:RFY721050 RPU721043:RPU721050 RZQ721043:RZQ721050 SJM721043:SJM721050 STI721043:STI721050 TDE721043:TDE721050 TNA721043:TNA721050 TWW721043:TWW721050 UGS721043:UGS721050 UQO721043:UQO721050 VAK721043:VAK721050 VKG721043:VKG721050 VUC721043:VUC721050 WDY721043:WDY721050 WNU721043:WNU721050 WXQ721043:WXQ721050 BI786579:BI786586 LE786579:LE786586 VA786579:VA786586 AEW786579:AEW786586 AOS786579:AOS786586 AYO786579:AYO786586 BIK786579:BIK786586 BSG786579:BSG786586 CCC786579:CCC786586 CLY786579:CLY786586 CVU786579:CVU786586 DFQ786579:DFQ786586 DPM786579:DPM786586 DZI786579:DZI786586 EJE786579:EJE786586 ETA786579:ETA786586 FCW786579:FCW786586 FMS786579:FMS786586 FWO786579:FWO786586 GGK786579:GGK786586 GQG786579:GQG786586 HAC786579:HAC786586 HJY786579:HJY786586 HTU786579:HTU786586 IDQ786579:IDQ786586 INM786579:INM786586 IXI786579:IXI786586 JHE786579:JHE786586 JRA786579:JRA786586 KAW786579:KAW786586 KKS786579:KKS786586 KUO786579:KUO786586 LEK786579:LEK786586 LOG786579:LOG786586 LYC786579:LYC786586 MHY786579:MHY786586 MRU786579:MRU786586 NBQ786579:NBQ786586 NLM786579:NLM786586 NVI786579:NVI786586 OFE786579:OFE786586 OPA786579:OPA786586 OYW786579:OYW786586 PIS786579:PIS786586 PSO786579:PSO786586 QCK786579:QCK786586 QMG786579:QMG786586 QWC786579:QWC786586 RFY786579:RFY786586 RPU786579:RPU786586 RZQ786579:RZQ786586 SJM786579:SJM786586 STI786579:STI786586 TDE786579:TDE786586 TNA786579:TNA786586 TWW786579:TWW786586 UGS786579:UGS786586 UQO786579:UQO786586 VAK786579:VAK786586 VKG786579:VKG786586 VUC786579:VUC786586 WDY786579:WDY786586 WNU786579:WNU786586 WXQ786579:WXQ786586 BI852115:BI852122 LE852115:LE852122 VA852115:VA852122 AEW852115:AEW852122 AOS852115:AOS852122 AYO852115:AYO852122 BIK852115:BIK852122 BSG852115:BSG852122 CCC852115:CCC852122 CLY852115:CLY852122 CVU852115:CVU852122 DFQ852115:DFQ852122 DPM852115:DPM852122 DZI852115:DZI852122 EJE852115:EJE852122 ETA852115:ETA852122 FCW852115:FCW852122 FMS852115:FMS852122 FWO852115:FWO852122 GGK852115:GGK852122 GQG852115:GQG852122 HAC852115:HAC852122 HJY852115:HJY852122 HTU852115:HTU852122 IDQ852115:IDQ852122 INM852115:INM852122 IXI852115:IXI852122 JHE852115:JHE852122 JRA852115:JRA852122 KAW852115:KAW852122 KKS852115:KKS852122 KUO852115:KUO852122 LEK852115:LEK852122 LOG852115:LOG852122 LYC852115:LYC852122 MHY852115:MHY852122 MRU852115:MRU852122 NBQ852115:NBQ852122 NLM852115:NLM852122 NVI852115:NVI852122 OFE852115:OFE852122 OPA852115:OPA852122 OYW852115:OYW852122 PIS852115:PIS852122 PSO852115:PSO852122 QCK852115:QCK852122 QMG852115:QMG852122 QWC852115:QWC852122 RFY852115:RFY852122 RPU852115:RPU852122 RZQ852115:RZQ852122 SJM852115:SJM852122 STI852115:STI852122 TDE852115:TDE852122 TNA852115:TNA852122 TWW852115:TWW852122 UGS852115:UGS852122 UQO852115:UQO852122 VAK852115:VAK852122 VKG852115:VKG852122 VUC852115:VUC852122 WDY852115:WDY852122 WNU852115:WNU852122 WXQ852115:WXQ852122 BI917651:BI917658 LE917651:LE917658 VA917651:VA917658 AEW917651:AEW917658 AOS917651:AOS917658 AYO917651:AYO917658 BIK917651:BIK917658 BSG917651:BSG917658 CCC917651:CCC917658 CLY917651:CLY917658 CVU917651:CVU917658 DFQ917651:DFQ917658 DPM917651:DPM917658 DZI917651:DZI917658 EJE917651:EJE917658 ETA917651:ETA917658 FCW917651:FCW917658 FMS917651:FMS917658 FWO917651:FWO917658 GGK917651:GGK917658 GQG917651:GQG917658 HAC917651:HAC917658 HJY917651:HJY917658 HTU917651:HTU917658 IDQ917651:IDQ917658 INM917651:INM917658 IXI917651:IXI917658 JHE917651:JHE917658 JRA917651:JRA917658 KAW917651:KAW917658 KKS917651:KKS917658 KUO917651:KUO917658 LEK917651:LEK917658 LOG917651:LOG917658 LYC917651:LYC917658 MHY917651:MHY917658 MRU917651:MRU917658 NBQ917651:NBQ917658 NLM917651:NLM917658 NVI917651:NVI917658 OFE917651:OFE917658 OPA917651:OPA917658 OYW917651:OYW917658 PIS917651:PIS917658 PSO917651:PSO917658 QCK917651:QCK917658 QMG917651:QMG917658 QWC917651:QWC917658 RFY917651:RFY917658 RPU917651:RPU917658 RZQ917651:RZQ917658 SJM917651:SJM917658 STI917651:STI917658 TDE917651:TDE917658 TNA917651:TNA917658 TWW917651:TWW917658 UGS917651:UGS917658 UQO917651:UQO917658 VAK917651:VAK917658 VKG917651:VKG917658 VUC917651:VUC917658 WDY917651:WDY917658 WNU917651:WNU917658 WXQ917651:WXQ917658 BI983187:BI983194 LE983187:LE983194 VA983187:VA983194 AEW983187:AEW983194 AOS983187:AOS983194 AYO983187:AYO983194 BIK983187:BIK983194 BSG983187:BSG983194 CCC983187:CCC983194 CLY983187:CLY983194 CVU983187:CVU983194 DFQ983187:DFQ983194 DPM983187:DPM983194 DZI983187:DZI983194 EJE983187:EJE983194 ETA983187:ETA983194 FCW983187:FCW983194 FMS983187:FMS983194 FWO983187:FWO983194 GGK983187:GGK983194 GQG983187:GQG983194 HAC983187:HAC983194 HJY983187:HJY983194 HTU983187:HTU983194 IDQ983187:IDQ983194 INM983187:INM983194 IXI983187:IXI983194 JHE983187:JHE983194 JRA983187:JRA983194 KAW983187:KAW983194 KKS983187:KKS983194 KUO983187:KUO983194 LEK983187:LEK983194 LOG983187:LOG983194 LYC983187:LYC983194 MHY983187:MHY983194 MRU983187:MRU983194 NBQ983187:NBQ983194 NLM983187:NLM983194 NVI983187:NVI983194 OFE983187:OFE983194 OPA983187:OPA983194 OYW983187:OYW983194 PIS983187:PIS983194 PSO983187:PSO983194 QCK983187:QCK983194 QMG983187:QMG983194 QWC983187:QWC983194 RFY983187:RFY983194 RPU983187:RPU983194 RZQ983187:RZQ983194 SJM983187:SJM983194 STI983187:STI983194 TDE983187:TDE983194 TNA983187:TNA983194 TWW983187:TWW983194 UGS983187:UGS983194 UQO983187:UQO983194 VAK983187:VAK983194 VKG983187:VKG983194 VUC983187:VUC983194 WDY983187:WDY983194 WNU983187:WNU983194 WXQ983187:WXQ983194 BQ65683:BQ65690 LM65683:LM65690 VI65683:VI65690 AFE65683:AFE65690 APA65683:APA65690 AYW65683:AYW65690 BIS65683:BIS65690 BSO65683:BSO65690 CCK65683:CCK65690 CMG65683:CMG65690 CWC65683:CWC65690 DFY65683:DFY65690 DPU65683:DPU65690 DZQ65683:DZQ65690 EJM65683:EJM65690 ETI65683:ETI65690 FDE65683:FDE65690 FNA65683:FNA65690 FWW65683:FWW65690 GGS65683:GGS65690 GQO65683:GQO65690 HAK65683:HAK65690 HKG65683:HKG65690 HUC65683:HUC65690 IDY65683:IDY65690 INU65683:INU65690 IXQ65683:IXQ65690 JHM65683:JHM65690 JRI65683:JRI65690 KBE65683:KBE65690 KLA65683:KLA65690 KUW65683:KUW65690 LES65683:LES65690 LOO65683:LOO65690 LYK65683:LYK65690 MIG65683:MIG65690 MSC65683:MSC65690 NBY65683:NBY65690 NLU65683:NLU65690 NVQ65683:NVQ65690 OFM65683:OFM65690 OPI65683:OPI65690 OZE65683:OZE65690 PJA65683:PJA65690 PSW65683:PSW65690 QCS65683:QCS65690 QMO65683:QMO65690 QWK65683:QWK65690 RGG65683:RGG65690 RQC65683:RQC65690 RZY65683:RZY65690 SJU65683:SJU65690 STQ65683:STQ65690 TDM65683:TDM65690 TNI65683:TNI65690 TXE65683:TXE65690 UHA65683:UHA65690 UQW65683:UQW65690 VAS65683:VAS65690 VKO65683:VKO65690 VUK65683:VUK65690 WEG65683:WEG65690 WOC65683:WOC65690 WXY65683:WXY65690 BQ131219:BQ131226 LM131219:LM131226 VI131219:VI131226 AFE131219:AFE131226 APA131219:APA131226 AYW131219:AYW131226 BIS131219:BIS131226 BSO131219:BSO131226 CCK131219:CCK131226 CMG131219:CMG131226 CWC131219:CWC131226 DFY131219:DFY131226 DPU131219:DPU131226 DZQ131219:DZQ131226 EJM131219:EJM131226 ETI131219:ETI131226 FDE131219:FDE131226 FNA131219:FNA131226 FWW131219:FWW131226 GGS131219:GGS131226 GQO131219:GQO131226 HAK131219:HAK131226 HKG131219:HKG131226 HUC131219:HUC131226 IDY131219:IDY131226 INU131219:INU131226 IXQ131219:IXQ131226 JHM131219:JHM131226 JRI131219:JRI131226 KBE131219:KBE131226 KLA131219:KLA131226 KUW131219:KUW131226 LES131219:LES131226 LOO131219:LOO131226 LYK131219:LYK131226 MIG131219:MIG131226 MSC131219:MSC131226 NBY131219:NBY131226 NLU131219:NLU131226 NVQ131219:NVQ131226 OFM131219:OFM131226 OPI131219:OPI131226 OZE131219:OZE131226 PJA131219:PJA131226 PSW131219:PSW131226 QCS131219:QCS131226 QMO131219:QMO131226 QWK131219:QWK131226 RGG131219:RGG131226 RQC131219:RQC131226 RZY131219:RZY131226 SJU131219:SJU131226 STQ131219:STQ131226 TDM131219:TDM131226 TNI131219:TNI131226 TXE131219:TXE131226 UHA131219:UHA131226 UQW131219:UQW131226 VAS131219:VAS131226 VKO131219:VKO131226 VUK131219:VUK131226 WEG131219:WEG131226 WOC131219:WOC131226 WXY131219:WXY131226 BQ196755:BQ196762 LM196755:LM196762 VI196755:VI196762 AFE196755:AFE196762 APA196755:APA196762 AYW196755:AYW196762 BIS196755:BIS196762 BSO196755:BSO196762 CCK196755:CCK196762 CMG196755:CMG196762 CWC196755:CWC196762 DFY196755:DFY196762 DPU196755:DPU196762 DZQ196755:DZQ196762 EJM196755:EJM196762 ETI196755:ETI196762 FDE196755:FDE196762 FNA196755:FNA196762 FWW196755:FWW196762 GGS196755:GGS196762 GQO196755:GQO196762 HAK196755:HAK196762 HKG196755:HKG196762 HUC196755:HUC196762 IDY196755:IDY196762 INU196755:INU196762 IXQ196755:IXQ196762 JHM196755:JHM196762 JRI196755:JRI196762 KBE196755:KBE196762 KLA196755:KLA196762 KUW196755:KUW196762 LES196755:LES196762 LOO196755:LOO196762 LYK196755:LYK196762 MIG196755:MIG196762 MSC196755:MSC196762 NBY196755:NBY196762 NLU196755:NLU196762 NVQ196755:NVQ196762 OFM196755:OFM196762 OPI196755:OPI196762 OZE196755:OZE196762 PJA196755:PJA196762 PSW196755:PSW196762 QCS196755:QCS196762 QMO196755:QMO196762 QWK196755:QWK196762 RGG196755:RGG196762 RQC196755:RQC196762 RZY196755:RZY196762 SJU196755:SJU196762 STQ196755:STQ196762 TDM196755:TDM196762 TNI196755:TNI196762 TXE196755:TXE196762 UHA196755:UHA196762 UQW196755:UQW196762 VAS196755:VAS196762 VKO196755:VKO196762 VUK196755:VUK196762 WEG196755:WEG196762 WOC196755:WOC196762 WXY196755:WXY196762 BQ262291:BQ262298 LM262291:LM262298 VI262291:VI262298 AFE262291:AFE262298 APA262291:APA262298 AYW262291:AYW262298 BIS262291:BIS262298 BSO262291:BSO262298 CCK262291:CCK262298 CMG262291:CMG262298 CWC262291:CWC262298 DFY262291:DFY262298 DPU262291:DPU262298 DZQ262291:DZQ262298 EJM262291:EJM262298 ETI262291:ETI262298 FDE262291:FDE262298 FNA262291:FNA262298 FWW262291:FWW262298 GGS262291:GGS262298 GQO262291:GQO262298 HAK262291:HAK262298 HKG262291:HKG262298 HUC262291:HUC262298 IDY262291:IDY262298 INU262291:INU262298 IXQ262291:IXQ262298 JHM262291:JHM262298 JRI262291:JRI262298 KBE262291:KBE262298 KLA262291:KLA262298 KUW262291:KUW262298 LES262291:LES262298 LOO262291:LOO262298 LYK262291:LYK262298 MIG262291:MIG262298 MSC262291:MSC262298 NBY262291:NBY262298 NLU262291:NLU262298 NVQ262291:NVQ262298 OFM262291:OFM262298 OPI262291:OPI262298 OZE262291:OZE262298 PJA262291:PJA262298 PSW262291:PSW262298 QCS262291:QCS262298 QMO262291:QMO262298 QWK262291:QWK262298 RGG262291:RGG262298 RQC262291:RQC262298 RZY262291:RZY262298 SJU262291:SJU262298 STQ262291:STQ262298 TDM262291:TDM262298 TNI262291:TNI262298 TXE262291:TXE262298 UHA262291:UHA262298 UQW262291:UQW262298 VAS262291:VAS262298 VKO262291:VKO262298 VUK262291:VUK262298 WEG262291:WEG262298 WOC262291:WOC262298 WXY262291:WXY262298 BQ327827:BQ327834 LM327827:LM327834 VI327827:VI327834 AFE327827:AFE327834 APA327827:APA327834 AYW327827:AYW327834 BIS327827:BIS327834 BSO327827:BSO327834 CCK327827:CCK327834 CMG327827:CMG327834 CWC327827:CWC327834 DFY327827:DFY327834 DPU327827:DPU327834 DZQ327827:DZQ327834 EJM327827:EJM327834 ETI327827:ETI327834 FDE327827:FDE327834 FNA327827:FNA327834 FWW327827:FWW327834 GGS327827:GGS327834 GQO327827:GQO327834 HAK327827:HAK327834 HKG327827:HKG327834 HUC327827:HUC327834 IDY327827:IDY327834 INU327827:INU327834 IXQ327827:IXQ327834 JHM327827:JHM327834 JRI327827:JRI327834 KBE327827:KBE327834 KLA327827:KLA327834 KUW327827:KUW327834 LES327827:LES327834 LOO327827:LOO327834 LYK327827:LYK327834 MIG327827:MIG327834 MSC327827:MSC327834 NBY327827:NBY327834 NLU327827:NLU327834 NVQ327827:NVQ327834 OFM327827:OFM327834 OPI327827:OPI327834 OZE327827:OZE327834 PJA327827:PJA327834 PSW327827:PSW327834 QCS327827:QCS327834 QMO327827:QMO327834 QWK327827:QWK327834 RGG327827:RGG327834 RQC327827:RQC327834 RZY327827:RZY327834 SJU327827:SJU327834 STQ327827:STQ327834 TDM327827:TDM327834 TNI327827:TNI327834 TXE327827:TXE327834 UHA327827:UHA327834 UQW327827:UQW327834 VAS327827:VAS327834 VKO327827:VKO327834 VUK327827:VUK327834 WEG327827:WEG327834 WOC327827:WOC327834 WXY327827:WXY327834 BQ393363:BQ393370 LM393363:LM393370 VI393363:VI393370 AFE393363:AFE393370 APA393363:APA393370 AYW393363:AYW393370 BIS393363:BIS393370 BSO393363:BSO393370 CCK393363:CCK393370 CMG393363:CMG393370 CWC393363:CWC393370 DFY393363:DFY393370 DPU393363:DPU393370 DZQ393363:DZQ393370 EJM393363:EJM393370 ETI393363:ETI393370 FDE393363:FDE393370 FNA393363:FNA393370 FWW393363:FWW393370 GGS393363:GGS393370 GQO393363:GQO393370 HAK393363:HAK393370 HKG393363:HKG393370 HUC393363:HUC393370 IDY393363:IDY393370 INU393363:INU393370 IXQ393363:IXQ393370 JHM393363:JHM393370 JRI393363:JRI393370 KBE393363:KBE393370 KLA393363:KLA393370 KUW393363:KUW393370 LES393363:LES393370 LOO393363:LOO393370 LYK393363:LYK393370 MIG393363:MIG393370 MSC393363:MSC393370 NBY393363:NBY393370 NLU393363:NLU393370 NVQ393363:NVQ393370 OFM393363:OFM393370 OPI393363:OPI393370 OZE393363:OZE393370 PJA393363:PJA393370 PSW393363:PSW393370 QCS393363:QCS393370 QMO393363:QMO393370 QWK393363:QWK393370 RGG393363:RGG393370 RQC393363:RQC393370 RZY393363:RZY393370 SJU393363:SJU393370 STQ393363:STQ393370 TDM393363:TDM393370 TNI393363:TNI393370 TXE393363:TXE393370 UHA393363:UHA393370 UQW393363:UQW393370 VAS393363:VAS393370 VKO393363:VKO393370 VUK393363:VUK393370 WEG393363:WEG393370 WOC393363:WOC393370 WXY393363:WXY393370 BQ458899:BQ458906 LM458899:LM458906 VI458899:VI458906 AFE458899:AFE458906 APA458899:APA458906 AYW458899:AYW458906 BIS458899:BIS458906 BSO458899:BSO458906 CCK458899:CCK458906 CMG458899:CMG458906 CWC458899:CWC458906 DFY458899:DFY458906 DPU458899:DPU458906 DZQ458899:DZQ458906 EJM458899:EJM458906 ETI458899:ETI458906 FDE458899:FDE458906 FNA458899:FNA458906 FWW458899:FWW458906 GGS458899:GGS458906 GQO458899:GQO458906 HAK458899:HAK458906 HKG458899:HKG458906 HUC458899:HUC458906 IDY458899:IDY458906 INU458899:INU458906 IXQ458899:IXQ458906 JHM458899:JHM458906 JRI458899:JRI458906 KBE458899:KBE458906 KLA458899:KLA458906 KUW458899:KUW458906 LES458899:LES458906 LOO458899:LOO458906 LYK458899:LYK458906 MIG458899:MIG458906 MSC458899:MSC458906 NBY458899:NBY458906 NLU458899:NLU458906 NVQ458899:NVQ458906 OFM458899:OFM458906 OPI458899:OPI458906 OZE458899:OZE458906 PJA458899:PJA458906 PSW458899:PSW458906 QCS458899:QCS458906 QMO458899:QMO458906 QWK458899:QWK458906 RGG458899:RGG458906 RQC458899:RQC458906 RZY458899:RZY458906 SJU458899:SJU458906 STQ458899:STQ458906 TDM458899:TDM458906 TNI458899:TNI458906 TXE458899:TXE458906 UHA458899:UHA458906 UQW458899:UQW458906 VAS458899:VAS458906 VKO458899:VKO458906 VUK458899:VUK458906 WEG458899:WEG458906 WOC458899:WOC458906 WXY458899:WXY458906 BQ524435:BQ524442 LM524435:LM524442 VI524435:VI524442 AFE524435:AFE524442 APA524435:APA524442 AYW524435:AYW524442 BIS524435:BIS524442 BSO524435:BSO524442 CCK524435:CCK524442 CMG524435:CMG524442 CWC524435:CWC524442 DFY524435:DFY524442 DPU524435:DPU524442 DZQ524435:DZQ524442 EJM524435:EJM524442 ETI524435:ETI524442 FDE524435:FDE524442 FNA524435:FNA524442 FWW524435:FWW524442 GGS524435:GGS524442 GQO524435:GQO524442 HAK524435:HAK524442 HKG524435:HKG524442 HUC524435:HUC524442 IDY524435:IDY524442 INU524435:INU524442 IXQ524435:IXQ524442 JHM524435:JHM524442 JRI524435:JRI524442 KBE524435:KBE524442 KLA524435:KLA524442 KUW524435:KUW524442 LES524435:LES524442 LOO524435:LOO524442 LYK524435:LYK524442 MIG524435:MIG524442 MSC524435:MSC524442 NBY524435:NBY524442 NLU524435:NLU524442 NVQ524435:NVQ524442 OFM524435:OFM524442 OPI524435:OPI524442 OZE524435:OZE524442 PJA524435:PJA524442 PSW524435:PSW524442 QCS524435:QCS524442 QMO524435:QMO524442 QWK524435:QWK524442 RGG524435:RGG524442 RQC524435:RQC524442 RZY524435:RZY524442 SJU524435:SJU524442 STQ524435:STQ524442 TDM524435:TDM524442 TNI524435:TNI524442 TXE524435:TXE524442 UHA524435:UHA524442 UQW524435:UQW524442 VAS524435:VAS524442 VKO524435:VKO524442 VUK524435:VUK524442 WEG524435:WEG524442 WOC524435:WOC524442 WXY524435:WXY524442 BQ589971:BQ589978 LM589971:LM589978 VI589971:VI589978 AFE589971:AFE589978 APA589971:APA589978 AYW589971:AYW589978 BIS589971:BIS589978 BSO589971:BSO589978 CCK589971:CCK589978 CMG589971:CMG589978 CWC589971:CWC589978 DFY589971:DFY589978 DPU589971:DPU589978 DZQ589971:DZQ589978 EJM589971:EJM589978 ETI589971:ETI589978 FDE589971:FDE589978 FNA589971:FNA589978 FWW589971:FWW589978 GGS589971:GGS589978 GQO589971:GQO589978 HAK589971:HAK589978 HKG589971:HKG589978 HUC589971:HUC589978 IDY589971:IDY589978 INU589971:INU589978 IXQ589971:IXQ589978 JHM589971:JHM589978 JRI589971:JRI589978 KBE589971:KBE589978 KLA589971:KLA589978 KUW589971:KUW589978 LES589971:LES589978 LOO589971:LOO589978 LYK589971:LYK589978 MIG589971:MIG589978 MSC589971:MSC589978 NBY589971:NBY589978 NLU589971:NLU589978 NVQ589971:NVQ589978 OFM589971:OFM589978 OPI589971:OPI589978 OZE589971:OZE589978 PJA589971:PJA589978 PSW589971:PSW589978 QCS589971:QCS589978 QMO589971:QMO589978 QWK589971:QWK589978 RGG589971:RGG589978 RQC589971:RQC589978 RZY589971:RZY589978 SJU589971:SJU589978 STQ589971:STQ589978 TDM589971:TDM589978 TNI589971:TNI589978 TXE589971:TXE589978 UHA589971:UHA589978 UQW589971:UQW589978 VAS589971:VAS589978 VKO589971:VKO589978 VUK589971:VUK589978 WEG589971:WEG589978 WOC589971:WOC589978 WXY589971:WXY589978 BQ655507:BQ655514 LM655507:LM655514 VI655507:VI655514 AFE655507:AFE655514 APA655507:APA655514 AYW655507:AYW655514 BIS655507:BIS655514 BSO655507:BSO655514 CCK655507:CCK655514 CMG655507:CMG655514 CWC655507:CWC655514 DFY655507:DFY655514 DPU655507:DPU655514 DZQ655507:DZQ655514 EJM655507:EJM655514 ETI655507:ETI655514 FDE655507:FDE655514 FNA655507:FNA655514 FWW655507:FWW655514 GGS655507:GGS655514 GQO655507:GQO655514 HAK655507:HAK655514 HKG655507:HKG655514 HUC655507:HUC655514 IDY655507:IDY655514 INU655507:INU655514 IXQ655507:IXQ655514 JHM655507:JHM655514 JRI655507:JRI655514 KBE655507:KBE655514 KLA655507:KLA655514 KUW655507:KUW655514 LES655507:LES655514 LOO655507:LOO655514 LYK655507:LYK655514 MIG655507:MIG655514 MSC655507:MSC655514 NBY655507:NBY655514 NLU655507:NLU655514 NVQ655507:NVQ655514 OFM655507:OFM655514 OPI655507:OPI655514 OZE655507:OZE655514 PJA655507:PJA655514 PSW655507:PSW655514 QCS655507:QCS655514 QMO655507:QMO655514 QWK655507:QWK655514 RGG655507:RGG655514 RQC655507:RQC655514 RZY655507:RZY655514 SJU655507:SJU655514 STQ655507:STQ655514 TDM655507:TDM655514 TNI655507:TNI655514 TXE655507:TXE655514 UHA655507:UHA655514 UQW655507:UQW655514 VAS655507:VAS655514 VKO655507:VKO655514 VUK655507:VUK655514 WEG655507:WEG655514 WOC655507:WOC655514 WXY655507:WXY655514 BQ721043:BQ721050 LM721043:LM721050 VI721043:VI721050 AFE721043:AFE721050 APA721043:APA721050 AYW721043:AYW721050 BIS721043:BIS721050 BSO721043:BSO721050 CCK721043:CCK721050 CMG721043:CMG721050 CWC721043:CWC721050 DFY721043:DFY721050 DPU721043:DPU721050 DZQ721043:DZQ721050 EJM721043:EJM721050 ETI721043:ETI721050 FDE721043:FDE721050 FNA721043:FNA721050 FWW721043:FWW721050 GGS721043:GGS721050 GQO721043:GQO721050 HAK721043:HAK721050 HKG721043:HKG721050 HUC721043:HUC721050 IDY721043:IDY721050 INU721043:INU721050 IXQ721043:IXQ721050 JHM721043:JHM721050 JRI721043:JRI721050 KBE721043:KBE721050 KLA721043:KLA721050 KUW721043:KUW721050 LES721043:LES721050 LOO721043:LOO721050 LYK721043:LYK721050 MIG721043:MIG721050 MSC721043:MSC721050 NBY721043:NBY721050 NLU721043:NLU721050 NVQ721043:NVQ721050 OFM721043:OFM721050 OPI721043:OPI721050 OZE721043:OZE721050 PJA721043:PJA721050 PSW721043:PSW721050 QCS721043:QCS721050 QMO721043:QMO721050 QWK721043:QWK721050 RGG721043:RGG721050 RQC721043:RQC721050 RZY721043:RZY721050 SJU721043:SJU721050 STQ721043:STQ721050 TDM721043:TDM721050 TNI721043:TNI721050 TXE721043:TXE721050 UHA721043:UHA721050 UQW721043:UQW721050 VAS721043:VAS721050 VKO721043:VKO721050 VUK721043:VUK721050 WEG721043:WEG721050 WOC721043:WOC721050 WXY721043:WXY721050 BQ786579:BQ786586 LM786579:LM786586 VI786579:VI786586 AFE786579:AFE786586 APA786579:APA786586 AYW786579:AYW786586 BIS786579:BIS786586 BSO786579:BSO786586 CCK786579:CCK786586 CMG786579:CMG786586 CWC786579:CWC786586 DFY786579:DFY786586 DPU786579:DPU786586 DZQ786579:DZQ786586 EJM786579:EJM786586 ETI786579:ETI786586 FDE786579:FDE786586 FNA786579:FNA786586 FWW786579:FWW786586 GGS786579:GGS786586 GQO786579:GQO786586 HAK786579:HAK786586 HKG786579:HKG786586 HUC786579:HUC786586 IDY786579:IDY786586 INU786579:INU786586 IXQ786579:IXQ786586 JHM786579:JHM786586 JRI786579:JRI786586 KBE786579:KBE786586 KLA786579:KLA786586 KUW786579:KUW786586 LES786579:LES786586 LOO786579:LOO786586 LYK786579:LYK786586 MIG786579:MIG786586 MSC786579:MSC786586 NBY786579:NBY786586 NLU786579:NLU786586 NVQ786579:NVQ786586 OFM786579:OFM786586 OPI786579:OPI786586 OZE786579:OZE786586 PJA786579:PJA786586 PSW786579:PSW786586 QCS786579:QCS786586 QMO786579:QMO786586 QWK786579:QWK786586 RGG786579:RGG786586 RQC786579:RQC786586 RZY786579:RZY786586 SJU786579:SJU786586 STQ786579:STQ786586 TDM786579:TDM786586 TNI786579:TNI786586 TXE786579:TXE786586 UHA786579:UHA786586 UQW786579:UQW786586 VAS786579:VAS786586 VKO786579:VKO786586 VUK786579:VUK786586 WEG786579:WEG786586 WOC786579:WOC786586 WXY786579:WXY786586 BQ852115:BQ852122 LM852115:LM852122 VI852115:VI852122 AFE852115:AFE852122 APA852115:APA852122 AYW852115:AYW852122 BIS852115:BIS852122 BSO852115:BSO852122 CCK852115:CCK852122 CMG852115:CMG852122 CWC852115:CWC852122 DFY852115:DFY852122 DPU852115:DPU852122 DZQ852115:DZQ852122 EJM852115:EJM852122 ETI852115:ETI852122 FDE852115:FDE852122 FNA852115:FNA852122 FWW852115:FWW852122 GGS852115:GGS852122 GQO852115:GQO852122 HAK852115:HAK852122 HKG852115:HKG852122 HUC852115:HUC852122 IDY852115:IDY852122 INU852115:INU852122 IXQ852115:IXQ852122 JHM852115:JHM852122 JRI852115:JRI852122 KBE852115:KBE852122 KLA852115:KLA852122 KUW852115:KUW852122 LES852115:LES852122 LOO852115:LOO852122 LYK852115:LYK852122 MIG852115:MIG852122 MSC852115:MSC852122 NBY852115:NBY852122 NLU852115:NLU852122 NVQ852115:NVQ852122 OFM852115:OFM852122 OPI852115:OPI852122 OZE852115:OZE852122 PJA852115:PJA852122 PSW852115:PSW852122 QCS852115:QCS852122 QMO852115:QMO852122 QWK852115:QWK852122 RGG852115:RGG852122 RQC852115:RQC852122 RZY852115:RZY852122 SJU852115:SJU852122 STQ852115:STQ852122 TDM852115:TDM852122 TNI852115:TNI852122 TXE852115:TXE852122 UHA852115:UHA852122 UQW852115:UQW852122 VAS852115:VAS852122 VKO852115:VKO852122 VUK852115:VUK852122 WEG852115:WEG852122 WOC852115:WOC852122 WXY852115:WXY852122 BQ917651:BQ917658 LM917651:LM917658 VI917651:VI917658 AFE917651:AFE917658 APA917651:APA917658 AYW917651:AYW917658 BIS917651:BIS917658 BSO917651:BSO917658 CCK917651:CCK917658 CMG917651:CMG917658 CWC917651:CWC917658 DFY917651:DFY917658 DPU917651:DPU917658 DZQ917651:DZQ917658 EJM917651:EJM917658 ETI917651:ETI917658 FDE917651:FDE917658 FNA917651:FNA917658 FWW917651:FWW917658 GGS917651:GGS917658 GQO917651:GQO917658 HAK917651:HAK917658 HKG917651:HKG917658 HUC917651:HUC917658 IDY917651:IDY917658 INU917651:INU917658 IXQ917651:IXQ917658 JHM917651:JHM917658 JRI917651:JRI917658 KBE917651:KBE917658 KLA917651:KLA917658 KUW917651:KUW917658 LES917651:LES917658 LOO917651:LOO917658 LYK917651:LYK917658 MIG917651:MIG917658 MSC917651:MSC917658 NBY917651:NBY917658 NLU917651:NLU917658 NVQ917651:NVQ917658 OFM917651:OFM917658 OPI917651:OPI917658 OZE917651:OZE917658 PJA917651:PJA917658 PSW917651:PSW917658 QCS917651:QCS917658 QMO917651:QMO917658 QWK917651:QWK917658 RGG917651:RGG917658 RQC917651:RQC917658 RZY917651:RZY917658 SJU917651:SJU917658 STQ917651:STQ917658 TDM917651:TDM917658 TNI917651:TNI917658 TXE917651:TXE917658 UHA917651:UHA917658 UQW917651:UQW917658 VAS917651:VAS917658 VKO917651:VKO917658 VUK917651:VUK917658 WEG917651:WEG917658 WOC917651:WOC917658 WXY917651:WXY917658 BQ983187:BQ983194 LM983187:LM983194 VI983187:VI983194 AFE983187:AFE983194 APA983187:APA983194 AYW983187:AYW983194 BIS983187:BIS983194 BSO983187:BSO983194 CCK983187:CCK983194 CMG983187:CMG983194 CWC983187:CWC983194 DFY983187:DFY983194 DPU983187:DPU983194 DZQ983187:DZQ983194 EJM983187:EJM983194 ETI983187:ETI983194 FDE983187:FDE983194 FNA983187:FNA983194 FWW983187:FWW983194 GGS983187:GGS983194 GQO983187:GQO983194 HAK983187:HAK983194 HKG983187:HKG983194 HUC983187:HUC983194 IDY983187:IDY983194 INU983187:INU983194 IXQ983187:IXQ983194 JHM983187:JHM983194 JRI983187:JRI983194 KBE983187:KBE983194 KLA983187:KLA983194 KUW983187:KUW983194 LES983187:LES983194 LOO983187:LOO983194 LYK983187:LYK983194 MIG983187:MIG983194 MSC983187:MSC983194 NBY983187:NBY983194 NLU983187:NLU983194 NVQ983187:NVQ983194 OFM983187:OFM983194 OPI983187:OPI983194 OZE983187:OZE983194 PJA983187:PJA983194 PSW983187:PSW983194 QCS983187:QCS983194 QMO983187:QMO983194 QWK983187:QWK983194 RGG983187:RGG983194 RQC983187:RQC983194 RZY983187:RZY983194 SJU983187:SJU983194 STQ983187:STQ983194 TDM983187:TDM983194 TNI983187:TNI983194 TXE983187:TXE983194 UHA983187:UHA983194 UQW983187:UQW983194 VAS983187:VAS983194 VKO983187:VKO983194 VUK983187:VUK983194 WEG983187:WEG983194 WOC983187:WOC983194 WXY983187:WXY983194 BY65683:BY65690 LU65683:LU65690 VQ65683:VQ65690 AFM65683:AFM65690 API65683:API65690 AZE65683:AZE65690 BJA65683:BJA65690 BSW65683:BSW65690 CCS65683:CCS65690 CMO65683:CMO65690 CWK65683:CWK65690 DGG65683:DGG65690 DQC65683:DQC65690 DZY65683:DZY65690 EJU65683:EJU65690 ETQ65683:ETQ65690 FDM65683:FDM65690 FNI65683:FNI65690 FXE65683:FXE65690 GHA65683:GHA65690 GQW65683:GQW65690 HAS65683:HAS65690 HKO65683:HKO65690 HUK65683:HUK65690 IEG65683:IEG65690 IOC65683:IOC65690 IXY65683:IXY65690 JHU65683:JHU65690 JRQ65683:JRQ65690 KBM65683:KBM65690 KLI65683:KLI65690 KVE65683:KVE65690 LFA65683:LFA65690 LOW65683:LOW65690 LYS65683:LYS65690 MIO65683:MIO65690 MSK65683:MSK65690 NCG65683:NCG65690 NMC65683:NMC65690 NVY65683:NVY65690 OFU65683:OFU65690 OPQ65683:OPQ65690 OZM65683:OZM65690 PJI65683:PJI65690 PTE65683:PTE65690 QDA65683:QDA65690 QMW65683:QMW65690 QWS65683:QWS65690 RGO65683:RGO65690 RQK65683:RQK65690 SAG65683:SAG65690 SKC65683:SKC65690 STY65683:STY65690 TDU65683:TDU65690 TNQ65683:TNQ65690 TXM65683:TXM65690 UHI65683:UHI65690 URE65683:URE65690 VBA65683:VBA65690 VKW65683:VKW65690 VUS65683:VUS65690 WEO65683:WEO65690 WOK65683:WOK65690 WYG65683:WYG65690 BY131219:BY131226 LU131219:LU131226 VQ131219:VQ131226 AFM131219:AFM131226 API131219:API131226 AZE131219:AZE131226 BJA131219:BJA131226 BSW131219:BSW131226 CCS131219:CCS131226 CMO131219:CMO131226 CWK131219:CWK131226 DGG131219:DGG131226 DQC131219:DQC131226 DZY131219:DZY131226 EJU131219:EJU131226 ETQ131219:ETQ131226 FDM131219:FDM131226 FNI131219:FNI131226 FXE131219:FXE131226 GHA131219:GHA131226 GQW131219:GQW131226 HAS131219:HAS131226 HKO131219:HKO131226 HUK131219:HUK131226 IEG131219:IEG131226 IOC131219:IOC131226 IXY131219:IXY131226 JHU131219:JHU131226 JRQ131219:JRQ131226 KBM131219:KBM131226 KLI131219:KLI131226 KVE131219:KVE131226 LFA131219:LFA131226 LOW131219:LOW131226 LYS131219:LYS131226 MIO131219:MIO131226 MSK131219:MSK131226 NCG131219:NCG131226 NMC131219:NMC131226 NVY131219:NVY131226 OFU131219:OFU131226 OPQ131219:OPQ131226 OZM131219:OZM131226 PJI131219:PJI131226 PTE131219:PTE131226 QDA131219:QDA131226 QMW131219:QMW131226 QWS131219:QWS131226 RGO131219:RGO131226 RQK131219:RQK131226 SAG131219:SAG131226 SKC131219:SKC131226 STY131219:STY131226 TDU131219:TDU131226 TNQ131219:TNQ131226 TXM131219:TXM131226 UHI131219:UHI131226 URE131219:URE131226 VBA131219:VBA131226 VKW131219:VKW131226 VUS131219:VUS131226 WEO131219:WEO131226 WOK131219:WOK131226 WYG131219:WYG131226 BY196755:BY196762 LU196755:LU196762 VQ196755:VQ196762 AFM196755:AFM196762 API196755:API196762 AZE196755:AZE196762 BJA196755:BJA196762 BSW196755:BSW196762 CCS196755:CCS196762 CMO196755:CMO196762 CWK196755:CWK196762 DGG196755:DGG196762 DQC196755:DQC196762 DZY196755:DZY196762 EJU196755:EJU196762 ETQ196755:ETQ196762 FDM196755:FDM196762 FNI196755:FNI196762 FXE196755:FXE196762 GHA196755:GHA196762 GQW196755:GQW196762 HAS196755:HAS196762 HKO196755:HKO196762 HUK196755:HUK196762 IEG196755:IEG196762 IOC196755:IOC196762 IXY196755:IXY196762 JHU196755:JHU196762 JRQ196755:JRQ196762 KBM196755:KBM196762 KLI196755:KLI196762 KVE196755:KVE196762 LFA196755:LFA196762 LOW196755:LOW196762 LYS196755:LYS196762 MIO196755:MIO196762 MSK196755:MSK196762 NCG196755:NCG196762 NMC196755:NMC196762 NVY196755:NVY196762 OFU196755:OFU196762 OPQ196755:OPQ196762 OZM196755:OZM196762 PJI196755:PJI196762 PTE196755:PTE196762 QDA196755:QDA196762 QMW196755:QMW196762 QWS196755:QWS196762 RGO196755:RGO196762 RQK196755:RQK196762 SAG196755:SAG196762 SKC196755:SKC196762 STY196755:STY196762 TDU196755:TDU196762 TNQ196755:TNQ196762 TXM196755:TXM196762 UHI196755:UHI196762 URE196755:URE196762 VBA196755:VBA196762 VKW196755:VKW196762 VUS196755:VUS196762 WEO196755:WEO196762 WOK196755:WOK196762 WYG196755:WYG196762 BY262291:BY262298 LU262291:LU262298 VQ262291:VQ262298 AFM262291:AFM262298 API262291:API262298 AZE262291:AZE262298 BJA262291:BJA262298 BSW262291:BSW262298 CCS262291:CCS262298 CMO262291:CMO262298 CWK262291:CWK262298 DGG262291:DGG262298 DQC262291:DQC262298 DZY262291:DZY262298 EJU262291:EJU262298 ETQ262291:ETQ262298 FDM262291:FDM262298 FNI262291:FNI262298 FXE262291:FXE262298 GHA262291:GHA262298 GQW262291:GQW262298 HAS262291:HAS262298 HKO262291:HKO262298 HUK262291:HUK262298 IEG262291:IEG262298 IOC262291:IOC262298 IXY262291:IXY262298 JHU262291:JHU262298 JRQ262291:JRQ262298 KBM262291:KBM262298 KLI262291:KLI262298 KVE262291:KVE262298 LFA262291:LFA262298 LOW262291:LOW262298 LYS262291:LYS262298 MIO262291:MIO262298 MSK262291:MSK262298 NCG262291:NCG262298 NMC262291:NMC262298 NVY262291:NVY262298 OFU262291:OFU262298 OPQ262291:OPQ262298 OZM262291:OZM262298 PJI262291:PJI262298 PTE262291:PTE262298 QDA262291:QDA262298 QMW262291:QMW262298 QWS262291:QWS262298 RGO262291:RGO262298 RQK262291:RQK262298 SAG262291:SAG262298 SKC262291:SKC262298 STY262291:STY262298 TDU262291:TDU262298 TNQ262291:TNQ262298 TXM262291:TXM262298 UHI262291:UHI262298 URE262291:URE262298 VBA262291:VBA262298 VKW262291:VKW262298 VUS262291:VUS262298 WEO262291:WEO262298 WOK262291:WOK262298 WYG262291:WYG262298 BY327827:BY327834 LU327827:LU327834 VQ327827:VQ327834 AFM327827:AFM327834 API327827:API327834 AZE327827:AZE327834 BJA327827:BJA327834 BSW327827:BSW327834 CCS327827:CCS327834 CMO327827:CMO327834 CWK327827:CWK327834 DGG327827:DGG327834 DQC327827:DQC327834 DZY327827:DZY327834 EJU327827:EJU327834 ETQ327827:ETQ327834 FDM327827:FDM327834 FNI327827:FNI327834 FXE327827:FXE327834 GHA327827:GHA327834 GQW327827:GQW327834 HAS327827:HAS327834 HKO327827:HKO327834 HUK327827:HUK327834 IEG327827:IEG327834 IOC327827:IOC327834 IXY327827:IXY327834 JHU327827:JHU327834 JRQ327827:JRQ327834 KBM327827:KBM327834 KLI327827:KLI327834 KVE327827:KVE327834 LFA327827:LFA327834 LOW327827:LOW327834 LYS327827:LYS327834 MIO327827:MIO327834 MSK327827:MSK327834 NCG327827:NCG327834 NMC327827:NMC327834 NVY327827:NVY327834 OFU327827:OFU327834 OPQ327827:OPQ327834 OZM327827:OZM327834 PJI327827:PJI327834 PTE327827:PTE327834 QDA327827:QDA327834 QMW327827:QMW327834 QWS327827:QWS327834 RGO327827:RGO327834 RQK327827:RQK327834 SAG327827:SAG327834 SKC327827:SKC327834 STY327827:STY327834 TDU327827:TDU327834 TNQ327827:TNQ327834 TXM327827:TXM327834 UHI327827:UHI327834 URE327827:URE327834 VBA327827:VBA327834 VKW327827:VKW327834 VUS327827:VUS327834 WEO327827:WEO327834 WOK327827:WOK327834 WYG327827:WYG327834 BY393363:BY393370 LU393363:LU393370 VQ393363:VQ393370 AFM393363:AFM393370 API393363:API393370 AZE393363:AZE393370 BJA393363:BJA393370 BSW393363:BSW393370 CCS393363:CCS393370 CMO393363:CMO393370 CWK393363:CWK393370 DGG393363:DGG393370 DQC393363:DQC393370 DZY393363:DZY393370 EJU393363:EJU393370 ETQ393363:ETQ393370 FDM393363:FDM393370 FNI393363:FNI393370 FXE393363:FXE393370 GHA393363:GHA393370 GQW393363:GQW393370 HAS393363:HAS393370 HKO393363:HKO393370 HUK393363:HUK393370 IEG393363:IEG393370 IOC393363:IOC393370 IXY393363:IXY393370 JHU393363:JHU393370 JRQ393363:JRQ393370 KBM393363:KBM393370 KLI393363:KLI393370 KVE393363:KVE393370 LFA393363:LFA393370 LOW393363:LOW393370 LYS393363:LYS393370 MIO393363:MIO393370 MSK393363:MSK393370 NCG393363:NCG393370 NMC393363:NMC393370 NVY393363:NVY393370 OFU393363:OFU393370 OPQ393363:OPQ393370 OZM393363:OZM393370 PJI393363:PJI393370 PTE393363:PTE393370 QDA393363:QDA393370 QMW393363:QMW393370 QWS393363:QWS393370 RGO393363:RGO393370 RQK393363:RQK393370 SAG393363:SAG393370 SKC393363:SKC393370 STY393363:STY393370 TDU393363:TDU393370 TNQ393363:TNQ393370 TXM393363:TXM393370 UHI393363:UHI393370 URE393363:URE393370 VBA393363:VBA393370 VKW393363:VKW393370 VUS393363:VUS393370 WEO393363:WEO393370 WOK393363:WOK393370 WYG393363:WYG393370 BY458899:BY458906 LU458899:LU458906 VQ458899:VQ458906 AFM458899:AFM458906 API458899:API458906 AZE458899:AZE458906 BJA458899:BJA458906 BSW458899:BSW458906 CCS458899:CCS458906 CMO458899:CMO458906 CWK458899:CWK458906 DGG458899:DGG458906 DQC458899:DQC458906 DZY458899:DZY458906 EJU458899:EJU458906 ETQ458899:ETQ458906 FDM458899:FDM458906 FNI458899:FNI458906 FXE458899:FXE458906 GHA458899:GHA458906 GQW458899:GQW458906 HAS458899:HAS458906 HKO458899:HKO458906 HUK458899:HUK458906 IEG458899:IEG458906 IOC458899:IOC458906 IXY458899:IXY458906 JHU458899:JHU458906 JRQ458899:JRQ458906 KBM458899:KBM458906 KLI458899:KLI458906 KVE458899:KVE458906 LFA458899:LFA458906 LOW458899:LOW458906 LYS458899:LYS458906 MIO458899:MIO458906 MSK458899:MSK458906 NCG458899:NCG458906 NMC458899:NMC458906 NVY458899:NVY458906 OFU458899:OFU458906 OPQ458899:OPQ458906 OZM458899:OZM458906 PJI458899:PJI458906 PTE458899:PTE458906 QDA458899:QDA458906 QMW458899:QMW458906 QWS458899:QWS458906 RGO458899:RGO458906 RQK458899:RQK458906 SAG458899:SAG458906 SKC458899:SKC458906 STY458899:STY458906 TDU458899:TDU458906 TNQ458899:TNQ458906 TXM458899:TXM458906 UHI458899:UHI458906 URE458899:URE458906 VBA458899:VBA458906 VKW458899:VKW458906 VUS458899:VUS458906 WEO458899:WEO458906 WOK458899:WOK458906 WYG458899:WYG458906 BY524435:BY524442 LU524435:LU524442 VQ524435:VQ524442 AFM524435:AFM524442 API524435:API524442 AZE524435:AZE524442 BJA524435:BJA524442 BSW524435:BSW524442 CCS524435:CCS524442 CMO524435:CMO524442 CWK524435:CWK524442 DGG524435:DGG524442 DQC524435:DQC524442 DZY524435:DZY524442 EJU524435:EJU524442 ETQ524435:ETQ524442 FDM524435:FDM524442 FNI524435:FNI524442 FXE524435:FXE524442 GHA524435:GHA524442 GQW524435:GQW524442 HAS524435:HAS524442 HKO524435:HKO524442 HUK524435:HUK524442 IEG524435:IEG524442 IOC524435:IOC524442 IXY524435:IXY524442 JHU524435:JHU524442 JRQ524435:JRQ524442 KBM524435:KBM524442 KLI524435:KLI524442 KVE524435:KVE524442 LFA524435:LFA524442 LOW524435:LOW524442 LYS524435:LYS524442 MIO524435:MIO524442 MSK524435:MSK524442 NCG524435:NCG524442 NMC524435:NMC524442 NVY524435:NVY524442 OFU524435:OFU524442 OPQ524435:OPQ524442 OZM524435:OZM524442 PJI524435:PJI524442 PTE524435:PTE524442 QDA524435:QDA524442 QMW524435:QMW524442 QWS524435:QWS524442 RGO524435:RGO524442 RQK524435:RQK524442 SAG524435:SAG524442 SKC524435:SKC524442 STY524435:STY524442 TDU524435:TDU524442 TNQ524435:TNQ524442 TXM524435:TXM524442 UHI524435:UHI524442 URE524435:URE524442 VBA524435:VBA524442 VKW524435:VKW524442 VUS524435:VUS524442 WEO524435:WEO524442 WOK524435:WOK524442 WYG524435:WYG524442 BY589971:BY589978 LU589971:LU589978 VQ589971:VQ589978 AFM589971:AFM589978 API589971:API589978 AZE589971:AZE589978 BJA589971:BJA589978 BSW589971:BSW589978 CCS589971:CCS589978 CMO589971:CMO589978 CWK589971:CWK589978 DGG589971:DGG589978 DQC589971:DQC589978 DZY589971:DZY589978 EJU589971:EJU589978 ETQ589971:ETQ589978 FDM589971:FDM589978 FNI589971:FNI589978 FXE589971:FXE589978 GHA589971:GHA589978 GQW589971:GQW589978 HAS589971:HAS589978 HKO589971:HKO589978 HUK589971:HUK589978 IEG589971:IEG589978 IOC589971:IOC589978 IXY589971:IXY589978 JHU589971:JHU589978 JRQ589971:JRQ589978 KBM589971:KBM589978 KLI589971:KLI589978 KVE589971:KVE589978 LFA589971:LFA589978 LOW589971:LOW589978 LYS589971:LYS589978 MIO589971:MIO589978 MSK589971:MSK589978 NCG589971:NCG589978 NMC589971:NMC589978 NVY589971:NVY589978 OFU589971:OFU589978 OPQ589971:OPQ589978 OZM589971:OZM589978 PJI589971:PJI589978 PTE589971:PTE589978 QDA589971:QDA589978 QMW589971:QMW589978 QWS589971:QWS589978 RGO589971:RGO589978 RQK589971:RQK589978 SAG589971:SAG589978 SKC589971:SKC589978 STY589971:STY589978 TDU589971:TDU589978 TNQ589971:TNQ589978 TXM589971:TXM589978 UHI589971:UHI589978 URE589971:URE589978 VBA589971:VBA589978 VKW589971:VKW589978 VUS589971:VUS589978 WEO589971:WEO589978 WOK589971:WOK589978 WYG589971:WYG589978 BY655507:BY655514 LU655507:LU655514 VQ655507:VQ655514 AFM655507:AFM655514 API655507:API655514 AZE655507:AZE655514 BJA655507:BJA655514 BSW655507:BSW655514 CCS655507:CCS655514 CMO655507:CMO655514 CWK655507:CWK655514 DGG655507:DGG655514 DQC655507:DQC655514 DZY655507:DZY655514 EJU655507:EJU655514 ETQ655507:ETQ655514 FDM655507:FDM655514 FNI655507:FNI655514 FXE655507:FXE655514 GHA655507:GHA655514 GQW655507:GQW655514 HAS655507:HAS655514 HKO655507:HKO655514 HUK655507:HUK655514 IEG655507:IEG655514 IOC655507:IOC655514 IXY655507:IXY655514 JHU655507:JHU655514 JRQ655507:JRQ655514 KBM655507:KBM655514 KLI655507:KLI655514 KVE655507:KVE655514 LFA655507:LFA655514 LOW655507:LOW655514 LYS655507:LYS655514 MIO655507:MIO655514 MSK655507:MSK655514 NCG655507:NCG655514 NMC655507:NMC655514 NVY655507:NVY655514 OFU655507:OFU655514 OPQ655507:OPQ655514 OZM655507:OZM655514 PJI655507:PJI655514 PTE655507:PTE655514 QDA655507:QDA655514 QMW655507:QMW655514 QWS655507:QWS655514 RGO655507:RGO655514 RQK655507:RQK655514 SAG655507:SAG655514 SKC655507:SKC655514 STY655507:STY655514 TDU655507:TDU655514 TNQ655507:TNQ655514 TXM655507:TXM655514 UHI655507:UHI655514 URE655507:URE655514 VBA655507:VBA655514 VKW655507:VKW655514 VUS655507:VUS655514 WEO655507:WEO655514 WOK655507:WOK655514 WYG655507:WYG655514 BY721043:BY721050 LU721043:LU721050 VQ721043:VQ721050 AFM721043:AFM721050 API721043:API721050 AZE721043:AZE721050 BJA721043:BJA721050 BSW721043:BSW721050 CCS721043:CCS721050 CMO721043:CMO721050 CWK721043:CWK721050 DGG721043:DGG721050 DQC721043:DQC721050 DZY721043:DZY721050 EJU721043:EJU721050 ETQ721043:ETQ721050 FDM721043:FDM721050 FNI721043:FNI721050 FXE721043:FXE721050 GHA721043:GHA721050 GQW721043:GQW721050 HAS721043:HAS721050 HKO721043:HKO721050 HUK721043:HUK721050 IEG721043:IEG721050 IOC721043:IOC721050 IXY721043:IXY721050 JHU721043:JHU721050 JRQ721043:JRQ721050 KBM721043:KBM721050 KLI721043:KLI721050 KVE721043:KVE721050 LFA721043:LFA721050 LOW721043:LOW721050 LYS721043:LYS721050 MIO721043:MIO721050 MSK721043:MSK721050 NCG721043:NCG721050 NMC721043:NMC721050 NVY721043:NVY721050 OFU721043:OFU721050 OPQ721043:OPQ721050 OZM721043:OZM721050 PJI721043:PJI721050 PTE721043:PTE721050 QDA721043:QDA721050 QMW721043:QMW721050 QWS721043:QWS721050 RGO721043:RGO721050 RQK721043:RQK721050 SAG721043:SAG721050 SKC721043:SKC721050 STY721043:STY721050 TDU721043:TDU721050 TNQ721043:TNQ721050 TXM721043:TXM721050 UHI721043:UHI721050 URE721043:URE721050 VBA721043:VBA721050 VKW721043:VKW721050 VUS721043:VUS721050 WEO721043:WEO721050 WOK721043:WOK721050 WYG721043:WYG721050 BY786579:BY786586 LU786579:LU786586 VQ786579:VQ786586 AFM786579:AFM786586 API786579:API786586 AZE786579:AZE786586 BJA786579:BJA786586 BSW786579:BSW786586 CCS786579:CCS786586 CMO786579:CMO786586 CWK786579:CWK786586 DGG786579:DGG786586 DQC786579:DQC786586 DZY786579:DZY786586 EJU786579:EJU786586 ETQ786579:ETQ786586 FDM786579:FDM786586 FNI786579:FNI786586 FXE786579:FXE786586 GHA786579:GHA786586 GQW786579:GQW786586 HAS786579:HAS786586 HKO786579:HKO786586 HUK786579:HUK786586 IEG786579:IEG786586 IOC786579:IOC786586 IXY786579:IXY786586 JHU786579:JHU786586 JRQ786579:JRQ786586 KBM786579:KBM786586 KLI786579:KLI786586 KVE786579:KVE786586 LFA786579:LFA786586 LOW786579:LOW786586 LYS786579:LYS786586 MIO786579:MIO786586 MSK786579:MSK786586 NCG786579:NCG786586 NMC786579:NMC786586 NVY786579:NVY786586 OFU786579:OFU786586 OPQ786579:OPQ786586 OZM786579:OZM786586 PJI786579:PJI786586 PTE786579:PTE786586 QDA786579:QDA786586 QMW786579:QMW786586 QWS786579:QWS786586 RGO786579:RGO786586 RQK786579:RQK786586 SAG786579:SAG786586 SKC786579:SKC786586 STY786579:STY786586 TDU786579:TDU786586 TNQ786579:TNQ786586 TXM786579:TXM786586 UHI786579:UHI786586 URE786579:URE786586 VBA786579:VBA786586 VKW786579:VKW786586 VUS786579:VUS786586 WEO786579:WEO786586 WOK786579:WOK786586 WYG786579:WYG786586 BY852115:BY852122 LU852115:LU852122 VQ852115:VQ852122 AFM852115:AFM852122 API852115:API852122 AZE852115:AZE852122 BJA852115:BJA852122 BSW852115:BSW852122 CCS852115:CCS852122 CMO852115:CMO852122 CWK852115:CWK852122 DGG852115:DGG852122 DQC852115:DQC852122 DZY852115:DZY852122 EJU852115:EJU852122 ETQ852115:ETQ852122 FDM852115:FDM852122 FNI852115:FNI852122 FXE852115:FXE852122 GHA852115:GHA852122 GQW852115:GQW852122 HAS852115:HAS852122 HKO852115:HKO852122 HUK852115:HUK852122 IEG852115:IEG852122 IOC852115:IOC852122 IXY852115:IXY852122 JHU852115:JHU852122 JRQ852115:JRQ852122 KBM852115:KBM852122 KLI852115:KLI852122 KVE852115:KVE852122 LFA852115:LFA852122 LOW852115:LOW852122 LYS852115:LYS852122 MIO852115:MIO852122 MSK852115:MSK852122 NCG852115:NCG852122 NMC852115:NMC852122 NVY852115:NVY852122 OFU852115:OFU852122 OPQ852115:OPQ852122 OZM852115:OZM852122 PJI852115:PJI852122 PTE852115:PTE852122 QDA852115:QDA852122 QMW852115:QMW852122 QWS852115:QWS852122 RGO852115:RGO852122 RQK852115:RQK852122 SAG852115:SAG852122 SKC852115:SKC852122 STY852115:STY852122 TDU852115:TDU852122 TNQ852115:TNQ852122 TXM852115:TXM852122 UHI852115:UHI852122 URE852115:URE852122 VBA852115:VBA852122 VKW852115:VKW852122 VUS852115:VUS852122 WEO852115:WEO852122 WOK852115:WOK852122 WYG852115:WYG852122 BY917651:BY917658 LU917651:LU917658 VQ917651:VQ917658 AFM917651:AFM917658 API917651:API917658 AZE917651:AZE917658 BJA917651:BJA917658 BSW917651:BSW917658 CCS917651:CCS917658 CMO917651:CMO917658 CWK917651:CWK917658 DGG917651:DGG917658 DQC917651:DQC917658 DZY917651:DZY917658 EJU917651:EJU917658 ETQ917651:ETQ917658 FDM917651:FDM917658 FNI917651:FNI917658 FXE917651:FXE917658 GHA917651:GHA917658 GQW917651:GQW917658 HAS917651:HAS917658 HKO917651:HKO917658 HUK917651:HUK917658 IEG917651:IEG917658 IOC917651:IOC917658 IXY917651:IXY917658 JHU917651:JHU917658 JRQ917651:JRQ917658 KBM917651:KBM917658 KLI917651:KLI917658 KVE917651:KVE917658 LFA917651:LFA917658 LOW917651:LOW917658 LYS917651:LYS917658 MIO917651:MIO917658 MSK917651:MSK917658 NCG917651:NCG917658 NMC917651:NMC917658 NVY917651:NVY917658 OFU917651:OFU917658 OPQ917651:OPQ917658 OZM917651:OZM917658 PJI917651:PJI917658 PTE917651:PTE917658 QDA917651:QDA917658 QMW917651:QMW917658 QWS917651:QWS917658 RGO917651:RGO917658 RQK917651:RQK917658 SAG917651:SAG917658 SKC917651:SKC917658 STY917651:STY917658 TDU917651:TDU917658 TNQ917651:TNQ917658 TXM917651:TXM917658 UHI917651:UHI917658 URE917651:URE917658 VBA917651:VBA917658 VKW917651:VKW917658 VUS917651:VUS917658 WEO917651:WEO917658 WOK917651:WOK917658 WYG917651:WYG917658 BY983187:BY983194 LU983187:LU983194 VQ983187:VQ983194 AFM983187:AFM983194 API983187:API983194 AZE983187:AZE983194 BJA983187:BJA983194 BSW983187:BSW983194 CCS983187:CCS983194 CMO983187:CMO983194 CWK983187:CWK983194 DGG983187:DGG983194 DQC983187:DQC983194 DZY983187:DZY983194 EJU983187:EJU983194 ETQ983187:ETQ983194 FDM983187:FDM983194 FNI983187:FNI983194 FXE983187:FXE983194 GHA983187:GHA983194 GQW983187:GQW983194 HAS983187:HAS983194 HKO983187:HKO983194 HUK983187:HUK983194 IEG983187:IEG983194 IOC983187:IOC983194 IXY983187:IXY983194 JHU983187:JHU983194 JRQ983187:JRQ983194 KBM983187:KBM983194 KLI983187:KLI983194 KVE983187:KVE983194 LFA983187:LFA983194 LOW983187:LOW983194 LYS983187:LYS983194 MIO983187:MIO983194 MSK983187:MSK983194 NCG983187:NCG983194 NMC983187:NMC983194 NVY983187:NVY983194 OFU983187:OFU983194 OPQ983187:OPQ983194 OZM983187:OZM983194 PJI983187:PJI983194 PTE983187:PTE983194 QDA983187:QDA983194 QMW983187:QMW983194 QWS983187:QWS983194 RGO983187:RGO983194 RQK983187:RQK983194 SAG983187:SAG983194 SKC983187:SKC983194 STY983187:STY983194 TDU983187:TDU983194 TNQ983187:TNQ983194 TXM983187:TXM983194 UHI983187:UHI983194 URE983187:URE983194 VBA983187:VBA983194 VKW983187:VKW983194 VUS983187:VUS983194 WEO983187:WEO983194 WOK983187:WOK983194 WYG983187:WYG983194 E6:CN166 JA6:MJ166 SW6:WF166 ACS6:AGB166 AMO6:APX166 AWK6:AZT166 BGG6:BJP166 BQC6:BTL166 BZY6:CDH166 CJU6:CND166 CTQ6:CWZ166 DDM6:DGV166 DNI6:DQR166 DXE6:EAN166 EHA6:EKJ166 EQW6:EUF166 FAS6:FEB166 FKO6:FNX166 FUK6:FXT166 GEG6:GHP166 GOC6:GRL166 GXY6:HBH166 HHU6:HLD166 HRQ6:HUZ166 IBM6:IEV166 ILI6:IOR166 IVE6:IYN166 JFA6:JIJ166 JOW6:JSF166 JYS6:KCB166 KIO6:KLX166 KSK6:KVT166 LCG6:LFP166 LMC6:LPL166 LVY6:LZH166 MFU6:MJD166 MPQ6:MSZ166 MZM6:NCV166 NJI6:NMR166 NTE6:NWN166 ODA6:OGJ166 OMW6:OQF166 OWS6:PAB166 PGO6:PJX166 PQK6:PTT166 QAG6:QDP166 QKC6:QNL166 QTY6:QXH166 RDU6:RHD166 RNQ6:RQZ166 RXM6:SAV166 SHI6:SKR166 SRE6:SUN166 TBA6:TEJ166 TKW6:TOF166 TUS6:TYB166 UEO6:UHX166 UOK6:URT166 UYG6:VBP166 VIC6:VLL166 VRY6:VVH166 WBU6:WFD166 WLQ6:WOZ166 WVM6:WYV166 E65511:CN65671 JA65511:MJ65671 SW65511:WF65671 ACS65511:AGB65671 AMO65511:APX65671 AWK65511:AZT65671 BGG65511:BJP65671 BQC65511:BTL65671 BZY65511:CDH65671 CJU65511:CND65671 CTQ65511:CWZ65671 DDM65511:DGV65671 DNI65511:DQR65671 DXE65511:EAN65671 EHA65511:EKJ65671 EQW65511:EUF65671 FAS65511:FEB65671 FKO65511:FNX65671 FUK65511:FXT65671 GEG65511:GHP65671 GOC65511:GRL65671 GXY65511:HBH65671 HHU65511:HLD65671 HRQ65511:HUZ65671 IBM65511:IEV65671 ILI65511:IOR65671 IVE65511:IYN65671 JFA65511:JIJ65671 JOW65511:JSF65671 JYS65511:KCB65671 KIO65511:KLX65671 KSK65511:KVT65671 LCG65511:LFP65671 LMC65511:LPL65671 LVY65511:LZH65671 MFU65511:MJD65671 MPQ65511:MSZ65671 MZM65511:NCV65671 NJI65511:NMR65671 NTE65511:NWN65671 ODA65511:OGJ65671 OMW65511:OQF65671 OWS65511:PAB65671 PGO65511:PJX65671 PQK65511:PTT65671 QAG65511:QDP65671 QKC65511:QNL65671 QTY65511:QXH65671 RDU65511:RHD65671 RNQ65511:RQZ65671 RXM65511:SAV65671 SHI65511:SKR65671 SRE65511:SUN65671 TBA65511:TEJ65671 TKW65511:TOF65671 TUS65511:TYB65671 UEO65511:UHX65671 UOK65511:URT65671 UYG65511:VBP65671 VIC65511:VLL65671 VRY65511:VVH65671 WBU65511:WFD65671 WLQ65511:WOZ65671 WVM65511:WYV65671 E131047:CN131207 JA131047:MJ131207 SW131047:WF131207 ACS131047:AGB131207 AMO131047:APX131207 AWK131047:AZT131207 BGG131047:BJP131207 BQC131047:BTL131207 BZY131047:CDH131207 CJU131047:CND131207 CTQ131047:CWZ131207 DDM131047:DGV131207 DNI131047:DQR131207 DXE131047:EAN131207 EHA131047:EKJ131207 EQW131047:EUF131207 FAS131047:FEB131207 FKO131047:FNX131207 FUK131047:FXT131207 GEG131047:GHP131207 GOC131047:GRL131207 GXY131047:HBH131207 HHU131047:HLD131207 HRQ131047:HUZ131207 IBM131047:IEV131207 ILI131047:IOR131207 IVE131047:IYN131207 JFA131047:JIJ131207 JOW131047:JSF131207 JYS131047:KCB131207 KIO131047:KLX131207 KSK131047:KVT131207 LCG131047:LFP131207 LMC131047:LPL131207 LVY131047:LZH131207 MFU131047:MJD131207 MPQ131047:MSZ131207 MZM131047:NCV131207 NJI131047:NMR131207 NTE131047:NWN131207 ODA131047:OGJ131207 OMW131047:OQF131207 OWS131047:PAB131207 PGO131047:PJX131207 PQK131047:PTT131207 QAG131047:QDP131207 QKC131047:QNL131207 QTY131047:QXH131207 RDU131047:RHD131207 RNQ131047:RQZ131207 RXM131047:SAV131207 SHI131047:SKR131207 SRE131047:SUN131207 TBA131047:TEJ131207 TKW131047:TOF131207 TUS131047:TYB131207 UEO131047:UHX131207 UOK131047:URT131207 UYG131047:VBP131207 VIC131047:VLL131207 VRY131047:VVH131207 WBU131047:WFD131207 WLQ131047:WOZ131207 WVM131047:WYV131207 E196583:CN196743 JA196583:MJ196743 SW196583:WF196743 ACS196583:AGB196743 AMO196583:APX196743 AWK196583:AZT196743 BGG196583:BJP196743 BQC196583:BTL196743 BZY196583:CDH196743 CJU196583:CND196743 CTQ196583:CWZ196743 DDM196583:DGV196743 DNI196583:DQR196743 DXE196583:EAN196743 EHA196583:EKJ196743 EQW196583:EUF196743 FAS196583:FEB196743 FKO196583:FNX196743 FUK196583:FXT196743 GEG196583:GHP196743 GOC196583:GRL196743 GXY196583:HBH196743 HHU196583:HLD196743 HRQ196583:HUZ196743 IBM196583:IEV196743 ILI196583:IOR196743 IVE196583:IYN196743 JFA196583:JIJ196743 JOW196583:JSF196743 JYS196583:KCB196743 KIO196583:KLX196743 KSK196583:KVT196743 LCG196583:LFP196743 LMC196583:LPL196743 LVY196583:LZH196743 MFU196583:MJD196743 MPQ196583:MSZ196743 MZM196583:NCV196743 NJI196583:NMR196743 NTE196583:NWN196743 ODA196583:OGJ196743 OMW196583:OQF196743 OWS196583:PAB196743 PGO196583:PJX196743 PQK196583:PTT196743 QAG196583:QDP196743 QKC196583:QNL196743 QTY196583:QXH196743 RDU196583:RHD196743 RNQ196583:RQZ196743 RXM196583:SAV196743 SHI196583:SKR196743 SRE196583:SUN196743 TBA196583:TEJ196743 TKW196583:TOF196743 TUS196583:TYB196743 UEO196583:UHX196743 UOK196583:URT196743 UYG196583:VBP196743 VIC196583:VLL196743 VRY196583:VVH196743 WBU196583:WFD196743 WLQ196583:WOZ196743 WVM196583:WYV196743 E262119:CN262279 JA262119:MJ262279 SW262119:WF262279 ACS262119:AGB262279 AMO262119:APX262279 AWK262119:AZT262279 BGG262119:BJP262279 BQC262119:BTL262279 BZY262119:CDH262279 CJU262119:CND262279 CTQ262119:CWZ262279 DDM262119:DGV262279 DNI262119:DQR262279 DXE262119:EAN262279 EHA262119:EKJ262279 EQW262119:EUF262279 FAS262119:FEB262279 FKO262119:FNX262279 FUK262119:FXT262279 GEG262119:GHP262279 GOC262119:GRL262279 GXY262119:HBH262279 HHU262119:HLD262279 HRQ262119:HUZ262279 IBM262119:IEV262279 ILI262119:IOR262279 IVE262119:IYN262279 JFA262119:JIJ262279 JOW262119:JSF262279 JYS262119:KCB262279 KIO262119:KLX262279 KSK262119:KVT262279 LCG262119:LFP262279 LMC262119:LPL262279 LVY262119:LZH262279 MFU262119:MJD262279 MPQ262119:MSZ262279 MZM262119:NCV262279 NJI262119:NMR262279 NTE262119:NWN262279 ODA262119:OGJ262279 OMW262119:OQF262279 OWS262119:PAB262279 PGO262119:PJX262279 PQK262119:PTT262279 QAG262119:QDP262279 QKC262119:QNL262279 QTY262119:QXH262279 RDU262119:RHD262279 RNQ262119:RQZ262279 RXM262119:SAV262279 SHI262119:SKR262279 SRE262119:SUN262279 TBA262119:TEJ262279 TKW262119:TOF262279 TUS262119:TYB262279 UEO262119:UHX262279 UOK262119:URT262279 UYG262119:VBP262279 VIC262119:VLL262279 VRY262119:VVH262279 WBU262119:WFD262279 WLQ262119:WOZ262279 WVM262119:WYV262279 E327655:CN327815 JA327655:MJ327815 SW327655:WF327815 ACS327655:AGB327815 AMO327655:APX327815 AWK327655:AZT327815 BGG327655:BJP327815 BQC327655:BTL327815 BZY327655:CDH327815 CJU327655:CND327815 CTQ327655:CWZ327815 DDM327655:DGV327815 DNI327655:DQR327815 DXE327655:EAN327815 EHA327655:EKJ327815 EQW327655:EUF327815 FAS327655:FEB327815 FKO327655:FNX327815 FUK327655:FXT327815 GEG327655:GHP327815 GOC327655:GRL327815 GXY327655:HBH327815 HHU327655:HLD327815 HRQ327655:HUZ327815 IBM327655:IEV327815 ILI327655:IOR327815 IVE327655:IYN327815 JFA327655:JIJ327815 JOW327655:JSF327815 JYS327655:KCB327815 KIO327655:KLX327815 KSK327655:KVT327815 LCG327655:LFP327815 LMC327655:LPL327815 LVY327655:LZH327815 MFU327655:MJD327815 MPQ327655:MSZ327815 MZM327655:NCV327815 NJI327655:NMR327815 NTE327655:NWN327815 ODA327655:OGJ327815 OMW327655:OQF327815 OWS327655:PAB327815 PGO327655:PJX327815 PQK327655:PTT327815 QAG327655:QDP327815 QKC327655:QNL327815 QTY327655:QXH327815 RDU327655:RHD327815 RNQ327655:RQZ327815 RXM327655:SAV327815 SHI327655:SKR327815 SRE327655:SUN327815 TBA327655:TEJ327815 TKW327655:TOF327815 TUS327655:TYB327815 UEO327655:UHX327815 UOK327655:URT327815 UYG327655:VBP327815 VIC327655:VLL327815 VRY327655:VVH327815 WBU327655:WFD327815 WLQ327655:WOZ327815 WVM327655:WYV327815 E393191:CN393351 JA393191:MJ393351 SW393191:WF393351 ACS393191:AGB393351 AMO393191:APX393351 AWK393191:AZT393351 BGG393191:BJP393351 BQC393191:BTL393351 BZY393191:CDH393351 CJU393191:CND393351 CTQ393191:CWZ393351 DDM393191:DGV393351 DNI393191:DQR393351 DXE393191:EAN393351 EHA393191:EKJ393351 EQW393191:EUF393351 FAS393191:FEB393351 FKO393191:FNX393351 FUK393191:FXT393351 GEG393191:GHP393351 GOC393191:GRL393351 GXY393191:HBH393351 HHU393191:HLD393351 HRQ393191:HUZ393351 IBM393191:IEV393351 ILI393191:IOR393351 IVE393191:IYN393351 JFA393191:JIJ393351 JOW393191:JSF393351 JYS393191:KCB393351 KIO393191:KLX393351 KSK393191:KVT393351 LCG393191:LFP393351 LMC393191:LPL393351 LVY393191:LZH393351 MFU393191:MJD393351 MPQ393191:MSZ393351 MZM393191:NCV393351 NJI393191:NMR393351 NTE393191:NWN393351 ODA393191:OGJ393351 OMW393191:OQF393351 OWS393191:PAB393351 PGO393191:PJX393351 PQK393191:PTT393351 QAG393191:QDP393351 QKC393191:QNL393351 QTY393191:QXH393351 RDU393191:RHD393351 RNQ393191:RQZ393351 RXM393191:SAV393351 SHI393191:SKR393351 SRE393191:SUN393351 TBA393191:TEJ393351 TKW393191:TOF393351 TUS393191:TYB393351 UEO393191:UHX393351 UOK393191:URT393351 UYG393191:VBP393351 VIC393191:VLL393351 VRY393191:VVH393351 WBU393191:WFD393351 WLQ393191:WOZ393351 WVM393191:WYV393351 E458727:CN458887 JA458727:MJ458887 SW458727:WF458887 ACS458727:AGB458887 AMO458727:APX458887 AWK458727:AZT458887 BGG458727:BJP458887 BQC458727:BTL458887 BZY458727:CDH458887 CJU458727:CND458887 CTQ458727:CWZ458887 DDM458727:DGV458887 DNI458727:DQR458887 DXE458727:EAN458887 EHA458727:EKJ458887 EQW458727:EUF458887 FAS458727:FEB458887 FKO458727:FNX458887 FUK458727:FXT458887 GEG458727:GHP458887 GOC458727:GRL458887 GXY458727:HBH458887 HHU458727:HLD458887 HRQ458727:HUZ458887 IBM458727:IEV458887 ILI458727:IOR458887 IVE458727:IYN458887 JFA458727:JIJ458887 JOW458727:JSF458887 JYS458727:KCB458887 KIO458727:KLX458887 KSK458727:KVT458887 LCG458727:LFP458887 LMC458727:LPL458887 LVY458727:LZH458887 MFU458727:MJD458887 MPQ458727:MSZ458887 MZM458727:NCV458887 NJI458727:NMR458887 NTE458727:NWN458887 ODA458727:OGJ458887 OMW458727:OQF458887 OWS458727:PAB458887 PGO458727:PJX458887 PQK458727:PTT458887 QAG458727:QDP458887 QKC458727:QNL458887 QTY458727:QXH458887 RDU458727:RHD458887 RNQ458727:RQZ458887 RXM458727:SAV458887 SHI458727:SKR458887 SRE458727:SUN458887 TBA458727:TEJ458887 TKW458727:TOF458887 TUS458727:TYB458887 UEO458727:UHX458887 UOK458727:URT458887 UYG458727:VBP458887 VIC458727:VLL458887 VRY458727:VVH458887 WBU458727:WFD458887 WLQ458727:WOZ458887 WVM458727:WYV458887 E524263:CN524423 JA524263:MJ524423 SW524263:WF524423 ACS524263:AGB524423 AMO524263:APX524423 AWK524263:AZT524423 BGG524263:BJP524423 BQC524263:BTL524423 BZY524263:CDH524423 CJU524263:CND524423 CTQ524263:CWZ524423 DDM524263:DGV524423 DNI524263:DQR524423 DXE524263:EAN524423 EHA524263:EKJ524423 EQW524263:EUF524423 FAS524263:FEB524423 FKO524263:FNX524423 FUK524263:FXT524423 GEG524263:GHP524423 GOC524263:GRL524423 GXY524263:HBH524423 HHU524263:HLD524423 HRQ524263:HUZ524423 IBM524263:IEV524423 ILI524263:IOR524423 IVE524263:IYN524423 JFA524263:JIJ524423 JOW524263:JSF524423 JYS524263:KCB524423 KIO524263:KLX524423 KSK524263:KVT524423 LCG524263:LFP524423 LMC524263:LPL524423 LVY524263:LZH524423 MFU524263:MJD524423 MPQ524263:MSZ524423 MZM524263:NCV524423 NJI524263:NMR524423 NTE524263:NWN524423 ODA524263:OGJ524423 OMW524263:OQF524423 OWS524263:PAB524423 PGO524263:PJX524423 PQK524263:PTT524423 QAG524263:QDP524423 QKC524263:QNL524423 QTY524263:QXH524423 RDU524263:RHD524423 RNQ524263:RQZ524423 RXM524263:SAV524423 SHI524263:SKR524423 SRE524263:SUN524423 TBA524263:TEJ524423 TKW524263:TOF524423 TUS524263:TYB524423 UEO524263:UHX524423 UOK524263:URT524423 UYG524263:VBP524423 VIC524263:VLL524423 VRY524263:VVH524423 WBU524263:WFD524423 WLQ524263:WOZ524423 WVM524263:WYV524423 E589799:CN589959 JA589799:MJ589959 SW589799:WF589959 ACS589799:AGB589959 AMO589799:APX589959 AWK589799:AZT589959 BGG589799:BJP589959 BQC589799:BTL589959 BZY589799:CDH589959 CJU589799:CND589959 CTQ589799:CWZ589959 DDM589799:DGV589959 DNI589799:DQR589959 DXE589799:EAN589959 EHA589799:EKJ589959 EQW589799:EUF589959 FAS589799:FEB589959 FKO589799:FNX589959 FUK589799:FXT589959 GEG589799:GHP589959 GOC589799:GRL589959 GXY589799:HBH589959 HHU589799:HLD589959 HRQ589799:HUZ589959 IBM589799:IEV589959 ILI589799:IOR589959 IVE589799:IYN589959 JFA589799:JIJ589959 JOW589799:JSF589959 JYS589799:KCB589959 KIO589799:KLX589959 KSK589799:KVT589959 LCG589799:LFP589959 LMC589799:LPL589959 LVY589799:LZH589959 MFU589799:MJD589959 MPQ589799:MSZ589959 MZM589799:NCV589959 NJI589799:NMR589959 NTE589799:NWN589959 ODA589799:OGJ589959 OMW589799:OQF589959 OWS589799:PAB589959 PGO589799:PJX589959 PQK589799:PTT589959 QAG589799:QDP589959 QKC589799:QNL589959 QTY589799:QXH589959 RDU589799:RHD589959 RNQ589799:RQZ589959 RXM589799:SAV589959 SHI589799:SKR589959 SRE589799:SUN589959 TBA589799:TEJ589959 TKW589799:TOF589959 TUS589799:TYB589959 UEO589799:UHX589959 UOK589799:URT589959 UYG589799:VBP589959 VIC589799:VLL589959 VRY589799:VVH589959 WBU589799:WFD589959 WLQ589799:WOZ589959 WVM589799:WYV589959 E655335:CN655495 JA655335:MJ655495 SW655335:WF655495 ACS655335:AGB655495 AMO655335:APX655495 AWK655335:AZT655495 BGG655335:BJP655495 BQC655335:BTL655495 BZY655335:CDH655495 CJU655335:CND655495 CTQ655335:CWZ655495 DDM655335:DGV655495 DNI655335:DQR655495 DXE655335:EAN655495 EHA655335:EKJ655495 EQW655335:EUF655495 FAS655335:FEB655495 FKO655335:FNX655495 FUK655335:FXT655495 GEG655335:GHP655495 GOC655335:GRL655495 GXY655335:HBH655495 HHU655335:HLD655495 HRQ655335:HUZ655495 IBM655335:IEV655495 ILI655335:IOR655495 IVE655335:IYN655495 JFA655335:JIJ655495 JOW655335:JSF655495 JYS655335:KCB655495 KIO655335:KLX655495 KSK655335:KVT655495 LCG655335:LFP655495 LMC655335:LPL655495 LVY655335:LZH655495 MFU655335:MJD655495 MPQ655335:MSZ655495 MZM655335:NCV655495 NJI655335:NMR655495 NTE655335:NWN655495 ODA655335:OGJ655495 OMW655335:OQF655495 OWS655335:PAB655495 PGO655335:PJX655495 PQK655335:PTT655495 QAG655335:QDP655495 QKC655335:QNL655495 QTY655335:QXH655495 RDU655335:RHD655495 RNQ655335:RQZ655495 RXM655335:SAV655495 SHI655335:SKR655495 SRE655335:SUN655495 TBA655335:TEJ655495 TKW655335:TOF655495 TUS655335:TYB655495 UEO655335:UHX655495 UOK655335:URT655495 UYG655335:VBP655495 VIC655335:VLL655495 VRY655335:VVH655495 WBU655335:WFD655495 WLQ655335:WOZ655495 WVM655335:WYV655495 E720871:CN721031 JA720871:MJ721031 SW720871:WF721031 ACS720871:AGB721031 AMO720871:APX721031 AWK720871:AZT721031 BGG720871:BJP721031 BQC720871:BTL721031 BZY720871:CDH721031 CJU720871:CND721031 CTQ720871:CWZ721031 DDM720871:DGV721031 DNI720871:DQR721031 DXE720871:EAN721031 EHA720871:EKJ721031 EQW720871:EUF721031 FAS720871:FEB721031 FKO720871:FNX721031 FUK720871:FXT721031 GEG720871:GHP721031 GOC720871:GRL721031 GXY720871:HBH721031 HHU720871:HLD721031 HRQ720871:HUZ721031 IBM720871:IEV721031 ILI720871:IOR721031 IVE720871:IYN721031 JFA720871:JIJ721031 JOW720871:JSF721031 JYS720871:KCB721031 KIO720871:KLX721031 KSK720871:KVT721031 LCG720871:LFP721031 LMC720871:LPL721031 LVY720871:LZH721031 MFU720871:MJD721031 MPQ720871:MSZ721031 MZM720871:NCV721031 NJI720871:NMR721031 NTE720871:NWN721031 ODA720871:OGJ721031 OMW720871:OQF721031 OWS720871:PAB721031 PGO720871:PJX721031 PQK720871:PTT721031 QAG720871:QDP721031 QKC720871:QNL721031 QTY720871:QXH721031 RDU720871:RHD721031 RNQ720871:RQZ721031 RXM720871:SAV721031 SHI720871:SKR721031 SRE720871:SUN721031 TBA720871:TEJ721031 TKW720871:TOF721031 TUS720871:TYB721031 UEO720871:UHX721031 UOK720871:URT721031 UYG720871:VBP721031 VIC720871:VLL721031 VRY720871:VVH721031 WBU720871:WFD721031 WLQ720871:WOZ721031 WVM720871:WYV721031 E786407:CN786567 JA786407:MJ786567 SW786407:WF786567 ACS786407:AGB786567 AMO786407:APX786567 AWK786407:AZT786567 BGG786407:BJP786567 BQC786407:BTL786567 BZY786407:CDH786567 CJU786407:CND786567 CTQ786407:CWZ786567 DDM786407:DGV786567 DNI786407:DQR786567 DXE786407:EAN786567 EHA786407:EKJ786567 EQW786407:EUF786567 FAS786407:FEB786567 FKO786407:FNX786567 FUK786407:FXT786567 GEG786407:GHP786567 GOC786407:GRL786567 GXY786407:HBH786567 HHU786407:HLD786567 HRQ786407:HUZ786567 IBM786407:IEV786567 ILI786407:IOR786567 IVE786407:IYN786567 JFA786407:JIJ786567 JOW786407:JSF786567 JYS786407:KCB786567 KIO786407:KLX786567 KSK786407:KVT786567 LCG786407:LFP786567 LMC786407:LPL786567 LVY786407:LZH786567 MFU786407:MJD786567 MPQ786407:MSZ786567 MZM786407:NCV786567 NJI786407:NMR786567 NTE786407:NWN786567 ODA786407:OGJ786567 OMW786407:OQF786567 OWS786407:PAB786567 PGO786407:PJX786567 PQK786407:PTT786567 QAG786407:QDP786567 QKC786407:QNL786567 QTY786407:QXH786567 RDU786407:RHD786567 RNQ786407:RQZ786567 RXM786407:SAV786567 SHI786407:SKR786567 SRE786407:SUN786567 TBA786407:TEJ786567 TKW786407:TOF786567 TUS786407:TYB786567 UEO786407:UHX786567 UOK786407:URT786567 UYG786407:VBP786567 VIC786407:VLL786567 VRY786407:VVH786567 WBU786407:WFD786567 WLQ786407:WOZ786567 WVM786407:WYV786567 E851943:CN852103 JA851943:MJ852103 SW851943:WF852103 ACS851943:AGB852103 AMO851943:APX852103 AWK851943:AZT852103 BGG851943:BJP852103 BQC851943:BTL852103 BZY851943:CDH852103 CJU851943:CND852103 CTQ851943:CWZ852103 DDM851943:DGV852103 DNI851943:DQR852103 DXE851943:EAN852103 EHA851943:EKJ852103 EQW851943:EUF852103 FAS851943:FEB852103 FKO851943:FNX852103 FUK851943:FXT852103 GEG851943:GHP852103 GOC851943:GRL852103 GXY851943:HBH852103 HHU851943:HLD852103 HRQ851943:HUZ852103 IBM851943:IEV852103 ILI851943:IOR852103 IVE851943:IYN852103 JFA851943:JIJ852103 JOW851943:JSF852103 JYS851943:KCB852103 KIO851943:KLX852103 KSK851943:KVT852103 LCG851943:LFP852103 LMC851943:LPL852103 LVY851943:LZH852103 MFU851943:MJD852103 MPQ851943:MSZ852103 MZM851943:NCV852103 NJI851943:NMR852103 NTE851943:NWN852103 ODA851943:OGJ852103 OMW851943:OQF852103 OWS851943:PAB852103 PGO851943:PJX852103 PQK851943:PTT852103 QAG851943:QDP852103 QKC851943:QNL852103 QTY851943:QXH852103 RDU851943:RHD852103 RNQ851943:RQZ852103 RXM851943:SAV852103 SHI851943:SKR852103 SRE851943:SUN852103 TBA851943:TEJ852103 TKW851943:TOF852103 TUS851943:TYB852103 UEO851943:UHX852103 UOK851943:URT852103 UYG851943:VBP852103 VIC851943:VLL852103 VRY851943:VVH852103 WBU851943:WFD852103 WLQ851943:WOZ852103 WVM851943:WYV852103 E917479:CN917639 JA917479:MJ917639 SW917479:WF917639 ACS917479:AGB917639 AMO917479:APX917639 AWK917479:AZT917639 BGG917479:BJP917639 BQC917479:BTL917639 BZY917479:CDH917639 CJU917479:CND917639 CTQ917479:CWZ917639 DDM917479:DGV917639 DNI917479:DQR917639 DXE917479:EAN917639 EHA917479:EKJ917639 EQW917479:EUF917639 FAS917479:FEB917639 FKO917479:FNX917639 FUK917479:FXT917639 GEG917479:GHP917639 GOC917479:GRL917639 GXY917479:HBH917639 HHU917479:HLD917639 HRQ917479:HUZ917639 IBM917479:IEV917639 ILI917479:IOR917639 IVE917479:IYN917639 JFA917479:JIJ917639 JOW917479:JSF917639 JYS917479:KCB917639 KIO917479:KLX917639 KSK917479:KVT917639 LCG917479:LFP917639 LMC917479:LPL917639 LVY917479:LZH917639 MFU917479:MJD917639 MPQ917479:MSZ917639 MZM917479:NCV917639 NJI917479:NMR917639 NTE917479:NWN917639 ODA917479:OGJ917639 OMW917479:OQF917639 OWS917479:PAB917639 PGO917479:PJX917639 PQK917479:PTT917639 QAG917479:QDP917639 QKC917479:QNL917639 QTY917479:QXH917639 RDU917479:RHD917639 RNQ917479:RQZ917639 RXM917479:SAV917639 SHI917479:SKR917639 SRE917479:SUN917639 TBA917479:TEJ917639 TKW917479:TOF917639 TUS917479:TYB917639 UEO917479:UHX917639 UOK917479:URT917639 UYG917479:VBP917639 VIC917479:VLL917639 VRY917479:VVH917639 WBU917479:WFD917639 WLQ917479:WOZ917639 WVM917479:WYV917639 E983015:CN983175 JA983015:MJ983175 SW983015:WF983175 ACS983015:AGB983175 AMO983015:APX983175 AWK983015:AZT983175 BGG983015:BJP983175 BQC983015:BTL983175 BZY983015:CDH983175 CJU983015:CND983175 CTQ983015:CWZ983175 DDM983015:DGV983175 DNI983015:DQR983175 DXE983015:EAN983175 EHA983015:EKJ983175 EQW983015:EUF983175 FAS983015:FEB983175 FKO983015:FNX983175 FUK983015:FXT983175 GEG983015:GHP983175 GOC983015:GRL983175 GXY983015:HBH983175 HHU983015:HLD983175 HRQ983015:HUZ983175 IBM983015:IEV983175 ILI983015:IOR983175 IVE983015:IYN983175 JFA983015:JIJ983175 JOW983015:JSF983175 JYS983015:KCB983175 KIO983015:KLX983175 KSK983015:KVT983175 LCG983015:LFP983175 LMC983015:LPL983175 LVY983015:LZH983175 MFU983015:MJD983175 MPQ983015:MSZ983175 MZM983015:NCV983175 NJI983015:NMR983175 NTE983015:NWN983175 ODA983015:OGJ983175 OMW983015:OQF983175 OWS983015:PAB983175 PGO983015:PJX983175 PQK983015:PTT983175 QAG983015:QDP983175 QKC983015:QNL983175 QTY983015:QXH983175 RDU983015:RHD983175 RNQ983015:RQZ983175 RXM983015:SAV983175 SHI983015:SKR983175 SRE983015:SUN983175 TBA983015:TEJ983175 TKW983015:TOF983175 TUS983015:TYB983175 UEO983015:UHX983175 UOK983015:URT983175 UYG983015:VBP983175 VIC983015:VLL983175 VRY983015:VVH983175 WBU983015:WFD983175 WLQ983015:WOZ983175 WVM983015:WYV983175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CN171"/>
  <sheetViews>
    <sheetView showGridLines="0"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A2" sqref="A2"/>
    </sheetView>
  </sheetViews>
  <sheetFormatPr defaultColWidth="10.625" defaultRowHeight="14.25" x14ac:dyDescent="0.15"/>
  <cols>
    <col min="1" max="1" width="5.25" style="74"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256" width="10.625" style="2"/>
    <col min="257" max="257" width="5.25" style="2" customWidth="1"/>
    <col min="258" max="258" width="10.625" style="2"/>
    <col min="259" max="259" width="3.875" style="2" customWidth="1"/>
    <col min="260" max="260" width="14.625" style="2" customWidth="1"/>
    <col min="261" max="261" width="17.625" style="2" customWidth="1"/>
    <col min="262" max="262" width="15.625" style="2" customWidth="1"/>
    <col min="263" max="269" width="17.625" style="2" customWidth="1"/>
    <col min="270" max="270" width="15.625" style="2" customWidth="1"/>
    <col min="271" max="277" width="17.625" style="2" customWidth="1"/>
    <col min="278" max="278" width="15.625" style="2" customWidth="1"/>
    <col min="279" max="285" width="17.625" style="2" customWidth="1"/>
    <col min="286" max="286" width="15.625" style="2" customWidth="1"/>
    <col min="287" max="293" width="17.625" style="2" customWidth="1"/>
    <col min="294" max="294" width="15.625" style="2" customWidth="1"/>
    <col min="295" max="301" width="17.625" style="2" customWidth="1"/>
    <col min="302" max="302" width="15.625" style="2" customWidth="1"/>
    <col min="303" max="309" width="17.625" style="2" customWidth="1"/>
    <col min="310" max="310" width="15.625" style="2" customWidth="1"/>
    <col min="311" max="317" width="17.625" style="2" customWidth="1"/>
    <col min="318" max="318" width="15.625" style="2" customWidth="1"/>
    <col min="319" max="325" width="17.625" style="2" customWidth="1"/>
    <col min="326" max="326" width="15.625" style="2" customWidth="1"/>
    <col min="327" max="333" width="17.625" style="2" customWidth="1"/>
    <col min="334" max="334" width="15.625" style="2" customWidth="1"/>
    <col min="335" max="341" width="17.625" style="2" customWidth="1"/>
    <col min="342" max="342" width="15.625" style="2" customWidth="1"/>
    <col min="343" max="348" width="17.625" style="2" customWidth="1"/>
    <col min="349" max="512" width="10.625" style="2"/>
    <col min="513" max="513" width="5.25" style="2" customWidth="1"/>
    <col min="514" max="514" width="10.625" style="2"/>
    <col min="515" max="515" width="3.875" style="2" customWidth="1"/>
    <col min="516" max="516" width="14.625" style="2" customWidth="1"/>
    <col min="517" max="517" width="17.625" style="2" customWidth="1"/>
    <col min="518" max="518" width="15.625" style="2" customWidth="1"/>
    <col min="519" max="525" width="17.625" style="2" customWidth="1"/>
    <col min="526" max="526" width="15.625" style="2" customWidth="1"/>
    <col min="527" max="533" width="17.625" style="2" customWidth="1"/>
    <col min="534" max="534" width="15.625" style="2" customWidth="1"/>
    <col min="535" max="541" width="17.625" style="2" customWidth="1"/>
    <col min="542" max="542" width="15.625" style="2" customWidth="1"/>
    <col min="543" max="549" width="17.625" style="2" customWidth="1"/>
    <col min="550" max="550" width="15.625" style="2" customWidth="1"/>
    <col min="551" max="557" width="17.625" style="2" customWidth="1"/>
    <col min="558" max="558" width="15.625" style="2" customWidth="1"/>
    <col min="559" max="565" width="17.625" style="2" customWidth="1"/>
    <col min="566" max="566" width="15.625" style="2" customWidth="1"/>
    <col min="567" max="573" width="17.625" style="2" customWidth="1"/>
    <col min="574" max="574" width="15.625" style="2" customWidth="1"/>
    <col min="575" max="581" width="17.625" style="2" customWidth="1"/>
    <col min="582" max="582" width="15.625" style="2" customWidth="1"/>
    <col min="583" max="589" width="17.625" style="2" customWidth="1"/>
    <col min="590" max="590" width="15.625" style="2" customWidth="1"/>
    <col min="591" max="597" width="17.625" style="2" customWidth="1"/>
    <col min="598" max="598" width="15.625" style="2" customWidth="1"/>
    <col min="599" max="604" width="17.625" style="2" customWidth="1"/>
    <col min="605" max="768" width="10.625" style="2"/>
    <col min="769" max="769" width="5.25" style="2" customWidth="1"/>
    <col min="770" max="770" width="10.625" style="2"/>
    <col min="771" max="771" width="3.875" style="2" customWidth="1"/>
    <col min="772" max="772" width="14.625" style="2" customWidth="1"/>
    <col min="773" max="773" width="17.625" style="2" customWidth="1"/>
    <col min="774" max="774" width="15.625" style="2" customWidth="1"/>
    <col min="775" max="781" width="17.625" style="2" customWidth="1"/>
    <col min="782" max="782" width="15.625" style="2" customWidth="1"/>
    <col min="783" max="789" width="17.625" style="2" customWidth="1"/>
    <col min="790" max="790" width="15.625" style="2" customWidth="1"/>
    <col min="791" max="797" width="17.625" style="2" customWidth="1"/>
    <col min="798" max="798" width="15.625" style="2" customWidth="1"/>
    <col min="799" max="805" width="17.625" style="2" customWidth="1"/>
    <col min="806" max="806" width="15.625" style="2" customWidth="1"/>
    <col min="807" max="813" width="17.625" style="2" customWidth="1"/>
    <col min="814" max="814" width="15.625" style="2" customWidth="1"/>
    <col min="815" max="821" width="17.625" style="2" customWidth="1"/>
    <col min="822" max="822" width="15.625" style="2" customWidth="1"/>
    <col min="823" max="829" width="17.625" style="2" customWidth="1"/>
    <col min="830" max="830" width="15.625" style="2" customWidth="1"/>
    <col min="831" max="837" width="17.625" style="2" customWidth="1"/>
    <col min="838" max="838" width="15.625" style="2" customWidth="1"/>
    <col min="839" max="845" width="17.625" style="2" customWidth="1"/>
    <col min="846" max="846" width="15.625" style="2" customWidth="1"/>
    <col min="847" max="853" width="17.625" style="2" customWidth="1"/>
    <col min="854" max="854" width="15.625" style="2" customWidth="1"/>
    <col min="855" max="860" width="17.625" style="2" customWidth="1"/>
    <col min="861" max="1024" width="10.625" style="2"/>
    <col min="1025" max="1025" width="5.25" style="2" customWidth="1"/>
    <col min="1026" max="1026" width="10.625" style="2"/>
    <col min="1027" max="1027" width="3.875" style="2" customWidth="1"/>
    <col min="1028" max="1028" width="14.625" style="2" customWidth="1"/>
    <col min="1029" max="1029" width="17.625" style="2" customWidth="1"/>
    <col min="1030" max="1030" width="15.625" style="2" customWidth="1"/>
    <col min="1031" max="1037" width="17.625" style="2" customWidth="1"/>
    <col min="1038" max="1038" width="15.625" style="2" customWidth="1"/>
    <col min="1039" max="1045" width="17.625" style="2" customWidth="1"/>
    <col min="1046" max="1046" width="15.625" style="2" customWidth="1"/>
    <col min="1047" max="1053" width="17.625" style="2" customWidth="1"/>
    <col min="1054" max="1054" width="15.625" style="2" customWidth="1"/>
    <col min="1055" max="1061" width="17.625" style="2" customWidth="1"/>
    <col min="1062" max="1062" width="15.625" style="2" customWidth="1"/>
    <col min="1063" max="1069" width="17.625" style="2" customWidth="1"/>
    <col min="1070" max="1070" width="15.625" style="2" customWidth="1"/>
    <col min="1071" max="1077" width="17.625" style="2" customWidth="1"/>
    <col min="1078" max="1078" width="15.625" style="2" customWidth="1"/>
    <col min="1079" max="1085" width="17.625" style="2" customWidth="1"/>
    <col min="1086" max="1086" width="15.625" style="2" customWidth="1"/>
    <col min="1087" max="1093" width="17.625" style="2" customWidth="1"/>
    <col min="1094" max="1094" width="15.625" style="2" customWidth="1"/>
    <col min="1095" max="1101" width="17.625" style="2" customWidth="1"/>
    <col min="1102" max="1102" width="15.625" style="2" customWidth="1"/>
    <col min="1103" max="1109" width="17.625" style="2" customWidth="1"/>
    <col min="1110" max="1110" width="15.625" style="2" customWidth="1"/>
    <col min="1111" max="1116" width="17.625" style="2" customWidth="1"/>
    <col min="1117" max="1280" width="10.625" style="2"/>
    <col min="1281" max="1281" width="5.25" style="2" customWidth="1"/>
    <col min="1282" max="1282" width="10.625" style="2"/>
    <col min="1283" max="1283" width="3.875" style="2" customWidth="1"/>
    <col min="1284" max="1284" width="14.625" style="2" customWidth="1"/>
    <col min="1285" max="1285" width="17.625" style="2" customWidth="1"/>
    <col min="1286" max="1286" width="15.625" style="2" customWidth="1"/>
    <col min="1287" max="1293" width="17.625" style="2" customWidth="1"/>
    <col min="1294" max="1294" width="15.625" style="2" customWidth="1"/>
    <col min="1295" max="1301" width="17.625" style="2" customWidth="1"/>
    <col min="1302" max="1302" width="15.625" style="2" customWidth="1"/>
    <col min="1303" max="1309" width="17.625" style="2" customWidth="1"/>
    <col min="1310" max="1310" width="15.625" style="2" customWidth="1"/>
    <col min="1311" max="1317" width="17.625" style="2" customWidth="1"/>
    <col min="1318" max="1318" width="15.625" style="2" customWidth="1"/>
    <col min="1319" max="1325" width="17.625" style="2" customWidth="1"/>
    <col min="1326" max="1326" width="15.625" style="2" customWidth="1"/>
    <col min="1327" max="1333" width="17.625" style="2" customWidth="1"/>
    <col min="1334" max="1334" width="15.625" style="2" customWidth="1"/>
    <col min="1335" max="1341" width="17.625" style="2" customWidth="1"/>
    <col min="1342" max="1342" width="15.625" style="2" customWidth="1"/>
    <col min="1343" max="1349" width="17.625" style="2" customWidth="1"/>
    <col min="1350" max="1350" width="15.625" style="2" customWidth="1"/>
    <col min="1351" max="1357" width="17.625" style="2" customWidth="1"/>
    <col min="1358" max="1358" width="15.625" style="2" customWidth="1"/>
    <col min="1359" max="1365" width="17.625" style="2" customWidth="1"/>
    <col min="1366" max="1366" width="15.625" style="2" customWidth="1"/>
    <col min="1367" max="1372" width="17.625" style="2" customWidth="1"/>
    <col min="1373" max="1536" width="10.625" style="2"/>
    <col min="1537" max="1537" width="5.25" style="2" customWidth="1"/>
    <col min="1538" max="1538" width="10.625" style="2"/>
    <col min="1539" max="1539" width="3.875" style="2" customWidth="1"/>
    <col min="1540" max="1540" width="14.625" style="2" customWidth="1"/>
    <col min="1541" max="1541" width="17.625" style="2" customWidth="1"/>
    <col min="1542" max="1542" width="15.625" style="2" customWidth="1"/>
    <col min="1543" max="1549" width="17.625" style="2" customWidth="1"/>
    <col min="1550" max="1550" width="15.625" style="2" customWidth="1"/>
    <col min="1551" max="1557" width="17.625" style="2" customWidth="1"/>
    <col min="1558" max="1558" width="15.625" style="2" customWidth="1"/>
    <col min="1559" max="1565" width="17.625" style="2" customWidth="1"/>
    <col min="1566" max="1566" width="15.625" style="2" customWidth="1"/>
    <col min="1567" max="1573" width="17.625" style="2" customWidth="1"/>
    <col min="1574" max="1574" width="15.625" style="2" customWidth="1"/>
    <col min="1575" max="1581" width="17.625" style="2" customWidth="1"/>
    <col min="1582" max="1582" width="15.625" style="2" customWidth="1"/>
    <col min="1583" max="1589" width="17.625" style="2" customWidth="1"/>
    <col min="1590" max="1590" width="15.625" style="2" customWidth="1"/>
    <col min="1591" max="1597" width="17.625" style="2" customWidth="1"/>
    <col min="1598" max="1598" width="15.625" style="2" customWidth="1"/>
    <col min="1599" max="1605" width="17.625" style="2" customWidth="1"/>
    <col min="1606" max="1606" width="15.625" style="2" customWidth="1"/>
    <col min="1607" max="1613" width="17.625" style="2" customWidth="1"/>
    <col min="1614" max="1614" width="15.625" style="2" customWidth="1"/>
    <col min="1615" max="1621" width="17.625" style="2" customWidth="1"/>
    <col min="1622" max="1622" width="15.625" style="2" customWidth="1"/>
    <col min="1623" max="1628" width="17.625" style="2" customWidth="1"/>
    <col min="1629" max="1792" width="10.625" style="2"/>
    <col min="1793" max="1793" width="5.25" style="2" customWidth="1"/>
    <col min="1794" max="1794" width="10.625" style="2"/>
    <col min="1795" max="1795" width="3.875" style="2" customWidth="1"/>
    <col min="1796" max="1796" width="14.625" style="2" customWidth="1"/>
    <col min="1797" max="1797" width="17.625" style="2" customWidth="1"/>
    <col min="1798" max="1798" width="15.625" style="2" customWidth="1"/>
    <col min="1799" max="1805" width="17.625" style="2" customWidth="1"/>
    <col min="1806" max="1806" width="15.625" style="2" customWidth="1"/>
    <col min="1807" max="1813" width="17.625" style="2" customWidth="1"/>
    <col min="1814" max="1814" width="15.625" style="2" customWidth="1"/>
    <col min="1815" max="1821" width="17.625" style="2" customWidth="1"/>
    <col min="1822" max="1822" width="15.625" style="2" customWidth="1"/>
    <col min="1823" max="1829" width="17.625" style="2" customWidth="1"/>
    <col min="1830" max="1830" width="15.625" style="2" customWidth="1"/>
    <col min="1831" max="1837" width="17.625" style="2" customWidth="1"/>
    <col min="1838" max="1838" width="15.625" style="2" customWidth="1"/>
    <col min="1839" max="1845" width="17.625" style="2" customWidth="1"/>
    <col min="1846" max="1846" width="15.625" style="2" customWidth="1"/>
    <col min="1847" max="1853" width="17.625" style="2" customWidth="1"/>
    <col min="1854" max="1854" width="15.625" style="2" customWidth="1"/>
    <col min="1855" max="1861" width="17.625" style="2" customWidth="1"/>
    <col min="1862" max="1862" width="15.625" style="2" customWidth="1"/>
    <col min="1863" max="1869" width="17.625" style="2" customWidth="1"/>
    <col min="1870" max="1870" width="15.625" style="2" customWidth="1"/>
    <col min="1871" max="1877" width="17.625" style="2" customWidth="1"/>
    <col min="1878" max="1878" width="15.625" style="2" customWidth="1"/>
    <col min="1879" max="1884" width="17.625" style="2" customWidth="1"/>
    <col min="1885" max="2048" width="10.625" style="2"/>
    <col min="2049" max="2049" width="5.25" style="2" customWidth="1"/>
    <col min="2050" max="2050" width="10.625" style="2"/>
    <col min="2051" max="2051" width="3.875" style="2" customWidth="1"/>
    <col min="2052" max="2052" width="14.625" style="2" customWidth="1"/>
    <col min="2053" max="2053" width="17.625" style="2" customWidth="1"/>
    <col min="2054" max="2054" width="15.625" style="2" customWidth="1"/>
    <col min="2055" max="2061" width="17.625" style="2" customWidth="1"/>
    <col min="2062" max="2062" width="15.625" style="2" customWidth="1"/>
    <col min="2063" max="2069" width="17.625" style="2" customWidth="1"/>
    <col min="2070" max="2070" width="15.625" style="2" customWidth="1"/>
    <col min="2071" max="2077" width="17.625" style="2" customWidth="1"/>
    <col min="2078" max="2078" width="15.625" style="2" customWidth="1"/>
    <col min="2079" max="2085" width="17.625" style="2" customWidth="1"/>
    <col min="2086" max="2086" width="15.625" style="2" customWidth="1"/>
    <col min="2087" max="2093" width="17.625" style="2" customWidth="1"/>
    <col min="2094" max="2094" width="15.625" style="2" customWidth="1"/>
    <col min="2095" max="2101" width="17.625" style="2" customWidth="1"/>
    <col min="2102" max="2102" width="15.625" style="2" customWidth="1"/>
    <col min="2103" max="2109" width="17.625" style="2" customWidth="1"/>
    <col min="2110" max="2110" width="15.625" style="2" customWidth="1"/>
    <col min="2111" max="2117" width="17.625" style="2" customWidth="1"/>
    <col min="2118" max="2118" width="15.625" style="2" customWidth="1"/>
    <col min="2119" max="2125" width="17.625" style="2" customWidth="1"/>
    <col min="2126" max="2126" width="15.625" style="2" customWidth="1"/>
    <col min="2127" max="2133" width="17.625" style="2" customWidth="1"/>
    <col min="2134" max="2134" width="15.625" style="2" customWidth="1"/>
    <col min="2135" max="2140" width="17.625" style="2" customWidth="1"/>
    <col min="2141" max="2304" width="10.625" style="2"/>
    <col min="2305" max="2305" width="5.25" style="2" customWidth="1"/>
    <col min="2306" max="2306" width="10.625" style="2"/>
    <col min="2307" max="2307" width="3.875" style="2" customWidth="1"/>
    <col min="2308" max="2308" width="14.625" style="2" customWidth="1"/>
    <col min="2309" max="2309" width="17.625" style="2" customWidth="1"/>
    <col min="2310" max="2310" width="15.625" style="2" customWidth="1"/>
    <col min="2311" max="2317" width="17.625" style="2" customWidth="1"/>
    <col min="2318" max="2318" width="15.625" style="2" customWidth="1"/>
    <col min="2319" max="2325" width="17.625" style="2" customWidth="1"/>
    <col min="2326" max="2326" width="15.625" style="2" customWidth="1"/>
    <col min="2327" max="2333" width="17.625" style="2" customWidth="1"/>
    <col min="2334" max="2334" width="15.625" style="2" customWidth="1"/>
    <col min="2335" max="2341" width="17.625" style="2" customWidth="1"/>
    <col min="2342" max="2342" width="15.625" style="2" customWidth="1"/>
    <col min="2343" max="2349" width="17.625" style="2" customWidth="1"/>
    <col min="2350" max="2350" width="15.625" style="2" customWidth="1"/>
    <col min="2351" max="2357" width="17.625" style="2" customWidth="1"/>
    <col min="2358" max="2358" width="15.625" style="2" customWidth="1"/>
    <col min="2359" max="2365" width="17.625" style="2" customWidth="1"/>
    <col min="2366" max="2366" width="15.625" style="2" customWidth="1"/>
    <col min="2367" max="2373" width="17.625" style="2" customWidth="1"/>
    <col min="2374" max="2374" width="15.625" style="2" customWidth="1"/>
    <col min="2375" max="2381" width="17.625" style="2" customWidth="1"/>
    <col min="2382" max="2382" width="15.625" style="2" customWidth="1"/>
    <col min="2383" max="2389" width="17.625" style="2" customWidth="1"/>
    <col min="2390" max="2390" width="15.625" style="2" customWidth="1"/>
    <col min="2391" max="2396" width="17.625" style="2" customWidth="1"/>
    <col min="2397" max="2560" width="10.625" style="2"/>
    <col min="2561" max="2561" width="5.25" style="2" customWidth="1"/>
    <col min="2562" max="2562" width="10.625" style="2"/>
    <col min="2563" max="2563" width="3.875" style="2" customWidth="1"/>
    <col min="2564" max="2564" width="14.625" style="2" customWidth="1"/>
    <col min="2565" max="2565" width="17.625" style="2" customWidth="1"/>
    <col min="2566" max="2566" width="15.625" style="2" customWidth="1"/>
    <col min="2567" max="2573" width="17.625" style="2" customWidth="1"/>
    <col min="2574" max="2574" width="15.625" style="2" customWidth="1"/>
    <col min="2575" max="2581" width="17.625" style="2" customWidth="1"/>
    <col min="2582" max="2582" width="15.625" style="2" customWidth="1"/>
    <col min="2583" max="2589" width="17.625" style="2" customWidth="1"/>
    <col min="2590" max="2590" width="15.625" style="2" customWidth="1"/>
    <col min="2591" max="2597" width="17.625" style="2" customWidth="1"/>
    <col min="2598" max="2598" width="15.625" style="2" customWidth="1"/>
    <col min="2599" max="2605" width="17.625" style="2" customWidth="1"/>
    <col min="2606" max="2606" width="15.625" style="2" customWidth="1"/>
    <col min="2607" max="2613" width="17.625" style="2" customWidth="1"/>
    <col min="2614" max="2614" width="15.625" style="2" customWidth="1"/>
    <col min="2615" max="2621" width="17.625" style="2" customWidth="1"/>
    <col min="2622" max="2622" width="15.625" style="2" customWidth="1"/>
    <col min="2623" max="2629" width="17.625" style="2" customWidth="1"/>
    <col min="2630" max="2630" width="15.625" style="2" customWidth="1"/>
    <col min="2631" max="2637" width="17.625" style="2" customWidth="1"/>
    <col min="2638" max="2638" width="15.625" style="2" customWidth="1"/>
    <col min="2639" max="2645" width="17.625" style="2" customWidth="1"/>
    <col min="2646" max="2646" width="15.625" style="2" customWidth="1"/>
    <col min="2647" max="2652" width="17.625" style="2" customWidth="1"/>
    <col min="2653" max="2816" width="10.625" style="2"/>
    <col min="2817" max="2817" width="5.25" style="2" customWidth="1"/>
    <col min="2818" max="2818" width="10.625" style="2"/>
    <col min="2819" max="2819" width="3.875" style="2" customWidth="1"/>
    <col min="2820" max="2820" width="14.625" style="2" customWidth="1"/>
    <col min="2821" max="2821" width="17.625" style="2" customWidth="1"/>
    <col min="2822" max="2822" width="15.625" style="2" customWidth="1"/>
    <col min="2823" max="2829" width="17.625" style="2" customWidth="1"/>
    <col min="2830" max="2830" width="15.625" style="2" customWidth="1"/>
    <col min="2831" max="2837" width="17.625" style="2" customWidth="1"/>
    <col min="2838" max="2838" width="15.625" style="2" customWidth="1"/>
    <col min="2839" max="2845" width="17.625" style="2" customWidth="1"/>
    <col min="2846" max="2846" width="15.625" style="2" customWidth="1"/>
    <col min="2847" max="2853" width="17.625" style="2" customWidth="1"/>
    <col min="2854" max="2854" width="15.625" style="2" customWidth="1"/>
    <col min="2855" max="2861" width="17.625" style="2" customWidth="1"/>
    <col min="2862" max="2862" width="15.625" style="2" customWidth="1"/>
    <col min="2863" max="2869" width="17.625" style="2" customWidth="1"/>
    <col min="2870" max="2870" width="15.625" style="2" customWidth="1"/>
    <col min="2871" max="2877" width="17.625" style="2" customWidth="1"/>
    <col min="2878" max="2878" width="15.625" style="2" customWidth="1"/>
    <col min="2879" max="2885" width="17.625" style="2" customWidth="1"/>
    <col min="2886" max="2886" width="15.625" style="2" customWidth="1"/>
    <col min="2887" max="2893" width="17.625" style="2" customWidth="1"/>
    <col min="2894" max="2894" width="15.625" style="2" customWidth="1"/>
    <col min="2895" max="2901" width="17.625" style="2" customWidth="1"/>
    <col min="2902" max="2902" width="15.625" style="2" customWidth="1"/>
    <col min="2903" max="2908" width="17.625" style="2" customWidth="1"/>
    <col min="2909" max="3072" width="10.625" style="2"/>
    <col min="3073" max="3073" width="5.25" style="2" customWidth="1"/>
    <col min="3074" max="3074" width="10.625" style="2"/>
    <col min="3075" max="3075" width="3.875" style="2" customWidth="1"/>
    <col min="3076" max="3076" width="14.625" style="2" customWidth="1"/>
    <col min="3077" max="3077" width="17.625" style="2" customWidth="1"/>
    <col min="3078" max="3078" width="15.625" style="2" customWidth="1"/>
    <col min="3079" max="3085" width="17.625" style="2" customWidth="1"/>
    <col min="3086" max="3086" width="15.625" style="2" customWidth="1"/>
    <col min="3087" max="3093" width="17.625" style="2" customWidth="1"/>
    <col min="3094" max="3094" width="15.625" style="2" customWidth="1"/>
    <col min="3095" max="3101" width="17.625" style="2" customWidth="1"/>
    <col min="3102" max="3102" width="15.625" style="2" customWidth="1"/>
    <col min="3103" max="3109" width="17.625" style="2" customWidth="1"/>
    <col min="3110" max="3110" width="15.625" style="2" customWidth="1"/>
    <col min="3111" max="3117" width="17.625" style="2" customWidth="1"/>
    <col min="3118" max="3118" width="15.625" style="2" customWidth="1"/>
    <col min="3119" max="3125" width="17.625" style="2" customWidth="1"/>
    <col min="3126" max="3126" width="15.625" style="2" customWidth="1"/>
    <col min="3127" max="3133" width="17.625" style="2" customWidth="1"/>
    <col min="3134" max="3134" width="15.625" style="2" customWidth="1"/>
    <col min="3135" max="3141" width="17.625" style="2" customWidth="1"/>
    <col min="3142" max="3142" width="15.625" style="2" customWidth="1"/>
    <col min="3143" max="3149" width="17.625" style="2" customWidth="1"/>
    <col min="3150" max="3150" width="15.625" style="2" customWidth="1"/>
    <col min="3151" max="3157" width="17.625" style="2" customWidth="1"/>
    <col min="3158" max="3158" width="15.625" style="2" customWidth="1"/>
    <col min="3159" max="3164" width="17.625" style="2" customWidth="1"/>
    <col min="3165" max="3328" width="10.625" style="2"/>
    <col min="3329" max="3329" width="5.25" style="2" customWidth="1"/>
    <col min="3330" max="3330" width="10.625" style="2"/>
    <col min="3331" max="3331" width="3.875" style="2" customWidth="1"/>
    <col min="3332" max="3332" width="14.625" style="2" customWidth="1"/>
    <col min="3333" max="3333" width="17.625" style="2" customWidth="1"/>
    <col min="3334" max="3334" width="15.625" style="2" customWidth="1"/>
    <col min="3335" max="3341" width="17.625" style="2" customWidth="1"/>
    <col min="3342" max="3342" width="15.625" style="2" customWidth="1"/>
    <col min="3343" max="3349" width="17.625" style="2" customWidth="1"/>
    <col min="3350" max="3350" width="15.625" style="2" customWidth="1"/>
    <col min="3351" max="3357" width="17.625" style="2" customWidth="1"/>
    <col min="3358" max="3358" width="15.625" style="2" customWidth="1"/>
    <col min="3359" max="3365" width="17.625" style="2" customWidth="1"/>
    <col min="3366" max="3366" width="15.625" style="2" customWidth="1"/>
    <col min="3367" max="3373" width="17.625" style="2" customWidth="1"/>
    <col min="3374" max="3374" width="15.625" style="2" customWidth="1"/>
    <col min="3375" max="3381" width="17.625" style="2" customWidth="1"/>
    <col min="3382" max="3382" width="15.625" style="2" customWidth="1"/>
    <col min="3383" max="3389" width="17.625" style="2" customWidth="1"/>
    <col min="3390" max="3390" width="15.625" style="2" customWidth="1"/>
    <col min="3391" max="3397" width="17.625" style="2" customWidth="1"/>
    <col min="3398" max="3398" width="15.625" style="2" customWidth="1"/>
    <col min="3399" max="3405" width="17.625" style="2" customWidth="1"/>
    <col min="3406" max="3406" width="15.625" style="2" customWidth="1"/>
    <col min="3407" max="3413" width="17.625" style="2" customWidth="1"/>
    <col min="3414" max="3414" width="15.625" style="2" customWidth="1"/>
    <col min="3415" max="3420" width="17.625" style="2" customWidth="1"/>
    <col min="3421" max="3584" width="10.625" style="2"/>
    <col min="3585" max="3585" width="5.25" style="2" customWidth="1"/>
    <col min="3586" max="3586" width="10.625" style="2"/>
    <col min="3587" max="3587" width="3.875" style="2" customWidth="1"/>
    <col min="3588" max="3588" width="14.625" style="2" customWidth="1"/>
    <col min="3589" max="3589" width="17.625" style="2" customWidth="1"/>
    <col min="3590" max="3590" width="15.625" style="2" customWidth="1"/>
    <col min="3591" max="3597" width="17.625" style="2" customWidth="1"/>
    <col min="3598" max="3598" width="15.625" style="2" customWidth="1"/>
    <col min="3599" max="3605" width="17.625" style="2" customWidth="1"/>
    <col min="3606" max="3606" width="15.625" style="2" customWidth="1"/>
    <col min="3607" max="3613" width="17.625" style="2" customWidth="1"/>
    <col min="3614" max="3614" width="15.625" style="2" customWidth="1"/>
    <col min="3615" max="3621" width="17.625" style="2" customWidth="1"/>
    <col min="3622" max="3622" width="15.625" style="2" customWidth="1"/>
    <col min="3623" max="3629" width="17.625" style="2" customWidth="1"/>
    <col min="3630" max="3630" width="15.625" style="2" customWidth="1"/>
    <col min="3631" max="3637" width="17.625" style="2" customWidth="1"/>
    <col min="3638" max="3638" width="15.625" style="2" customWidth="1"/>
    <col min="3639" max="3645" width="17.625" style="2" customWidth="1"/>
    <col min="3646" max="3646" width="15.625" style="2" customWidth="1"/>
    <col min="3647" max="3653" width="17.625" style="2" customWidth="1"/>
    <col min="3654" max="3654" width="15.625" style="2" customWidth="1"/>
    <col min="3655" max="3661" width="17.625" style="2" customWidth="1"/>
    <col min="3662" max="3662" width="15.625" style="2" customWidth="1"/>
    <col min="3663" max="3669" width="17.625" style="2" customWidth="1"/>
    <col min="3670" max="3670" width="15.625" style="2" customWidth="1"/>
    <col min="3671" max="3676" width="17.625" style="2" customWidth="1"/>
    <col min="3677" max="3840" width="10.625" style="2"/>
    <col min="3841" max="3841" width="5.25" style="2" customWidth="1"/>
    <col min="3842" max="3842" width="10.625" style="2"/>
    <col min="3843" max="3843" width="3.875" style="2" customWidth="1"/>
    <col min="3844" max="3844" width="14.625" style="2" customWidth="1"/>
    <col min="3845" max="3845" width="17.625" style="2" customWidth="1"/>
    <col min="3846" max="3846" width="15.625" style="2" customWidth="1"/>
    <col min="3847" max="3853" width="17.625" style="2" customWidth="1"/>
    <col min="3854" max="3854" width="15.625" style="2" customWidth="1"/>
    <col min="3855" max="3861" width="17.625" style="2" customWidth="1"/>
    <col min="3862" max="3862" width="15.625" style="2" customWidth="1"/>
    <col min="3863" max="3869" width="17.625" style="2" customWidth="1"/>
    <col min="3870" max="3870" width="15.625" style="2" customWidth="1"/>
    <col min="3871" max="3877" width="17.625" style="2" customWidth="1"/>
    <col min="3878" max="3878" width="15.625" style="2" customWidth="1"/>
    <col min="3879" max="3885" width="17.625" style="2" customWidth="1"/>
    <col min="3886" max="3886" width="15.625" style="2" customWidth="1"/>
    <col min="3887" max="3893" width="17.625" style="2" customWidth="1"/>
    <col min="3894" max="3894" width="15.625" style="2" customWidth="1"/>
    <col min="3895" max="3901" width="17.625" style="2" customWidth="1"/>
    <col min="3902" max="3902" width="15.625" style="2" customWidth="1"/>
    <col min="3903" max="3909" width="17.625" style="2" customWidth="1"/>
    <col min="3910" max="3910" width="15.625" style="2" customWidth="1"/>
    <col min="3911" max="3917" width="17.625" style="2" customWidth="1"/>
    <col min="3918" max="3918" width="15.625" style="2" customWidth="1"/>
    <col min="3919" max="3925" width="17.625" style="2" customWidth="1"/>
    <col min="3926" max="3926" width="15.625" style="2" customWidth="1"/>
    <col min="3927" max="3932" width="17.625" style="2" customWidth="1"/>
    <col min="3933" max="4096" width="10.625" style="2"/>
    <col min="4097" max="4097" width="5.25" style="2" customWidth="1"/>
    <col min="4098" max="4098" width="10.625" style="2"/>
    <col min="4099" max="4099" width="3.875" style="2" customWidth="1"/>
    <col min="4100" max="4100" width="14.625" style="2" customWidth="1"/>
    <col min="4101" max="4101" width="17.625" style="2" customWidth="1"/>
    <col min="4102" max="4102" width="15.625" style="2" customWidth="1"/>
    <col min="4103" max="4109" width="17.625" style="2" customWidth="1"/>
    <col min="4110" max="4110" width="15.625" style="2" customWidth="1"/>
    <col min="4111" max="4117" width="17.625" style="2" customWidth="1"/>
    <col min="4118" max="4118" width="15.625" style="2" customWidth="1"/>
    <col min="4119" max="4125" width="17.625" style="2" customWidth="1"/>
    <col min="4126" max="4126" width="15.625" style="2" customWidth="1"/>
    <col min="4127" max="4133" width="17.625" style="2" customWidth="1"/>
    <col min="4134" max="4134" width="15.625" style="2" customWidth="1"/>
    <col min="4135" max="4141" width="17.625" style="2" customWidth="1"/>
    <col min="4142" max="4142" width="15.625" style="2" customWidth="1"/>
    <col min="4143" max="4149" width="17.625" style="2" customWidth="1"/>
    <col min="4150" max="4150" width="15.625" style="2" customWidth="1"/>
    <col min="4151" max="4157" width="17.625" style="2" customWidth="1"/>
    <col min="4158" max="4158" width="15.625" style="2" customWidth="1"/>
    <col min="4159" max="4165" width="17.625" style="2" customWidth="1"/>
    <col min="4166" max="4166" width="15.625" style="2" customWidth="1"/>
    <col min="4167" max="4173" width="17.625" style="2" customWidth="1"/>
    <col min="4174" max="4174" width="15.625" style="2" customWidth="1"/>
    <col min="4175" max="4181" width="17.625" style="2" customWidth="1"/>
    <col min="4182" max="4182" width="15.625" style="2" customWidth="1"/>
    <col min="4183" max="4188" width="17.625" style="2" customWidth="1"/>
    <col min="4189" max="4352" width="10.625" style="2"/>
    <col min="4353" max="4353" width="5.25" style="2" customWidth="1"/>
    <col min="4354" max="4354" width="10.625" style="2"/>
    <col min="4355" max="4355" width="3.875" style="2" customWidth="1"/>
    <col min="4356" max="4356" width="14.625" style="2" customWidth="1"/>
    <col min="4357" max="4357" width="17.625" style="2" customWidth="1"/>
    <col min="4358" max="4358" width="15.625" style="2" customWidth="1"/>
    <col min="4359" max="4365" width="17.625" style="2" customWidth="1"/>
    <col min="4366" max="4366" width="15.625" style="2" customWidth="1"/>
    <col min="4367" max="4373" width="17.625" style="2" customWidth="1"/>
    <col min="4374" max="4374" width="15.625" style="2" customWidth="1"/>
    <col min="4375" max="4381" width="17.625" style="2" customWidth="1"/>
    <col min="4382" max="4382" width="15.625" style="2" customWidth="1"/>
    <col min="4383" max="4389" width="17.625" style="2" customWidth="1"/>
    <col min="4390" max="4390" width="15.625" style="2" customWidth="1"/>
    <col min="4391" max="4397" width="17.625" style="2" customWidth="1"/>
    <col min="4398" max="4398" width="15.625" style="2" customWidth="1"/>
    <col min="4399" max="4405" width="17.625" style="2" customWidth="1"/>
    <col min="4406" max="4406" width="15.625" style="2" customWidth="1"/>
    <col min="4407" max="4413" width="17.625" style="2" customWidth="1"/>
    <col min="4414" max="4414" width="15.625" style="2" customWidth="1"/>
    <col min="4415" max="4421" width="17.625" style="2" customWidth="1"/>
    <col min="4422" max="4422" width="15.625" style="2" customWidth="1"/>
    <col min="4423" max="4429" width="17.625" style="2" customWidth="1"/>
    <col min="4430" max="4430" width="15.625" style="2" customWidth="1"/>
    <col min="4431" max="4437" width="17.625" style="2" customWidth="1"/>
    <col min="4438" max="4438" width="15.625" style="2" customWidth="1"/>
    <col min="4439" max="4444" width="17.625" style="2" customWidth="1"/>
    <col min="4445" max="4608" width="10.625" style="2"/>
    <col min="4609" max="4609" width="5.25" style="2" customWidth="1"/>
    <col min="4610" max="4610" width="10.625" style="2"/>
    <col min="4611" max="4611" width="3.875" style="2" customWidth="1"/>
    <col min="4612" max="4612" width="14.625" style="2" customWidth="1"/>
    <col min="4613" max="4613" width="17.625" style="2" customWidth="1"/>
    <col min="4614" max="4614" width="15.625" style="2" customWidth="1"/>
    <col min="4615" max="4621" width="17.625" style="2" customWidth="1"/>
    <col min="4622" max="4622" width="15.625" style="2" customWidth="1"/>
    <col min="4623" max="4629" width="17.625" style="2" customWidth="1"/>
    <col min="4630" max="4630" width="15.625" style="2" customWidth="1"/>
    <col min="4631" max="4637" width="17.625" style="2" customWidth="1"/>
    <col min="4638" max="4638" width="15.625" style="2" customWidth="1"/>
    <col min="4639" max="4645" width="17.625" style="2" customWidth="1"/>
    <col min="4646" max="4646" width="15.625" style="2" customWidth="1"/>
    <col min="4647" max="4653" width="17.625" style="2" customWidth="1"/>
    <col min="4654" max="4654" width="15.625" style="2" customWidth="1"/>
    <col min="4655" max="4661" width="17.625" style="2" customWidth="1"/>
    <col min="4662" max="4662" width="15.625" style="2" customWidth="1"/>
    <col min="4663" max="4669" width="17.625" style="2" customWidth="1"/>
    <col min="4670" max="4670" width="15.625" style="2" customWidth="1"/>
    <col min="4671" max="4677" width="17.625" style="2" customWidth="1"/>
    <col min="4678" max="4678" width="15.625" style="2" customWidth="1"/>
    <col min="4679" max="4685" width="17.625" style="2" customWidth="1"/>
    <col min="4686" max="4686" width="15.625" style="2" customWidth="1"/>
    <col min="4687" max="4693" width="17.625" style="2" customWidth="1"/>
    <col min="4694" max="4694" width="15.625" style="2" customWidth="1"/>
    <col min="4695" max="4700" width="17.625" style="2" customWidth="1"/>
    <col min="4701" max="4864" width="10.625" style="2"/>
    <col min="4865" max="4865" width="5.25" style="2" customWidth="1"/>
    <col min="4866" max="4866" width="10.625" style="2"/>
    <col min="4867" max="4867" width="3.875" style="2" customWidth="1"/>
    <col min="4868" max="4868" width="14.625" style="2" customWidth="1"/>
    <col min="4869" max="4869" width="17.625" style="2" customWidth="1"/>
    <col min="4870" max="4870" width="15.625" style="2" customWidth="1"/>
    <col min="4871" max="4877" width="17.625" style="2" customWidth="1"/>
    <col min="4878" max="4878" width="15.625" style="2" customWidth="1"/>
    <col min="4879" max="4885" width="17.625" style="2" customWidth="1"/>
    <col min="4886" max="4886" width="15.625" style="2" customWidth="1"/>
    <col min="4887" max="4893" width="17.625" style="2" customWidth="1"/>
    <col min="4894" max="4894" width="15.625" style="2" customWidth="1"/>
    <col min="4895" max="4901" width="17.625" style="2" customWidth="1"/>
    <col min="4902" max="4902" width="15.625" style="2" customWidth="1"/>
    <col min="4903" max="4909" width="17.625" style="2" customWidth="1"/>
    <col min="4910" max="4910" width="15.625" style="2" customWidth="1"/>
    <col min="4911" max="4917" width="17.625" style="2" customWidth="1"/>
    <col min="4918" max="4918" width="15.625" style="2" customWidth="1"/>
    <col min="4919" max="4925" width="17.625" style="2" customWidth="1"/>
    <col min="4926" max="4926" width="15.625" style="2" customWidth="1"/>
    <col min="4927" max="4933" width="17.625" style="2" customWidth="1"/>
    <col min="4934" max="4934" width="15.625" style="2" customWidth="1"/>
    <col min="4935" max="4941" width="17.625" style="2" customWidth="1"/>
    <col min="4942" max="4942" width="15.625" style="2" customWidth="1"/>
    <col min="4943" max="4949" width="17.625" style="2" customWidth="1"/>
    <col min="4950" max="4950" width="15.625" style="2" customWidth="1"/>
    <col min="4951" max="4956" width="17.625" style="2" customWidth="1"/>
    <col min="4957" max="5120" width="10.625" style="2"/>
    <col min="5121" max="5121" width="5.25" style="2" customWidth="1"/>
    <col min="5122" max="5122" width="10.625" style="2"/>
    <col min="5123" max="5123" width="3.875" style="2" customWidth="1"/>
    <col min="5124" max="5124" width="14.625" style="2" customWidth="1"/>
    <col min="5125" max="5125" width="17.625" style="2" customWidth="1"/>
    <col min="5126" max="5126" width="15.625" style="2" customWidth="1"/>
    <col min="5127" max="5133" width="17.625" style="2" customWidth="1"/>
    <col min="5134" max="5134" width="15.625" style="2" customWidth="1"/>
    <col min="5135" max="5141" width="17.625" style="2" customWidth="1"/>
    <col min="5142" max="5142" width="15.625" style="2" customWidth="1"/>
    <col min="5143" max="5149" width="17.625" style="2" customWidth="1"/>
    <col min="5150" max="5150" width="15.625" style="2" customWidth="1"/>
    <col min="5151" max="5157" width="17.625" style="2" customWidth="1"/>
    <col min="5158" max="5158" width="15.625" style="2" customWidth="1"/>
    <col min="5159" max="5165" width="17.625" style="2" customWidth="1"/>
    <col min="5166" max="5166" width="15.625" style="2" customWidth="1"/>
    <col min="5167" max="5173" width="17.625" style="2" customWidth="1"/>
    <col min="5174" max="5174" width="15.625" style="2" customWidth="1"/>
    <col min="5175" max="5181" width="17.625" style="2" customWidth="1"/>
    <col min="5182" max="5182" width="15.625" style="2" customWidth="1"/>
    <col min="5183" max="5189" width="17.625" style="2" customWidth="1"/>
    <col min="5190" max="5190" width="15.625" style="2" customWidth="1"/>
    <col min="5191" max="5197" width="17.625" style="2" customWidth="1"/>
    <col min="5198" max="5198" width="15.625" style="2" customWidth="1"/>
    <col min="5199" max="5205" width="17.625" style="2" customWidth="1"/>
    <col min="5206" max="5206" width="15.625" style="2" customWidth="1"/>
    <col min="5207" max="5212" width="17.625" style="2" customWidth="1"/>
    <col min="5213" max="5376" width="10.625" style="2"/>
    <col min="5377" max="5377" width="5.25" style="2" customWidth="1"/>
    <col min="5378" max="5378" width="10.625" style="2"/>
    <col min="5379" max="5379" width="3.875" style="2" customWidth="1"/>
    <col min="5380" max="5380" width="14.625" style="2" customWidth="1"/>
    <col min="5381" max="5381" width="17.625" style="2" customWidth="1"/>
    <col min="5382" max="5382" width="15.625" style="2" customWidth="1"/>
    <col min="5383" max="5389" width="17.625" style="2" customWidth="1"/>
    <col min="5390" max="5390" width="15.625" style="2" customWidth="1"/>
    <col min="5391" max="5397" width="17.625" style="2" customWidth="1"/>
    <col min="5398" max="5398" width="15.625" style="2" customWidth="1"/>
    <col min="5399" max="5405" width="17.625" style="2" customWidth="1"/>
    <col min="5406" max="5406" width="15.625" style="2" customWidth="1"/>
    <col min="5407" max="5413" width="17.625" style="2" customWidth="1"/>
    <col min="5414" max="5414" width="15.625" style="2" customWidth="1"/>
    <col min="5415" max="5421" width="17.625" style="2" customWidth="1"/>
    <col min="5422" max="5422" width="15.625" style="2" customWidth="1"/>
    <col min="5423" max="5429" width="17.625" style="2" customWidth="1"/>
    <col min="5430" max="5430" width="15.625" style="2" customWidth="1"/>
    <col min="5431" max="5437" width="17.625" style="2" customWidth="1"/>
    <col min="5438" max="5438" width="15.625" style="2" customWidth="1"/>
    <col min="5439" max="5445" width="17.625" style="2" customWidth="1"/>
    <col min="5446" max="5446" width="15.625" style="2" customWidth="1"/>
    <col min="5447" max="5453" width="17.625" style="2" customWidth="1"/>
    <col min="5454" max="5454" width="15.625" style="2" customWidth="1"/>
    <col min="5455" max="5461" width="17.625" style="2" customWidth="1"/>
    <col min="5462" max="5462" width="15.625" style="2" customWidth="1"/>
    <col min="5463" max="5468" width="17.625" style="2" customWidth="1"/>
    <col min="5469" max="5632" width="10.625" style="2"/>
    <col min="5633" max="5633" width="5.25" style="2" customWidth="1"/>
    <col min="5634" max="5634" width="10.625" style="2"/>
    <col min="5635" max="5635" width="3.875" style="2" customWidth="1"/>
    <col min="5636" max="5636" width="14.625" style="2" customWidth="1"/>
    <col min="5637" max="5637" width="17.625" style="2" customWidth="1"/>
    <col min="5638" max="5638" width="15.625" style="2" customWidth="1"/>
    <col min="5639" max="5645" width="17.625" style="2" customWidth="1"/>
    <col min="5646" max="5646" width="15.625" style="2" customWidth="1"/>
    <col min="5647" max="5653" width="17.625" style="2" customWidth="1"/>
    <col min="5654" max="5654" width="15.625" style="2" customWidth="1"/>
    <col min="5655" max="5661" width="17.625" style="2" customWidth="1"/>
    <col min="5662" max="5662" width="15.625" style="2" customWidth="1"/>
    <col min="5663" max="5669" width="17.625" style="2" customWidth="1"/>
    <col min="5670" max="5670" width="15.625" style="2" customWidth="1"/>
    <col min="5671" max="5677" width="17.625" style="2" customWidth="1"/>
    <col min="5678" max="5678" width="15.625" style="2" customWidth="1"/>
    <col min="5679" max="5685" width="17.625" style="2" customWidth="1"/>
    <col min="5686" max="5686" width="15.625" style="2" customWidth="1"/>
    <col min="5687" max="5693" width="17.625" style="2" customWidth="1"/>
    <col min="5694" max="5694" width="15.625" style="2" customWidth="1"/>
    <col min="5695" max="5701" width="17.625" style="2" customWidth="1"/>
    <col min="5702" max="5702" width="15.625" style="2" customWidth="1"/>
    <col min="5703" max="5709" width="17.625" style="2" customWidth="1"/>
    <col min="5710" max="5710" width="15.625" style="2" customWidth="1"/>
    <col min="5711" max="5717" width="17.625" style="2" customWidth="1"/>
    <col min="5718" max="5718" width="15.625" style="2" customWidth="1"/>
    <col min="5719" max="5724" width="17.625" style="2" customWidth="1"/>
    <col min="5725" max="5888" width="10.625" style="2"/>
    <col min="5889" max="5889" width="5.25" style="2" customWidth="1"/>
    <col min="5890" max="5890" width="10.625" style="2"/>
    <col min="5891" max="5891" width="3.875" style="2" customWidth="1"/>
    <col min="5892" max="5892" width="14.625" style="2" customWidth="1"/>
    <col min="5893" max="5893" width="17.625" style="2" customWidth="1"/>
    <col min="5894" max="5894" width="15.625" style="2" customWidth="1"/>
    <col min="5895" max="5901" width="17.625" style="2" customWidth="1"/>
    <col min="5902" max="5902" width="15.625" style="2" customWidth="1"/>
    <col min="5903" max="5909" width="17.625" style="2" customWidth="1"/>
    <col min="5910" max="5910" width="15.625" style="2" customWidth="1"/>
    <col min="5911" max="5917" width="17.625" style="2" customWidth="1"/>
    <col min="5918" max="5918" width="15.625" style="2" customWidth="1"/>
    <col min="5919" max="5925" width="17.625" style="2" customWidth="1"/>
    <col min="5926" max="5926" width="15.625" style="2" customWidth="1"/>
    <col min="5927" max="5933" width="17.625" style="2" customWidth="1"/>
    <col min="5934" max="5934" width="15.625" style="2" customWidth="1"/>
    <col min="5935" max="5941" width="17.625" style="2" customWidth="1"/>
    <col min="5942" max="5942" width="15.625" style="2" customWidth="1"/>
    <col min="5943" max="5949" width="17.625" style="2" customWidth="1"/>
    <col min="5950" max="5950" width="15.625" style="2" customWidth="1"/>
    <col min="5951" max="5957" width="17.625" style="2" customWidth="1"/>
    <col min="5958" max="5958" width="15.625" style="2" customWidth="1"/>
    <col min="5959" max="5965" width="17.625" style="2" customWidth="1"/>
    <col min="5966" max="5966" width="15.625" style="2" customWidth="1"/>
    <col min="5967" max="5973" width="17.625" style="2" customWidth="1"/>
    <col min="5974" max="5974" width="15.625" style="2" customWidth="1"/>
    <col min="5975" max="5980" width="17.625" style="2" customWidth="1"/>
    <col min="5981" max="6144" width="10.625" style="2"/>
    <col min="6145" max="6145" width="5.25" style="2" customWidth="1"/>
    <col min="6146" max="6146" width="10.625" style="2"/>
    <col min="6147" max="6147" width="3.875" style="2" customWidth="1"/>
    <col min="6148" max="6148" width="14.625" style="2" customWidth="1"/>
    <col min="6149" max="6149" width="17.625" style="2" customWidth="1"/>
    <col min="6150" max="6150" width="15.625" style="2" customWidth="1"/>
    <col min="6151" max="6157" width="17.625" style="2" customWidth="1"/>
    <col min="6158" max="6158" width="15.625" style="2" customWidth="1"/>
    <col min="6159" max="6165" width="17.625" style="2" customWidth="1"/>
    <col min="6166" max="6166" width="15.625" style="2" customWidth="1"/>
    <col min="6167" max="6173" width="17.625" style="2" customWidth="1"/>
    <col min="6174" max="6174" width="15.625" style="2" customWidth="1"/>
    <col min="6175" max="6181" width="17.625" style="2" customWidth="1"/>
    <col min="6182" max="6182" width="15.625" style="2" customWidth="1"/>
    <col min="6183" max="6189" width="17.625" style="2" customWidth="1"/>
    <col min="6190" max="6190" width="15.625" style="2" customWidth="1"/>
    <col min="6191" max="6197" width="17.625" style="2" customWidth="1"/>
    <col min="6198" max="6198" width="15.625" style="2" customWidth="1"/>
    <col min="6199" max="6205" width="17.625" style="2" customWidth="1"/>
    <col min="6206" max="6206" width="15.625" style="2" customWidth="1"/>
    <col min="6207" max="6213" width="17.625" style="2" customWidth="1"/>
    <col min="6214" max="6214" width="15.625" style="2" customWidth="1"/>
    <col min="6215" max="6221" width="17.625" style="2" customWidth="1"/>
    <col min="6222" max="6222" width="15.625" style="2" customWidth="1"/>
    <col min="6223" max="6229" width="17.625" style="2" customWidth="1"/>
    <col min="6230" max="6230" width="15.625" style="2" customWidth="1"/>
    <col min="6231" max="6236" width="17.625" style="2" customWidth="1"/>
    <col min="6237" max="6400" width="10.625" style="2"/>
    <col min="6401" max="6401" width="5.25" style="2" customWidth="1"/>
    <col min="6402" max="6402" width="10.625" style="2"/>
    <col min="6403" max="6403" width="3.875" style="2" customWidth="1"/>
    <col min="6404" max="6404" width="14.625" style="2" customWidth="1"/>
    <col min="6405" max="6405" width="17.625" style="2" customWidth="1"/>
    <col min="6406" max="6406" width="15.625" style="2" customWidth="1"/>
    <col min="6407" max="6413" width="17.625" style="2" customWidth="1"/>
    <col min="6414" max="6414" width="15.625" style="2" customWidth="1"/>
    <col min="6415" max="6421" width="17.625" style="2" customWidth="1"/>
    <col min="6422" max="6422" width="15.625" style="2" customWidth="1"/>
    <col min="6423" max="6429" width="17.625" style="2" customWidth="1"/>
    <col min="6430" max="6430" width="15.625" style="2" customWidth="1"/>
    <col min="6431" max="6437" width="17.625" style="2" customWidth="1"/>
    <col min="6438" max="6438" width="15.625" style="2" customWidth="1"/>
    <col min="6439" max="6445" width="17.625" style="2" customWidth="1"/>
    <col min="6446" max="6446" width="15.625" style="2" customWidth="1"/>
    <col min="6447" max="6453" width="17.625" style="2" customWidth="1"/>
    <col min="6454" max="6454" width="15.625" style="2" customWidth="1"/>
    <col min="6455" max="6461" width="17.625" style="2" customWidth="1"/>
    <col min="6462" max="6462" width="15.625" style="2" customWidth="1"/>
    <col min="6463" max="6469" width="17.625" style="2" customWidth="1"/>
    <col min="6470" max="6470" width="15.625" style="2" customWidth="1"/>
    <col min="6471" max="6477" width="17.625" style="2" customWidth="1"/>
    <col min="6478" max="6478" width="15.625" style="2" customWidth="1"/>
    <col min="6479" max="6485" width="17.625" style="2" customWidth="1"/>
    <col min="6486" max="6486" width="15.625" style="2" customWidth="1"/>
    <col min="6487" max="6492" width="17.625" style="2" customWidth="1"/>
    <col min="6493" max="6656" width="10.625" style="2"/>
    <col min="6657" max="6657" width="5.25" style="2" customWidth="1"/>
    <col min="6658" max="6658" width="10.625" style="2"/>
    <col min="6659" max="6659" width="3.875" style="2" customWidth="1"/>
    <col min="6660" max="6660" width="14.625" style="2" customWidth="1"/>
    <col min="6661" max="6661" width="17.625" style="2" customWidth="1"/>
    <col min="6662" max="6662" width="15.625" style="2" customWidth="1"/>
    <col min="6663" max="6669" width="17.625" style="2" customWidth="1"/>
    <col min="6670" max="6670" width="15.625" style="2" customWidth="1"/>
    <col min="6671" max="6677" width="17.625" style="2" customWidth="1"/>
    <col min="6678" max="6678" width="15.625" style="2" customWidth="1"/>
    <col min="6679" max="6685" width="17.625" style="2" customWidth="1"/>
    <col min="6686" max="6686" width="15.625" style="2" customWidth="1"/>
    <col min="6687" max="6693" width="17.625" style="2" customWidth="1"/>
    <col min="6694" max="6694" width="15.625" style="2" customWidth="1"/>
    <col min="6695" max="6701" width="17.625" style="2" customWidth="1"/>
    <col min="6702" max="6702" width="15.625" style="2" customWidth="1"/>
    <col min="6703" max="6709" width="17.625" style="2" customWidth="1"/>
    <col min="6710" max="6710" width="15.625" style="2" customWidth="1"/>
    <col min="6711" max="6717" width="17.625" style="2" customWidth="1"/>
    <col min="6718" max="6718" width="15.625" style="2" customWidth="1"/>
    <col min="6719" max="6725" width="17.625" style="2" customWidth="1"/>
    <col min="6726" max="6726" width="15.625" style="2" customWidth="1"/>
    <col min="6727" max="6733" width="17.625" style="2" customWidth="1"/>
    <col min="6734" max="6734" width="15.625" style="2" customWidth="1"/>
    <col min="6735" max="6741" width="17.625" style="2" customWidth="1"/>
    <col min="6742" max="6742" width="15.625" style="2" customWidth="1"/>
    <col min="6743" max="6748" width="17.625" style="2" customWidth="1"/>
    <col min="6749" max="6912" width="10.625" style="2"/>
    <col min="6913" max="6913" width="5.25" style="2" customWidth="1"/>
    <col min="6914" max="6914" width="10.625" style="2"/>
    <col min="6915" max="6915" width="3.875" style="2" customWidth="1"/>
    <col min="6916" max="6916" width="14.625" style="2" customWidth="1"/>
    <col min="6917" max="6917" width="17.625" style="2" customWidth="1"/>
    <col min="6918" max="6918" width="15.625" style="2" customWidth="1"/>
    <col min="6919" max="6925" width="17.625" style="2" customWidth="1"/>
    <col min="6926" max="6926" width="15.625" style="2" customWidth="1"/>
    <col min="6927" max="6933" width="17.625" style="2" customWidth="1"/>
    <col min="6934" max="6934" width="15.625" style="2" customWidth="1"/>
    <col min="6935" max="6941" width="17.625" style="2" customWidth="1"/>
    <col min="6942" max="6942" width="15.625" style="2" customWidth="1"/>
    <col min="6943" max="6949" width="17.625" style="2" customWidth="1"/>
    <col min="6950" max="6950" width="15.625" style="2" customWidth="1"/>
    <col min="6951" max="6957" width="17.625" style="2" customWidth="1"/>
    <col min="6958" max="6958" width="15.625" style="2" customWidth="1"/>
    <col min="6959" max="6965" width="17.625" style="2" customWidth="1"/>
    <col min="6966" max="6966" width="15.625" style="2" customWidth="1"/>
    <col min="6967" max="6973" width="17.625" style="2" customWidth="1"/>
    <col min="6974" max="6974" width="15.625" style="2" customWidth="1"/>
    <col min="6975" max="6981" width="17.625" style="2" customWidth="1"/>
    <col min="6982" max="6982" width="15.625" style="2" customWidth="1"/>
    <col min="6983" max="6989" width="17.625" style="2" customWidth="1"/>
    <col min="6990" max="6990" width="15.625" style="2" customWidth="1"/>
    <col min="6991" max="6997" width="17.625" style="2" customWidth="1"/>
    <col min="6998" max="6998" width="15.625" style="2" customWidth="1"/>
    <col min="6999" max="7004" width="17.625" style="2" customWidth="1"/>
    <col min="7005" max="7168" width="10.625" style="2"/>
    <col min="7169" max="7169" width="5.25" style="2" customWidth="1"/>
    <col min="7170" max="7170" width="10.625" style="2"/>
    <col min="7171" max="7171" width="3.875" style="2" customWidth="1"/>
    <col min="7172" max="7172" width="14.625" style="2" customWidth="1"/>
    <col min="7173" max="7173" width="17.625" style="2" customWidth="1"/>
    <col min="7174" max="7174" width="15.625" style="2" customWidth="1"/>
    <col min="7175" max="7181" width="17.625" style="2" customWidth="1"/>
    <col min="7182" max="7182" width="15.625" style="2" customWidth="1"/>
    <col min="7183" max="7189" width="17.625" style="2" customWidth="1"/>
    <col min="7190" max="7190" width="15.625" style="2" customWidth="1"/>
    <col min="7191" max="7197" width="17.625" style="2" customWidth="1"/>
    <col min="7198" max="7198" width="15.625" style="2" customWidth="1"/>
    <col min="7199" max="7205" width="17.625" style="2" customWidth="1"/>
    <col min="7206" max="7206" width="15.625" style="2" customWidth="1"/>
    <col min="7207" max="7213" width="17.625" style="2" customWidth="1"/>
    <col min="7214" max="7214" width="15.625" style="2" customWidth="1"/>
    <col min="7215" max="7221" width="17.625" style="2" customWidth="1"/>
    <col min="7222" max="7222" width="15.625" style="2" customWidth="1"/>
    <col min="7223" max="7229" width="17.625" style="2" customWidth="1"/>
    <col min="7230" max="7230" width="15.625" style="2" customWidth="1"/>
    <col min="7231" max="7237" width="17.625" style="2" customWidth="1"/>
    <col min="7238" max="7238" width="15.625" style="2" customWidth="1"/>
    <col min="7239" max="7245" width="17.625" style="2" customWidth="1"/>
    <col min="7246" max="7246" width="15.625" style="2" customWidth="1"/>
    <col min="7247" max="7253" width="17.625" style="2" customWidth="1"/>
    <col min="7254" max="7254" width="15.625" style="2" customWidth="1"/>
    <col min="7255" max="7260" width="17.625" style="2" customWidth="1"/>
    <col min="7261" max="7424" width="10.625" style="2"/>
    <col min="7425" max="7425" width="5.25" style="2" customWidth="1"/>
    <col min="7426" max="7426" width="10.625" style="2"/>
    <col min="7427" max="7427" width="3.875" style="2" customWidth="1"/>
    <col min="7428" max="7428" width="14.625" style="2" customWidth="1"/>
    <col min="7429" max="7429" width="17.625" style="2" customWidth="1"/>
    <col min="7430" max="7430" width="15.625" style="2" customWidth="1"/>
    <col min="7431" max="7437" width="17.625" style="2" customWidth="1"/>
    <col min="7438" max="7438" width="15.625" style="2" customWidth="1"/>
    <col min="7439" max="7445" width="17.625" style="2" customWidth="1"/>
    <col min="7446" max="7446" width="15.625" style="2" customWidth="1"/>
    <col min="7447" max="7453" width="17.625" style="2" customWidth="1"/>
    <col min="7454" max="7454" width="15.625" style="2" customWidth="1"/>
    <col min="7455" max="7461" width="17.625" style="2" customWidth="1"/>
    <col min="7462" max="7462" width="15.625" style="2" customWidth="1"/>
    <col min="7463" max="7469" width="17.625" style="2" customWidth="1"/>
    <col min="7470" max="7470" width="15.625" style="2" customWidth="1"/>
    <col min="7471" max="7477" width="17.625" style="2" customWidth="1"/>
    <col min="7478" max="7478" width="15.625" style="2" customWidth="1"/>
    <col min="7479" max="7485" width="17.625" style="2" customWidth="1"/>
    <col min="7486" max="7486" width="15.625" style="2" customWidth="1"/>
    <col min="7487" max="7493" width="17.625" style="2" customWidth="1"/>
    <col min="7494" max="7494" width="15.625" style="2" customWidth="1"/>
    <col min="7495" max="7501" width="17.625" style="2" customWidth="1"/>
    <col min="7502" max="7502" width="15.625" style="2" customWidth="1"/>
    <col min="7503" max="7509" width="17.625" style="2" customWidth="1"/>
    <col min="7510" max="7510" width="15.625" style="2" customWidth="1"/>
    <col min="7511" max="7516" width="17.625" style="2" customWidth="1"/>
    <col min="7517" max="7680" width="10.625" style="2"/>
    <col min="7681" max="7681" width="5.25" style="2" customWidth="1"/>
    <col min="7682" max="7682" width="10.625" style="2"/>
    <col min="7683" max="7683" width="3.875" style="2" customWidth="1"/>
    <col min="7684" max="7684" width="14.625" style="2" customWidth="1"/>
    <col min="7685" max="7685" width="17.625" style="2" customWidth="1"/>
    <col min="7686" max="7686" width="15.625" style="2" customWidth="1"/>
    <col min="7687" max="7693" width="17.625" style="2" customWidth="1"/>
    <col min="7694" max="7694" width="15.625" style="2" customWidth="1"/>
    <col min="7695" max="7701" width="17.625" style="2" customWidth="1"/>
    <col min="7702" max="7702" width="15.625" style="2" customWidth="1"/>
    <col min="7703" max="7709" width="17.625" style="2" customWidth="1"/>
    <col min="7710" max="7710" width="15.625" style="2" customWidth="1"/>
    <col min="7711" max="7717" width="17.625" style="2" customWidth="1"/>
    <col min="7718" max="7718" width="15.625" style="2" customWidth="1"/>
    <col min="7719" max="7725" width="17.625" style="2" customWidth="1"/>
    <col min="7726" max="7726" width="15.625" style="2" customWidth="1"/>
    <col min="7727" max="7733" width="17.625" style="2" customWidth="1"/>
    <col min="7734" max="7734" width="15.625" style="2" customWidth="1"/>
    <col min="7735" max="7741" width="17.625" style="2" customWidth="1"/>
    <col min="7742" max="7742" width="15.625" style="2" customWidth="1"/>
    <col min="7743" max="7749" width="17.625" style="2" customWidth="1"/>
    <col min="7750" max="7750" width="15.625" style="2" customWidth="1"/>
    <col min="7751" max="7757" width="17.625" style="2" customWidth="1"/>
    <col min="7758" max="7758" width="15.625" style="2" customWidth="1"/>
    <col min="7759" max="7765" width="17.625" style="2" customWidth="1"/>
    <col min="7766" max="7766" width="15.625" style="2" customWidth="1"/>
    <col min="7767" max="7772" width="17.625" style="2" customWidth="1"/>
    <col min="7773" max="7936" width="10.625" style="2"/>
    <col min="7937" max="7937" width="5.25" style="2" customWidth="1"/>
    <col min="7938" max="7938" width="10.625" style="2"/>
    <col min="7939" max="7939" width="3.875" style="2" customWidth="1"/>
    <col min="7940" max="7940" width="14.625" style="2" customWidth="1"/>
    <col min="7941" max="7941" width="17.625" style="2" customWidth="1"/>
    <col min="7942" max="7942" width="15.625" style="2" customWidth="1"/>
    <col min="7943" max="7949" width="17.625" style="2" customWidth="1"/>
    <col min="7950" max="7950" width="15.625" style="2" customWidth="1"/>
    <col min="7951" max="7957" width="17.625" style="2" customWidth="1"/>
    <col min="7958" max="7958" width="15.625" style="2" customWidth="1"/>
    <col min="7959" max="7965" width="17.625" style="2" customWidth="1"/>
    <col min="7966" max="7966" width="15.625" style="2" customWidth="1"/>
    <col min="7967" max="7973" width="17.625" style="2" customWidth="1"/>
    <col min="7974" max="7974" width="15.625" style="2" customWidth="1"/>
    <col min="7975" max="7981" width="17.625" style="2" customWidth="1"/>
    <col min="7982" max="7982" width="15.625" style="2" customWidth="1"/>
    <col min="7983" max="7989" width="17.625" style="2" customWidth="1"/>
    <col min="7990" max="7990" width="15.625" style="2" customWidth="1"/>
    <col min="7991" max="7997" width="17.625" style="2" customWidth="1"/>
    <col min="7998" max="7998" width="15.625" style="2" customWidth="1"/>
    <col min="7999" max="8005" width="17.625" style="2" customWidth="1"/>
    <col min="8006" max="8006" width="15.625" style="2" customWidth="1"/>
    <col min="8007" max="8013" width="17.625" style="2" customWidth="1"/>
    <col min="8014" max="8014" width="15.625" style="2" customWidth="1"/>
    <col min="8015" max="8021" width="17.625" style="2" customWidth="1"/>
    <col min="8022" max="8022" width="15.625" style="2" customWidth="1"/>
    <col min="8023" max="8028" width="17.625" style="2" customWidth="1"/>
    <col min="8029" max="8192" width="10.625" style="2"/>
    <col min="8193" max="8193" width="5.25" style="2" customWidth="1"/>
    <col min="8194" max="8194" width="10.625" style="2"/>
    <col min="8195" max="8195" width="3.875" style="2" customWidth="1"/>
    <col min="8196" max="8196" width="14.625" style="2" customWidth="1"/>
    <col min="8197" max="8197" width="17.625" style="2" customWidth="1"/>
    <col min="8198" max="8198" width="15.625" style="2" customWidth="1"/>
    <col min="8199" max="8205" width="17.625" style="2" customWidth="1"/>
    <col min="8206" max="8206" width="15.625" style="2" customWidth="1"/>
    <col min="8207" max="8213" width="17.625" style="2" customWidth="1"/>
    <col min="8214" max="8214" width="15.625" style="2" customWidth="1"/>
    <col min="8215" max="8221" width="17.625" style="2" customWidth="1"/>
    <col min="8222" max="8222" width="15.625" style="2" customWidth="1"/>
    <col min="8223" max="8229" width="17.625" style="2" customWidth="1"/>
    <col min="8230" max="8230" width="15.625" style="2" customWidth="1"/>
    <col min="8231" max="8237" width="17.625" style="2" customWidth="1"/>
    <col min="8238" max="8238" width="15.625" style="2" customWidth="1"/>
    <col min="8239" max="8245" width="17.625" style="2" customWidth="1"/>
    <col min="8246" max="8246" width="15.625" style="2" customWidth="1"/>
    <col min="8247" max="8253" width="17.625" style="2" customWidth="1"/>
    <col min="8254" max="8254" width="15.625" style="2" customWidth="1"/>
    <col min="8255" max="8261" width="17.625" style="2" customWidth="1"/>
    <col min="8262" max="8262" width="15.625" style="2" customWidth="1"/>
    <col min="8263" max="8269" width="17.625" style="2" customWidth="1"/>
    <col min="8270" max="8270" width="15.625" style="2" customWidth="1"/>
    <col min="8271" max="8277" width="17.625" style="2" customWidth="1"/>
    <col min="8278" max="8278" width="15.625" style="2" customWidth="1"/>
    <col min="8279" max="8284" width="17.625" style="2" customWidth="1"/>
    <col min="8285" max="8448" width="10.625" style="2"/>
    <col min="8449" max="8449" width="5.25" style="2" customWidth="1"/>
    <col min="8450" max="8450" width="10.625" style="2"/>
    <col min="8451" max="8451" width="3.875" style="2" customWidth="1"/>
    <col min="8452" max="8452" width="14.625" style="2" customWidth="1"/>
    <col min="8453" max="8453" width="17.625" style="2" customWidth="1"/>
    <col min="8454" max="8454" width="15.625" style="2" customWidth="1"/>
    <col min="8455" max="8461" width="17.625" style="2" customWidth="1"/>
    <col min="8462" max="8462" width="15.625" style="2" customWidth="1"/>
    <col min="8463" max="8469" width="17.625" style="2" customWidth="1"/>
    <col min="8470" max="8470" width="15.625" style="2" customWidth="1"/>
    <col min="8471" max="8477" width="17.625" style="2" customWidth="1"/>
    <col min="8478" max="8478" width="15.625" style="2" customWidth="1"/>
    <col min="8479" max="8485" width="17.625" style="2" customWidth="1"/>
    <col min="8486" max="8486" width="15.625" style="2" customWidth="1"/>
    <col min="8487" max="8493" width="17.625" style="2" customWidth="1"/>
    <col min="8494" max="8494" width="15.625" style="2" customWidth="1"/>
    <col min="8495" max="8501" width="17.625" style="2" customWidth="1"/>
    <col min="8502" max="8502" width="15.625" style="2" customWidth="1"/>
    <col min="8503" max="8509" width="17.625" style="2" customWidth="1"/>
    <col min="8510" max="8510" width="15.625" style="2" customWidth="1"/>
    <col min="8511" max="8517" width="17.625" style="2" customWidth="1"/>
    <col min="8518" max="8518" width="15.625" style="2" customWidth="1"/>
    <col min="8519" max="8525" width="17.625" style="2" customWidth="1"/>
    <col min="8526" max="8526" width="15.625" style="2" customWidth="1"/>
    <col min="8527" max="8533" width="17.625" style="2" customWidth="1"/>
    <col min="8534" max="8534" width="15.625" style="2" customWidth="1"/>
    <col min="8535" max="8540" width="17.625" style="2" customWidth="1"/>
    <col min="8541" max="8704" width="10.625" style="2"/>
    <col min="8705" max="8705" width="5.25" style="2" customWidth="1"/>
    <col min="8706" max="8706" width="10.625" style="2"/>
    <col min="8707" max="8707" width="3.875" style="2" customWidth="1"/>
    <col min="8708" max="8708" width="14.625" style="2" customWidth="1"/>
    <col min="8709" max="8709" width="17.625" style="2" customWidth="1"/>
    <col min="8710" max="8710" width="15.625" style="2" customWidth="1"/>
    <col min="8711" max="8717" width="17.625" style="2" customWidth="1"/>
    <col min="8718" max="8718" width="15.625" style="2" customWidth="1"/>
    <col min="8719" max="8725" width="17.625" style="2" customWidth="1"/>
    <col min="8726" max="8726" width="15.625" style="2" customWidth="1"/>
    <col min="8727" max="8733" width="17.625" style="2" customWidth="1"/>
    <col min="8734" max="8734" width="15.625" style="2" customWidth="1"/>
    <col min="8735" max="8741" width="17.625" style="2" customWidth="1"/>
    <col min="8742" max="8742" width="15.625" style="2" customWidth="1"/>
    <col min="8743" max="8749" width="17.625" style="2" customWidth="1"/>
    <col min="8750" max="8750" width="15.625" style="2" customWidth="1"/>
    <col min="8751" max="8757" width="17.625" style="2" customWidth="1"/>
    <col min="8758" max="8758" width="15.625" style="2" customWidth="1"/>
    <col min="8759" max="8765" width="17.625" style="2" customWidth="1"/>
    <col min="8766" max="8766" width="15.625" style="2" customWidth="1"/>
    <col min="8767" max="8773" width="17.625" style="2" customWidth="1"/>
    <col min="8774" max="8774" width="15.625" style="2" customWidth="1"/>
    <col min="8775" max="8781" width="17.625" style="2" customWidth="1"/>
    <col min="8782" max="8782" width="15.625" style="2" customWidth="1"/>
    <col min="8783" max="8789" width="17.625" style="2" customWidth="1"/>
    <col min="8790" max="8790" width="15.625" style="2" customWidth="1"/>
    <col min="8791" max="8796" width="17.625" style="2" customWidth="1"/>
    <col min="8797" max="8960" width="10.625" style="2"/>
    <col min="8961" max="8961" width="5.25" style="2" customWidth="1"/>
    <col min="8962" max="8962" width="10.625" style="2"/>
    <col min="8963" max="8963" width="3.875" style="2" customWidth="1"/>
    <col min="8964" max="8964" width="14.625" style="2" customWidth="1"/>
    <col min="8965" max="8965" width="17.625" style="2" customWidth="1"/>
    <col min="8966" max="8966" width="15.625" style="2" customWidth="1"/>
    <col min="8967" max="8973" width="17.625" style="2" customWidth="1"/>
    <col min="8974" max="8974" width="15.625" style="2" customWidth="1"/>
    <col min="8975" max="8981" width="17.625" style="2" customWidth="1"/>
    <col min="8982" max="8982" width="15.625" style="2" customWidth="1"/>
    <col min="8983" max="8989" width="17.625" style="2" customWidth="1"/>
    <col min="8990" max="8990" width="15.625" style="2" customWidth="1"/>
    <col min="8991" max="8997" width="17.625" style="2" customWidth="1"/>
    <col min="8998" max="8998" width="15.625" style="2" customWidth="1"/>
    <col min="8999" max="9005" width="17.625" style="2" customWidth="1"/>
    <col min="9006" max="9006" width="15.625" style="2" customWidth="1"/>
    <col min="9007" max="9013" width="17.625" style="2" customWidth="1"/>
    <col min="9014" max="9014" width="15.625" style="2" customWidth="1"/>
    <col min="9015" max="9021" width="17.625" style="2" customWidth="1"/>
    <col min="9022" max="9022" width="15.625" style="2" customWidth="1"/>
    <col min="9023" max="9029" width="17.625" style="2" customWidth="1"/>
    <col min="9030" max="9030" width="15.625" style="2" customWidth="1"/>
    <col min="9031" max="9037" width="17.625" style="2" customWidth="1"/>
    <col min="9038" max="9038" width="15.625" style="2" customWidth="1"/>
    <col min="9039" max="9045" width="17.625" style="2" customWidth="1"/>
    <col min="9046" max="9046" width="15.625" style="2" customWidth="1"/>
    <col min="9047" max="9052" width="17.625" style="2" customWidth="1"/>
    <col min="9053" max="9216" width="10.625" style="2"/>
    <col min="9217" max="9217" width="5.25" style="2" customWidth="1"/>
    <col min="9218" max="9218" width="10.625" style="2"/>
    <col min="9219" max="9219" width="3.875" style="2" customWidth="1"/>
    <col min="9220" max="9220" width="14.625" style="2" customWidth="1"/>
    <col min="9221" max="9221" width="17.625" style="2" customWidth="1"/>
    <col min="9222" max="9222" width="15.625" style="2" customWidth="1"/>
    <col min="9223" max="9229" width="17.625" style="2" customWidth="1"/>
    <col min="9230" max="9230" width="15.625" style="2" customWidth="1"/>
    <col min="9231" max="9237" width="17.625" style="2" customWidth="1"/>
    <col min="9238" max="9238" width="15.625" style="2" customWidth="1"/>
    <col min="9239" max="9245" width="17.625" style="2" customWidth="1"/>
    <col min="9246" max="9246" width="15.625" style="2" customWidth="1"/>
    <col min="9247" max="9253" width="17.625" style="2" customWidth="1"/>
    <col min="9254" max="9254" width="15.625" style="2" customWidth="1"/>
    <col min="9255" max="9261" width="17.625" style="2" customWidth="1"/>
    <col min="9262" max="9262" width="15.625" style="2" customWidth="1"/>
    <col min="9263" max="9269" width="17.625" style="2" customWidth="1"/>
    <col min="9270" max="9270" width="15.625" style="2" customWidth="1"/>
    <col min="9271" max="9277" width="17.625" style="2" customWidth="1"/>
    <col min="9278" max="9278" width="15.625" style="2" customWidth="1"/>
    <col min="9279" max="9285" width="17.625" style="2" customWidth="1"/>
    <col min="9286" max="9286" width="15.625" style="2" customWidth="1"/>
    <col min="9287" max="9293" width="17.625" style="2" customWidth="1"/>
    <col min="9294" max="9294" width="15.625" style="2" customWidth="1"/>
    <col min="9295" max="9301" width="17.625" style="2" customWidth="1"/>
    <col min="9302" max="9302" width="15.625" style="2" customWidth="1"/>
    <col min="9303" max="9308" width="17.625" style="2" customWidth="1"/>
    <col min="9309" max="9472" width="10.625" style="2"/>
    <col min="9473" max="9473" width="5.25" style="2" customWidth="1"/>
    <col min="9474" max="9474" width="10.625" style="2"/>
    <col min="9475" max="9475" width="3.875" style="2" customWidth="1"/>
    <col min="9476" max="9476" width="14.625" style="2" customWidth="1"/>
    <col min="9477" max="9477" width="17.625" style="2" customWidth="1"/>
    <col min="9478" max="9478" width="15.625" style="2" customWidth="1"/>
    <col min="9479" max="9485" width="17.625" style="2" customWidth="1"/>
    <col min="9486" max="9486" width="15.625" style="2" customWidth="1"/>
    <col min="9487" max="9493" width="17.625" style="2" customWidth="1"/>
    <col min="9494" max="9494" width="15.625" style="2" customWidth="1"/>
    <col min="9495" max="9501" width="17.625" style="2" customWidth="1"/>
    <col min="9502" max="9502" width="15.625" style="2" customWidth="1"/>
    <col min="9503" max="9509" width="17.625" style="2" customWidth="1"/>
    <col min="9510" max="9510" width="15.625" style="2" customWidth="1"/>
    <col min="9511" max="9517" width="17.625" style="2" customWidth="1"/>
    <col min="9518" max="9518" width="15.625" style="2" customWidth="1"/>
    <col min="9519" max="9525" width="17.625" style="2" customWidth="1"/>
    <col min="9526" max="9526" width="15.625" style="2" customWidth="1"/>
    <col min="9527" max="9533" width="17.625" style="2" customWidth="1"/>
    <col min="9534" max="9534" width="15.625" style="2" customWidth="1"/>
    <col min="9535" max="9541" width="17.625" style="2" customWidth="1"/>
    <col min="9542" max="9542" width="15.625" style="2" customWidth="1"/>
    <col min="9543" max="9549" width="17.625" style="2" customWidth="1"/>
    <col min="9550" max="9550" width="15.625" style="2" customWidth="1"/>
    <col min="9551" max="9557" width="17.625" style="2" customWidth="1"/>
    <col min="9558" max="9558" width="15.625" style="2" customWidth="1"/>
    <col min="9559" max="9564" width="17.625" style="2" customWidth="1"/>
    <col min="9565" max="9728" width="10.625" style="2"/>
    <col min="9729" max="9729" width="5.25" style="2" customWidth="1"/>
    <col min="9730" max="9730" width="10.625" style="2"/>
    <col min="9731" max="9731" width="3.875" style="2" customWidth="1"/>
    <col min="9732" max="9732" width="14.625" style="2" customWidth="1"/>
    <col min="9733" max="9733" width="17.625" style="2" customWidth="1"/>
    <col min="9734" max="9734" width="15.625" style="2" customWidth="1"/>
    <col min="9735" max="9741" width="17.625" style="2" customWidth="1"/>
    <col min="9742" max="9742" width="15.625" style="2" customWidth="1"/>
    <col min="9743" max="9749" width="17.625" style="2" customWidth="1"/>
    <col min="9750" max="9750" width="15.625" style="2" customWidth="1"/>
    <col min="9751" max="9757" width="17.625" style="2" customWidth="1"/>
    <col min="9758" max="9758" width="15.625" style="2" customWidth="1"/>
    <col min="9759" max="9765" width="17.625" style="2" customWidth="1"/>
    <col min="9766" max="9766" width="15.625" style="2" customWidth="1"/>
    <col min="9767" max="9773" width="17.625" style="2" customWidth="1"/>
    <col min="9774" max="9774" width="15.625" style="2" customWidth="1"/>
    <col min="9775" max="9781" width="17.625" style="2" customWidth="1"/>
    <col min="9782" max="9782" width="15.625" style="2" customWidth="1"/>
    <col min="9783" max="9789" width="17.625" style="2" customWidth="1"/>
    <col min="9790" max="9790" width="15.625" style="2" customWidth="1"/>
    <col min="9791" max="9797" width="17.625" style="2" customWidth="1"/>
    <col min="9798" max="9798" width="15.625" style="2" customWidth="1"/>
    <col min="9799" max="9805" width="17.625" style="2" customWidth="1"/>
    <col min="9806" max="9806" width="15.625" style="2" customWidth="1"/>
    <col min="9807" max="9813" width="17.625" style="2" customWidth="1"/>
    <col min="9814" max="9814" width="15.625" style="2" customWidth="1"/>
    <col min="9815" max="9820" width="17.625" style="2" customWidth="1"/>
    <col min="9821" max="9984" width="10.625" style="2"/>
    <col min="9985" max="9985" width="5.25" style="2" customWidth="1"/>
    <col min="9986" max="9986" width="10.625" style="2"/>
    <col min="9987" max="9987" width="3.875" style="2" customWidth="1"/>
    <col min="9988" max="9988" width="14.625" style="2" customWidth="1"/>
    <col min="9989" max="9989" width="17.625" style="2" customWidth="1"/>
    <col min="9990" max="9990" width="15.625" style="2" customWidth="1"/>
    <col min="9991" max="9997" width="17.625" style="2" customWidth="1"/>
    <col min="9998" max="9998" width="15.625" style="2" customWidth="1"/>
    <col min="9999" max="10005" width="17.625" style="2" customWidth="1"/>
    <col min="10006" max="10006" width="15.625" style="2" customWidth="1"/>
    <col min="10007" max="10013" width="17.625" style="2" customWidth="1"/>
    <col min="10014" max="10014" width="15.625" style="2" customWidth="1"/>
    <col min="10015" max="10021" width="17.625" style="2" customWidth="1"/>
    <col min="10022" max="10022" width="15.625" style="2" customWidth="1"/>
    <col min="10023" max="10029" width="17.625" style="2" customWidth="1"/>
    <col min="10030" max="10030" width="15.625" style="2" customWidth="1"/>
    <col min="10031" max="10037" width="17.625" style="2" customWidth="1"/>
    <col min="10038" max="10038" width="15.625" style="2" customWidth="1"/>
    <col min="10039" max="10045" width="17.625" style="2" customWidth="1"/>
    <col min="10046" max="10046" width="15.625" style="2" customWidth="1"/>
    <col min="10047" max="10053" width="17.625" style="2" customWidth="1"/>
    <col min="10054" max="10054" width="15.625" style="2" customWidth="1"/>
    <col min="10055" max="10061" width="17.625" style="2" customWidth="1"/>
    <col min="10062" max="10062" width="15.625" style="2" customWidth="1"/>
    <col min="10063" max="10069" width="17.625" style="2" customWidth="1"/>
    <col min="10070" max="10070" width="15.625" style="2" customWidth="1"/>
    <col min="10071" max="10076" width="17.625" style="2" customWidth="1"/>
    <col min="10077" max="10240" width="10.625" style="2"/>
    <col min="10241" max="10241" width="5.25" style="2" customWidth="1"/>
    <col min="10242" max="10242" width="10.625" style="2"/>
    <col min="10243" max="10243" width="3.875" style="2" customWidth="1"/>
    <col min="10244" max="10244" width="14.625" style="2" customWidth="1"/>
    <col min="10245" max="10245" width="17.625" style="2" customWidth="1"/>
    <col min="10246" max="10246" width="15.625" style="2" customWidth="1"/>
    <col min="10247" max="10253" width="17.625" style="2" customWidth="1"/>
    <col min="10254" max="10254" width="15.625" style="2" customWidth="1"/>
    <col min="10255" max="10261" width="17.625" style="2" customWidth="1"/>
    <col min="10262" max="10262" width="15.625" style="2" customWidth="1"/>
    <col min="10263" max="10269" width="17.625" style="2" customWidth="1"/>
    <col min="10270" max="10270" width="15.625" style="2" customWidth="1"/>
    <col min="10271" max="10277" width="17.625" style="2" customWidth="1"/>
    <col min="10278" max="10278" width="15.625" style="2" customWidth="1"/>
    <col min="10279" max="10285" width="17.625" style="2" customWidth="1"/>
    <col min="10286" max="10286" width="15.625" style="2" customWidth="1"/>
    <col min="10287" max="10293" width="17.625" style="2" customWidth="1"/>
    <col min="10294" max="10294" width="15.625" style="2" customWidth="1"/>
    <col min="10295" max="10301" width="17.625" style="2" customWidth="1"/>
    <col min="10302" max="10302" width="15.625" style="2" customWidth="1"/>
    <col min="10303" max="10309" width="17.625" style="2" customWidth="1"/>
    <col min="10310" max="10310" width="15.625" style="2" customWidth="1"/>
    <col min="10311" max="10317" width="17.625" style="2" customWidth="1"/>
    <col min="10318" max="10318" width="15.625" style="2" customWidth="1"/>
    <col min="10319" max="10325" width="17.625" style="2" customWidth="1"/>
    <col min="10326" max="10326" width="15.625" style="2" customWidth="1"/>
    <col min="10327" max="10332" width="17.625" style="2" customWidth="1"/>
    <col min="10333" max="10496" width="10.625" style="2"/>
    <col min="10497" max="10497" width="5.25" style="2" customWidth="1"/>
    <col min="10498" max="10498" width="10.625" style="2"/>
    <col min="10499" max="10499" width="3.875" style="2" customWidth="1"/>
    <col min="10500" max="10500" width="14.625" style="2" customWidth="1"/>
    <col min="10501" max="10501" width="17.625" style="2" customWidth="1"/>
    <col min="10502" max="10502" width="15.625" style="2" customWidth="1"/>
    <col min="10503" max="10509" width="17.625" style="2" customWidth="1"/>
    <col min="10510" max="10510" width="15.625" style="2" customWidth="1"/>
    <col min="10511" max="10517" width="17.625" style="2" customWidth="1"/>
    <col min="10518" max="10518" width="15.625" style="2" customWidth="1"/>
    <col min="10519" max="10525" width="17.625" style="2" customWidth="1"/>
    <col min="10526" max="10526" width="15.625" style="2" customWidth="1"/>
    <col min="10527" max="10533" width="17.625" style="2" customWidth="1"/>
    <col min="10534" max="10534" width="15.625" style="2" customWidth="1"/>
    <col min="10535" max="10541" width="17.625" style="2" customWidth="1"/>
    <col min="10542" max="10542" width="15.625" style="2" customWidth="1"/>
    <col min="10543" max="10549" width="17.625" style="2" customWidth="1"/>
    <col min="10550" max="10550" width="15.625" style="2" customWidth="1"/>
    <col min="10551" max="10557" width="17.625" style="2" customWidth="1"/>
    <col min="10558" max="10558" width="15.625" style="2" customWidth="1"/>
    <col min="10559" max="10565" width="17.625" style="2" customWidth="1"/>
    <col min="10566" max="10566" width="15.625" style="2" customWidth="1"/>
    <col min="10567" max="10573" width="17.625" style="2" customWidth="1"/>
    <col min="10574" max="10574" width="15.625" style="2" customWidth="1"/>
    <col min="10575" max="10581" width="17.625" style="2" customWidth="1"/>
    <col min="10582" max="10582" width="15.625" style="2" customWidth="1"/>
    <col min="10583" max="10588" width="17.625" style="2" customWidth="1"/>
    <col min="10589" max="10752" width="10.625" style="2"/>
    <col min="10753" max="10753" width="5.25" style="2" customWidth="1"/>
    <col min="10754" max="10754" width="10.625" style="2"/>
    <col min="10755" max="10755" width="3.875" style="2" customWidth="1"/>
    <col min="10756" max="10756" width="14.625" style="2" customWidth="1"/>
    <col min="10757" max="10757" width="17.625" style="2" customWidth="1"/>
    <col min="10758" max="10758" width="15.625" style="2" customWidth="1"/>
    <col min="10759" max="10765" width="17.625" style="2" customWidth="1"/>
    <col min="10766" max="10766" width="15.625" style="2" customWidth="1"/>
    <col min="10767" max="10773" width="17.625" style="2" customWidth="1"/>
    <col min="10774" max="10774" width="15.625" style="2" customWidth="1"/>
    <col min="10775" max="10781" width="17.625" style="2" customWidth="1"/>
    <col min="10782" max="10782" width="15.625" style="2" customWidth="1"/>
    <col min="10783" max="10789" width="17.625" style="2" customWidth="1"/>
    <col min="10790" max="10790" width="15.625" style="2" customWidth="1"/>
    <col min="10791" max="10797" width="17.625" style="2" customWidth="1"/>
    <col min="10798" max="10798" width="15.625" style="2" customWidth="1"/>
    <col min="10799" max="10805" width="17.625" style="2" customWidth="1"/>
    <col min="10806" max="10806" width="15.625" style="2" customWidth="1"/>
    <col min="10807" max="10813" width="17.625" style="2" customWidth="1"/>
    <col min="10814" max="10814" width="15.625" style="2" customWidth="1"/>
    <col min="10815" max="10821" width="17.625" style="2" customWidth="1"/>
    <col min="10822" max="10822" width="15.625" style="2" customWidth="1"/>
    <col min="10823" max="10829" width="17.625" style="2" customWidth="1"/>
    <col min="10830" max="10830" width="15.625" style="2" customWidth="1"/>
    <col min="10831" max="10837" width="17.625" style="2" customWidth="1"/>
    <col min="10838" max="10838" width="15.625" style="2" customWidth="1"/>
    <col min="10839" max="10844" width="17.625" style="2" customWidth="1"/>
    <col min="10845" max="11008" width="10.625" style="2"/>
    <col min="11009" max="11009" width="5.25" style="2" customWidth="1"/>
    <col min="11010" max="11010" width="10.625" style="2"/>
    <col min="11011" max="11011" width="3.875" style="2" customWidth="1"/>
    <col min="11012" max="11012" width="14.625" style="2" customWidth="1"/>
    <col min="11013" max="11013" width="17.625" style="2" customWidth="1"/>
    <col min="11014" max="11014" width="15.625" style="2" customWidth="1"/>
    <col min="11015" max="11021" width="17.625" style="2" customWidth="1"/>
    <col min="11022" max="11022" width="15.625" style="2" customWidth="1"/>
    <col min="11023" max="11029" width="17.625" style="2" customWidth="1"/>
    <col min="11030" max="11030" width="15.625" style="2" customWidth="1"/>
    <col min="11031" max="11037" width="17.625" style="2" customWidth="1"/>
    <col min="11038" max="11038" width="15.625" style="2" customWidth="1"/>
    <col min="11039" max="11045" width="17.625" style="2" customWidth="1"/>
    <col min="11046" max="11046" width="15.625" style="2" customWidth="1"/>
    <col min="11047" max="11053" width="17.625" style="2" customWidth="1"/>
    <col min="11054" max="11054" width="15.625" style="2" customWidth="1"/>
    <col min="11055" max="11061" width="17.625" style="2" customWidth="1"/>
    <col min="11062" max="11062" width="15.625" style="2" customWidth="1"/>
    <col min="11063" max="11069" width="17.625" style="2" customWidth="1"/>
    <col min="11070" max="11070" width="15.625" style="2" customWidth="1"/>
    <col min="11071" max="11077" width="17.625" style="2" customWidth="1"/>
    <col min="11078" max="11078" width="15.625" style="2" customWidth="1"/>
    <col min="11079" max="11085" width="17.625" style="2" customWidth="1"/>
    <col min="11086" max="11086" width="15.625" style="2" customWidth="1"/>
    <col min="11087" max="11093" width="17.625" style="2" customWidth="1"/>
    <col min="11094" max="11094" width="15.625" style="2" customWidth="1"/>
    <col min="11095" max="11100" width="17.625" style="2" customWidth="1"/>
    <col min="11101" max="11264" width="10.625" style="2"/>
    <col min="11265" max="11265" width="5.25" style="2" customWidth="1"/>
    <col min="11266" max="11266" width="10.625" style="2"/>
    <col min="11267" max="11267" width="3.875" style="2" customWidth="1"/>
    <col min="11268" max="11268" width="14.625" style="2" customWidth="1"/>
    <col min="11269" max="11269" width="17.625" style="2" customWidth="1"/>
    <col min="11270" max="11270" width="15.625" style="2" customWidth="1"/>
    <col min="11271" max="11277" width="17.625" style="2" customWidth="1"/>
    <col min="11278" max="11278" width="15.625" style="2" customWidth="1"/>
    <col min="11279" max="11285" width="17.625" style="2" customWidth="1"/>
    <col min="11286" max="11286" width="15.625" style="2" customWidth="1"/>
    <col min="11287" max="11293" width="17.625" style="2" customWidth="1"/>
    <col min="11294" max="11294" width="15.625" style="2" customWidth="1"/>
    <col min="11295" max="11301" width="17.625" style="2" customWidth="1"/>
    <col min="11302" max="11302" width="15.625" style="2" customWidth="1"/>
    <col min="11303" max="11309" width="17.625" style="2" customWidth="1"/>
    <col min="11310" max="11310" width="15.625" style="2" customWidth="1"/>
    <col min="11311" max="11317" width="17.625" style="2" customWidth="1"/>
    <col min="11318" max="11318" width="15.625" style="2" customWidth="1"/>
    <col min="11319" max="11325" width="17.625" style="2" customWidth="1"/>
    <col min="11326" max="11326" width="15.625" style="2" customWidth="1"/>
    <col min="11327" max="11333" width="17.625" style="2" customWidth="1"/>
    <col min="11334" max="11334" width="15.625" style="2" customWidth="1"/>
    <col min="11335" max="11341" width="17.625" style="2" customWidth="1"/>
    <col min="11342" max="11342" width="15.625" style="2" customWidth="1"/>
    <col min="11343" max="11349" width="17.625" style="2" customWidth="1"/>
    <col min="11350" max="11350" width="15.625" style="2" customWidth="1"/>
    <col min="11351" max="11356" width="17.625" style="2" customWidth="1"/>
    <col min="11357" max="11520" width="10.625" style="2"/>
    <col min="11521" max="11521" width="5.25" style="2" customWidth="1"/>
    <col min="11522" max="11522" width="10.625" style="2"/>
    <col min="11523" max="11523" width="3.875" style="2" customWidth="1"/>
    <col min="11524" max="11524" width="14.625" style="2" customWidth="1"/>
    <col min="11525" max="11525" width="17.625" style="2" customWidth="1"/>
    <col min="11526" max="11526" width="15.625" style="2" customWidth="1"/>
    <col min="11527" max="11533" width="17.625" style="2" customWidth="1"/>
    <col min="11534" max="11534" width="15.625" style="2" customWidth="1"/>
    <col min="11535" max="11541" width="17.625" style="2" customWidth="1"/>
    <col min="11542" max="11542" width="15.625" style="2" customWidth="1"/>
    <col min="11543" max="11549" width="17.625" style="2" customWidth="1"/>
    <col min="11550" max="11550" width="15.625" style="2" customWidth="1"/>
    <col min="11551" max="11557" width="17.625" style="2" customWidth="1"/>
    <col min="11558" max="11558" width="15.625" style="2" customWidth="1"/>
    <col min="11559" max="11565" width="17.625" style="2" customWidth="1"/>
    <col min="11566" max="11566" width="15.625" style="2" customWidth="1"/>
    <col min="11567" max="11573" width="17.625" style="2" customWidth="1"/>
    <col min="11574" max="11574" width="15.625" style="2" customWidth="1"/>
    <col min="11575" max="11581" width="17.625" style="2" customWidth="1"/>
    <col min="11582" max="11582" width="15.625" style="2" customWidth="1"/>
    <col min="11583" max="11589" width="17.625" style="2" customWidth="1"/>
    <col min="11590" max="11590" width="15.625" style="2" customWidth="1"/>
    <col min="11591" max="11597" width="17.625" style="2" customWidth="1"/>
    <col min="11598" max="11598" width="15.625" style="2" customWidth="1"/>
    <col min="11599" max="11605" width="17.625" style="2" customWidth="1"/>
    <col min="11606" max="11606" width="15.625" style="2" customWidth="1"/>
    <col min="11607" max="11612" width="17.625" style="2" customWidth="1"/>
    <col min="11613" max="11776" width="10.625" style="2"/>
    <col min="11777" max="11777" width="5.25" style="2" customWidth="1"/>
    <col min="11778" max="11778" width="10.625" style="2"/>
    <col min="11779" max="11779" width="3.875" style="2" customWidth="1"/>
    <col min="11780" max="11780" width="14.625" style="2" customWidth="1"/>
    <col min="11781" max="11781" width="17.625" style="2" customWidth="1"/>
    <col min="11782" max="11782" width="15.625" style="2" customWidth="1"/>
    <col min="11783" max="11789" width="17.625" style="2" customWidth="1"/>
    <col min="11790" max="11790" width="15.625" style="2" customWidth="1"/>
    <col min="11791" max="11797" width="17.625" style="2" customWidth="1"/>
    <col min="11798" max="11798" width="15.625" style="2" customWidth="1"/>
    <col min="11799" max="11805" width="17.625" style="2" customWidth="1"/>
    <col min="11806" max="11806" width="15.625" style="2" customWidth="1"/>
    <col min="11807" max="11813" width="17.625" style="2" customWidth="1"/>
    <col min="11814" max="11814" width="15.625" style="2" customWidth="1"/>
    <col min="11815" max="11821" width="17.625" style="2" customWidth="1"/>
    <col min="11822" max="11822" width="15.625" style="2" customWidth="1"/>
    <col min="11823" max="11829" width="17.625" style="2" customWidth="1"/>
    <col min="11830" max="11830" width="15.625" style="2" customWidth="1"/>
    <col min="11831" max="11837" width="17.625" style="2" customWidth="1"/>
    <col min="11838" max="11838" width="15.625" style="2" customWidth="1"/>
    <col min="11839" max="11845" width="17.625" style="2" customWidth="1"/>
    <col min="11846" max="11846" width="15.625" style="2" customWidth="1"/>
    <col min="11847" max="11853" width="17.625" style="2" customWidth="1"/>
    <col min="11854" max="11854" width="15.625" style="2" customWidth="1"/>
    <col min="11855" max="11861" width="17.625" style="2" customWidth="1"/>
    <col min="11862" max="11862" width="15.625" style="2" customWidth="1"/>
    <col min="11863" max="11868" width="17.625" style="2" customWidth="1"/>
    <col min="11869" max="12032" width="10.625" style="2"/>
    <col min="12033" max="12033" width="5.25" style="2" customWidth="1"/>
    <col min="12034" max="12034" width="10.625" style="2"/>
    <col min="12035" max="12035" width="3.875" style="2" customWidth="1"/>
    <col min="12036" max="12036" width="14.625" style="2" customWidth="1"/>
    <col min="12037" max="12037" width="17.625" style="2" customWidth="1"/>
    <col min="12038" max="12038" width="15.625" style="2" customWidth="1"/>
    <col min="12039" max="12045" width="17.625" style="2" customWidth="1"/>
    <col min="12046" max="12046" width="15.625" style="2" customWidth="1"/>
    <col min="12047" max="12053" width="17.625" style="2" customWidth="1"/>
    <col min="12054" max="12054" width="15.625" style="2" customWidth="1"/>
    <col min="12055" max="12061" width="17.625" style="2" customWidth="1"/>
    <col min="12062" max="12062" width="15.625" style="2" customWidth="1"/>
    <col min="12063" max="12069" width="17.625" style="2" customWidth="1"/>
    <col min="12070" max="12070" width="15.625" style="2" customWidth="1"/>
    <col min="12071" max="12077" width="17.625" style="2" customWidth="1"/>
    <col min="12078" max="12078" width="15.625" style="2" customWidth="1"/>
    <col min="12079" max="12085" width="17.625" style="2" customWidth="1"/>
    <col min="12086" max="12086" width="15.625" style="2" customWidth="1"/>
    <col min="12087" max="12093" width="17.625" style="2" customWidth="1"/>
    <col min="12094" max="12094" width="15.625" style="2" customWidth="1"/>
    <col min="12095" max="12101" width="17.625" style="2" customWidth="1"/>
    <col min="12102" max="12102" width="15.625" style="2" customWidth="1"/>
    <col min="12103" max="12109" width="17.625" style="2" customWidth="1"/>
    <col min="12110" max="12110" width="15.625" style="2" customWidth="1"/>
    <col min="12111" max="12117" width="17.625" style="2" customWidth="1"/>
    <col min="12118" max="12118" width="15.625" style="2" customWidth="1"/>
    <col min="12119" max="12124" width="17.625" style="2" customWidth="1"/>
    <col min="12125" max="12288" width="10.625" style="2"/>
    <col min="12289" max="12289" width="5.25" style="2" customWidth="1"/>
    <col min="12290" max="12290" width="10.625" style="2"/>
    <col min="12291" max="12291" width="3.875" style="2" customWidth="1"/>
    <col min="12292" max="12292" width="14.625" style="2" customWidth="1"/>
    <col min="12293" max="12293" width="17.625" style="2" customWidth="1"/>
    <col min="12294" max="12294" width="15.625" style="2" customWidth="1"/>
    <col min="12295" max="12301" width="17.625" style="2" customWidth="1"/>
    <col min="12302" max="12302" width="15.625" style="2" customWidth="1"/>
    <col min="12303" max="12309" width="17.625" style="2" customWidth="1"/>
    <col min="12310" max="12310" width="15.625" style="2" customWidth="1"/>
    <col min="12311" max="12317" width="17.625" style="2" customWidth="1"/>
    <col min="12318" max="12318" width="15.625" style="2" customWidth="1"/>
    <col min="12319" max="12325" width="17.625" style="2" customWidth="1"/>
    <col min="12326" max="12326" width="15.625" style="2" customWidth="1"/>
    <col min="12327" max="12333" width="17.625" style="2" customWidth="1"/>
    <col min="12334" max="12334" width="15.625" style="2" customWidth="1"/>
    <col min="12335" max="12341" width="17.625" style="2" customWidth="1"/>
    <col min="12342" max="12342" width="15.625" style="2" customWidth="1"/>
    <col min="12343" max="12349" width="17.625" style="2" customWidth="1"/>
    <col min="12350" max="12350" width="15.625" style="2" customWidth="1"/>
    <col min="12351" max="12357" width="17.625" style="2" customWidth="1"/>
    <col min="12358" max="12358" width="15.625" style="2" customWidth="1"/>
    <col min="12359" max="12365" width="17.625" style="2" customWidth="1"/>
    <col min="12366" max="12366" width="15.625" style="2" customWidth="1"/>
    <col min="12367" max="12373" width="17.625" style="2" customWidth="1"/>
    <col min="12374" max="12374" width="15.625" style="2" customWidth="1"/>
    <col min="12375" max="12380" width="17.625" style="2" customWidth="1"/>
    <col min="12381" max="12544" width="10.625" style="2"/>
    <col min="12545" max="12545" width="5.25" style="2" customWidth="1"/>
    <col min="12546" max="12546" width="10.625" style="2"/>
    <col min="12547" max="12547" width="3.875" style="2" customWidth="1"/>
    <col min="12548" max="12548" width="14.625" style="2" customWidth="1"/>
    <col min="12549" max="12549" width="17.625" style="2" customWidth="1"/>
    <col min="12550" max="12550" width="15.625" style="2" customWidth="1"/>
    <col min="12551" max="12557" width="17.625" style="2" customWidth="1"/>
    <col min="12558" max="12558" width="15.625" style="2" customWidth="1"/>
    <col min="12559" max="12565" width="17.625" style="2" customWidth="1"/>
    <col min="12566" max="12566" width="15.625" style="2" customWidth="1"/>
    <col min="12567" max="12573" width="17.625" style="2" customWidth="1"/>
    <col min="12574" max="12574" width="15.625" style="2" customWidth="1"/>
    <col min="12575" max="12581" width="17.625" style="2" customWidth="1"/>
    <col min="12582" max="12582" width="15.625" style="2" customWidth="1"/>
    <col min="12583" max="12589" width="17.625" style="2" customWidth="1"/>
    <col min="12590" max="12590" width="15.625" style="2" customWidth="1"/>
    <col min="12591" max="12597" width="17.625" style="2" customWidth="1"/>
    <col min="12598" max="12598" width="15.625" style="2" customWidth="1"/>
    <col min="12599" max="12605" width="17.625" style="2" customWidth="1"/>
    <col min="12606" max="12606" width="15.625" style="2" customWidth="1"/>
    <col min="12607" max="12613" width="17.625" style="2" customWidth="1"/>
    <col min="12614" max="12614" width="15.625" style="2" customWidth="1"/>
    <col min="12615" max="12621" width="17.625" style="2" customWidth="1"/>
    <col min="12622" max="12622" width="15.625" style="2" customWidth="1"/>
    <col min="12623" max="12629" width="17.625" style="2" customWidth="1"/>
    <col min="12630" max="12630" width="15.625" style="2" customWidth="1"/>
    <col min="12631" max="12636" width="17.625" style="2" customWidth="1"/>
    <col min="12637" max="12800" width="10.625" style="2"/>
    <col min="12801" max="12801" width="5.25" style="2" customWidth="1"/>
    <col min="12802" max="12802" width="10.625" style="2"/>
    <col min="12803" max="12803" width="3.875" style="2" customWidth="1"/>
    <col min="12804" max="12804" width="14.625" style="2" customWidth="1"/>
    <col min="12805" max="12805" width="17.625" style="2" customWidth="1"/>
    <col min="12806" max="12806" width="15.625" style="2" customWidth="1"/>
    <col min="12807" max="12813" width="17.625" style="2" customWidth="1"/>
    <col min="12814" max="12814" width="15.625" style="2" customWidth="1"/>
    <col min="12815" max="12821" width="17.625" style="2" customWidth="1"/>
    <col min="12822" max="12822" width="15.625" style="2" customWidth="1"/>
    <col min="12823" max="12829" width="17.625" style="2" customWidth="1"/>
    <col min="12830" max="12830" width="15.625" style="2" customWidth="1"/>
    <col min="12831" max="12837" width="17.625" style="2" customWidth="1"/>
    <col min="12838" max="12838" width="15.625" style="2" customWidth="1"/>
    <col min="12839" max="12845" width="17.625" style="2" customWidth="1"/>
    <col min="12846" max="12846" width="15.625" style="2" customWidth="1"/>
    <col min="12847" max="12853" width="17.625" style="2" customWidth="1"/>
    <col min="12854" max="12854" width="15.625" style="2" customWidth="1"/>
    <col min="12855" max="12861" width="17.625" style="2" customWidth="1"/>
    <col min="12862" max="12862" width="15.625" style="2" customWidth="1"/>
    <col min="12863" max="12869" width="17.625" style="2" customWidth="1"/>
    <col min="12870" max="12870" width="15.625" style="2" customWidth="1"/>
    <col min="12871" max="12877" width="17.625" style="2" customWidth="1"/>
    <col min="12878" max="12878" width="15.625" style="2" customWidth="1"/>
    <col min="12879" max="12885" width="17.625" style="2" customWidth="1"/>
    <col min="12886" max="12886" width="15.625" style="2" customWidth="1"/>
    <col min="12887" max="12892" width="17.625" style="2" customWidth="1"/>
    <col min="12893" max="13056" width="10.625" style="2"/>
    <col min="13057" max="13057" width="5.25" style="2" customWidth="1"/>
    <col min="13058" max="13058" width="10.625" style="2"/>
    <col min="13059" max="13059" width="3.875" style="2" customWidth="1"/>
    <col min="13060" max="13060" width="14.625" style="2" customWidth="1"/>
    <col min="13061" max="13061" width="17.625" style="2" customWidth="1"/>
    <col min="13062" max="13062" width="15.625" style="2" customWidth="1"/>
    <col min="13063" max="13069" width="17.625" style="2" customWidth="1"/>
    <col min="13070" max="13070" width="15.625" style="2" customWidth="1"/>
    <col min="13071" max="13077" width="17.625" style="2" customWidth="1"/>
    <col min="13078" max="13078" width="15.625" style="2" customWidth="1"/>
    <col min="13079" max="13085" width="17.625" style="2" customWidth="1"/>
    <col min="13086" max="13086" width="15.625" style="2" customWidth="1"/>
    <col min="13087" max="13093" width="17.625" style="2" customWidth="1"/>
    <col min="13094" max="13094" width="15.625" style="2" customWidth="1"/>
    <col min="13095" max="13101" width="17.625" style="2" customWidth="1"/>
    <col min="13102" max="13102" width="15.625" style="2" customWidth="1"/>
    <col min="13103" max="13109" width="17.625" style="2" customWidth="1"/>
    <col min="13110" max="13110" width="15.625" style="2" customWidth="1"/>
    <col min="13111" max="13117" width="17.625" style="2" customWidth="1"/>
    <col min="13118" max="13118" width="15.625" style="2" customWidth="1"/>
    <col min="13119" max="13125" width="17.625" style="2" customWidth="1"/>
    <col min="13126" max="13126" width="15.625" style="2" customWidth="1"/>
    <col min="13127" max="13133" width="17.625" style="2" customWidth="1"/>
    <col min="13134" max="13134" width="15.625" style="2" customWidth="1"/>
    <col min="13135" max="13141" width="17.625" style="2" customWidth="1"/>
    <col min="13142" max="13142" width="15.625" style="2" customWidth="1"/>
    <col min="13143" max="13148" width="17.625" style="2" customWidth="1"/>
    <col min="13149" max="13312" width="10.625" style="2"/>
    <col min="13313" max="13313" width="5.25" style="2" customWidth="1"/>
    <col min="13314" max="13314" width="10.625" style="2"/>
    <col min="13315" max="13315" width="3.875" style="2" customWidth="1"/>
    <col min="13316" max="13316" width="14.625" style="2" customWidth="1"/>
    <col min="13317" max="13317" width="17.625" style="2" customWidth="1"/>
    <col min="13318" max="13318" width="15.625" style="2" customWidth="1"/>
    <col min="13319" max="13325" width="17.625" style="2" customWidth="1"/>
    <col min="13326" max="13326" width="15.625" style="2" customWidth="1"/>
    <col min="13327" max="13333" width="17.625" style="2" customWidth="1"/>
    <col min="13334" max="13334" width="15.625" style="2" customWidth="1"/>
    <col min="13335" max="13341" width="17.625" style="2" customWidth="1"/>
    <col min="13342" max="13342" width="15.625" style="2" customWidth="1"/>
    <col min="13343" max="13349" width="17.625" style="2" customWidth="1"/>
    <col min="13350" max="13350" width="15.625" style="2" customWidth="1"/>
    <col min="13351" max="13357" width="17.625" style="2" customWidth="1"/>
    <col min="13358" max="13358" width="15.625" style="2" customWidth="1"/>
    <col min="13359" max="13365" width="17.625" style="2" customWidth="1"/>
    <col min="13366" max="13366" width="15.625" style="2" customWidth="1"/>
    <col min="13367" max="13373" width="17.625" style="2" customWidth="1"/>
    <col min="13374" max="13374" width="15.625" style="2" customWidth="1"/>
    <col min="13375" max="13381" width="17.625" style="2" customWidth="1"/>
    <col min="13382" max="13382" width="15.625" style="2" customWidth="1"/>
    <col min="13383" max="13389" width="17.625" style="2" customWidth="1"/>
    <col min="13390" max="13390" width="15.625" style="2" customWidth="1"/>
    <col min="13391" max="13397" width="17.625" style="2" customWidth="1"/>
    <col min="13398" max="13398" width="15.625" style="2" customWidth="1"/>
    <col min="13399" max="13404" width="17.625" style="2" customWidth="1"/>
    <col min="13405" max="13568" width="10.625" style="2"/>
    <col min="13569" max="13569" width="5.25" style="2" customWidth="1"/>
    <col min="13570" max="13570" width="10.625" style="2"/>
    <col min="13571" max="13571" width="3.875" style="2" customWidth="1"/>
    <col min="13572" max="13572" width="14.625" style="2" customWidth="1"/>
    <col min="13573" max="13573" width="17.625" style="2" customWidth="1"/>
    <col min="13574" max="13574" width="15.625" style="2" customWidth="1"/>
    <col min="13575" max="13581" width="17.625" style="2" customWidth="1"/>
    <col min="13582" max="13582" width="15.625" style="2" customWidth="1"/>
    <col min="13583" max="13589" width="17.625" style="2" customWidth="1"/>
    <col min="13590" max="13590" width="15.625" style="2" customWidth="1"/>
    <col min="13591" max="13597" width="17.625" style="2" customWidth="1"/>
    <col min="13598" max="13598" width="15.625" style="2" customWidth="1"/>
    <col min="13599" max="13605" width="17.625" style="2" customWidth="1"/>
    <col min="13606" max="13606" width="15.625" style="2" customWidth="1"/>
    <col min="13607" max="13613" width="17.625" style="2" customWidth="1"/>
    <col min="13614" max="13614" width="15.625" style="2" customWidth="1"/>
    <col min="13615" max="13621" width="17.625" style="2" customWidth="1"/>
    <col min="13622" max="13622" width="15.625" style="2" customWidth="1"/>
    <col min="13623" max="13629" width="17.625" style="2" customWidth="1"/>
    <col min="13630" max="13630" width="15.625" style="2" customWidth="1"/>
    <col min="13631" max="13637" width="17.625" style="2" customWidth="1"/>
    <col min="13638" max="13638" width="15.625" style="2" customWidth="1"/>
    <col min="13639" max="13645" width="17.625" style="2" customWidth="1"/>
    <col min="13646" max="13646" width="15.625" style="2" customWidth="1"/>
    <col min="13647" max="13653" width="17.625" style="2" customWidth="1"/>
    <col min="13654" max="13654" width="15.625" style="2" customWidth="1"/>
    <col min="13655" max="13660" width="17.625" style="2" customWidth="1"/>
    <col min="13661" max="13824" width="10.625" style="2"/>
    <col min="13825" max="13825" width="5.25" style="2" customWidth="1"/>
    <col min="13826" max="13826" width="10.625" style="2"/>
    <col min="13827" max="13827" width="3.875" style="2" customWidth="1"/>
    <col min="13828" max="13828" width="14.625" style="2" customWidth="1"/>
    <col min="13829" max="13829" width="17.625" style="2" customWidth="1"/>
    <col min="13830" max="13830" width="15.625" style="2" customWidth="1"/>
    <col min="13831" max="13837" width="17.625" style="2" customWidth="1"/>
    <col min="13838" max="13838" width="15.625" style="2" customWidth="1"/>
    <col min="13839" max="13845" width="17.625" style="2" customWidth="1"/>
    <col min="13846" max="13846" width="15.625" style="2" customWidth="1"/>
    <col min="13847" max="13853" width="17.625" style="2" customWidth="1"/>
    <col min="13854" max="13854" width="15.625" style="2" customWidth="1"/>
    <col min="13855" max="13861" width="17.625" style="2" customWidth="1"/>
    <col min="13862" max="13862" width="15.625" style="2" customWidth="1"/>
    <col min="13863" max="13869" width="17.625" style="2" customWidth="1"/>
    <col min="13870" max="13870" width="15.625" style="2" customWidth="1"/>
    <col min="13871" max="13877" width="17.625" style="2" customWidth="1"/>
    <col min="13878" max="13878" width="15.625" style="2" customWidth="1"/>
    <col min="13879" max="13885" width="17.625" style="2" customWidth="1"/>
    <col min="13886" max="13886" width="15.625" style="2" customWidth="1"/>
    <col min="13887" max="13893" width="17.625" style="2" customWidth="1"/>
    <col min="13894" max="13894" width="15.625" style="2" customWidth="1"/>
    <col min="13895" max="13901" width="17.625" style="2" customWidth="1"/>
    <col min="13902" max="13902" width="15.625" style="2" customWidth="1"/>
    <col min="13903" max="13909" width="17.625" style="2" customWidth="1"/>
    <col min="13910" max="13910" width="15.625" style="2" customWidth="1"/>
    <col min="13911" max="13916" width="17.625" style="2" customWidth="1"/>
    <col min="13917" max="14080" width="10.625" style="2"/>
    <col min="14081" max="14081" width="5.25" style="2" customWidth="1"/>
    <col min="14082" max="14082" width="10.625" style="2"/>
    <col min="14083" max="14083" width="3.875" style="2" customWidth="1"/>
    <col min="14084" max="14084" width="14.625" style="2" customWidth="1"/>
    <col min="14085" max="14085" width="17.625" style="2" customWidth="1"/>
    <col min="14086" max="14086" width="15.625" style="2" customWidth="1"/>
    <col min="14087" max="14093" width="17.625" style="2" customWidth="1"/>
    <col min="14094" max="14094" width="15.625" style="2" customWidth="1"/>
    <col min="14095" max="14101" width="17.625" style="2" customWidth="1"/>
    <col min="14102" max="14102" width="15.625" style="2" customWidth="1"/>
    <col min="14103" max="14109" width="17.625" style="2" customWidth="1"/>
    <col min="14110" max="14110" width="15.625" style="2" customWidth="1"/>
    <col min="14111" max="14117" width="17.625" style="2" customWidth="1"/>
    <col min="14118" max="14118" width="15.625" style="2" customWidth="1"/>
    <col min="14119" max="14125" width="17.625" style="2" customWidth="1"/>
    <col min="14126" max="14126" width="15.625" style="2" customWidth="1"/>
    <col min="14127" max="14133" width="17.625" style="2" customWidth="1"/>
    <col min="14134" max="14134" width="15.625" style="2" customWidth="1"/>
    <col min="14135" max="14141" width="17.625" style="2" customWidth="1"/>
    <col min="14142" max="14142" width="15.625" style="2" customWidth="1"/>
    <col min="14143" max="14149" width="17.625" style="2" customWidth="1"/>
    <col min="14150" max="14150" width="15.625" style="2" customWidth="1"/>
    <col min="14151" max="14157" width="17.625" style="2" customWidth="1"/>
    <col min="14158" max="14158" width="15.625" style="2" customWidth="1"/>
    <col min="14159" max="14165" width="17.625" style="2" customWidth="1"/>
    <col min="14166" max="14166" width="15.625" style="2" customWidth="1"/>
    <col min="14167" max="14172" width="17.625" style="2" customWidth="1"/>
    <col min="14173" max="14336" width="10.625" style="2"/>
    <col min="14337" max="14337" width="5.25" style="2" customWidth="1"/>
    <col min="14338" max="14338" width="10.625" style="2"/>
    <col min="14339" max="14339" width="3.875" style="2" customWidth="1"/>
    <col min="14340" max="14340" width="14.625" style="2" customWidth="1"/>
    <col min="14341" max="14341" width="17.625" style="2" customWidth="1"/>
    <col min="14342" max="14342" width="15.625" style="2" customWidth="1"/>
    <col min="14343" max="14349" width="17.625" style="2" customWidth="1"/>
    <col min="14350" max="14350" width="15.625" style="2" customWidth="1"/>
    <col min="14351" max="14357" width="17.625" style="2" customWidth="1"/>
    <col min="14358" max="14358" width="15.625" style="2" customWidth="1"/>
    <col min="14359" max="14365" width="17.625" style="2" customWidth="1"/>
    <col min="14366" max="14366" width="15.625" style="2" customWidth="1"/>
    <col min="14367" max="14373" width="17.625" style="2" customWidth="1"/>
    <col min="14374" max="14374" width="15.625" style="2" customWidth="1"/>
    <col min="14375" max="14381" width="17.625" style="2" customWidth="1"/>
    <col min="14382" max="14382" width="15.625" style="2" customWidth="1"/>
    <col min="14383" max="14389" width="17.625" style="2" customWidth="1"/>
    <col min="14390" max="14390" width="15.625" style="2" customWidth="1"/>
    <col min="14391" max="14397" width="17.625" style="2" customWidth="1"/>
    <col min="14398" max="14398" width="15.625" style="2" customWidth="1"/>
    <col min="14399" max="14405" width="17.625" style="2" customWidth="1"/>
    <col min="14406" max="14406" width="15.625" style="2" customWidth="1"/>
    <col min="14407" max="14413" width="17.625" style="2" customWidth="1"/>
    <col min="14414" max="14414" width="15.625" style="2" customWidth="1"/>
    <col min="14415" max="14421" width="17.625" style="2" customWidth="1"/>
    <col min="14422" max="14422" width="15.625" style="2" customWidth="1"/>
    <col min="14423" max="14428" width="17.625" style="2" customWidth="1"/>
    <col min="14429" max="14592" width="10.625" style="2"/>
    <col min="14593" max="14593" width="5.25" style="2" customWidth="1"/>
    <col min="14594" max="14594" width="10.625" style="2"/>
    <col min="14595" max="14595" width="3.875" style="2" customWidth="1"/>
    <col min="14596" max="14596" width="14.625" style="2" customWidth="1"/>
    <col min="14597" max="14597" width="17.625" style="2" customWidth="1"/>
    <col min="14598" max="14598" width="15.625" style="2" customWidth="1"/>
    <col min="14599" max="14605" width="17.625" style="2" customWidth="1"/>
    <col min="14606" max="14606" width="15.625" style="2" customWidth="1"/>
    <col min="14607" max="14613" width="17.625" style="2" customWidth="1"/>
    <col min="14614" max="14614" width="15.625" style="2" customWidth="1"/>
    <col min="14615" max="14621" width="17.625" style="2" customWidth="1"/>
    <col min="14622" max="14622" width="15.625" style="2" customWidth="1"/>
    <col min="14623" max="14629" width="17.625" style="2" customWidth="1"/>
    <col min="14630" max="14630" width="15.625" style="2" customWidth="1"/>
    <col min="14631" max="14637" width="17.625" style="2" customWidth="1"/>
    <col min="14638" max="14638" width="15.625" style="2" customWidth="1"/>
    <col min="14639" max="14645" width="17.625" style="2" customWidth="1"/>
    <col min="14646" max="14646" width="15.625" style="2" customWidth="1"/>
    <col min="14647" max="14653" width="17.625" style="2" customWidth="1"/>
    <col min="14654" max="14654" width="15.625" style="2" customWidth="1"/>
    <col min="14655" max="14661" width="17.625" style="2" customWidth="1"/>
    <col min="14662" max="14662" width="15.625" style="2" customWidth="1"/>
    <col min="14663" max="14669" width="17.625" style="2" customWidth="1"/>
    <col min="14670" max="14670" width="15.625" style="2" customWidth="1"/>
    <col min="14671" max="14677" width="17.625" style="2" customWidth="1"/>
    <col min="14678" max="14678" width="15.625" style="2" customWidth="1"/>
    <col min="14679" max="14684" width="17.625" style="2" customWidth="1"/>
    <col min="14685" max="14848" width="10.625" style="2"/>
    <col min="14849" max="14849" width="5.25" style="2" customWidth="1"/>
    <col min="14850" max="14850" width="10.625" style="2"/>
    <col min="14851" max="14851" width="3.875" style="2" customWidth="1"/>
    <col min="14852" max="14852" width="14.625" style="2" customWidth="1"/>
    <col min="14853" max="14853" width="17.625" style="2" customWidth="1"/>
    <col min="14854" max="14854" width="15.625" style="2" customWidth="1"/>
    <col min="14855" max="14861" width="17.625" style="2" customWidth="1"/>
    <col min="14862" max="14862" width="15.625" style="2" customWidth="1"/>
    <col min="14863" max="14869" width="17.625" style="2" customWidth="1"/>
    <col min="14870" max="14870" width="15.625" style="2" customWidth="1"/>
    <col min="14871" max="14877" width="17.625" style="2" customWidth="1"/>
    <col min="14878" max="14878" width="15.625" style="2" customWidth="1"/>
    <col min="14879" max="14885" width="17.625" style="2" customWidth="1"/>
    <col min="14886" max="14886" width="15.625" style="2" customWidth="1"/>
    <col min="14887" max="14893" width="17.625" style="2" customWidth="1"/>
    <col min="14894" max="14894" width="15.625" style="2" customWidth="1"/>
    <col min="14895" max="14901" width="17.625" style="2" customWidth="1"/>
    <col min="14902" max="14902" width="15.625" style="2" customWidth="1"/>
    <col min="14903" max="14909" width="17.625" style="2" customWidth="1"/>
    <col min="14910" max="14910" width="15.625" style="2" customWidth="1"/>
    <col min="14911" max="14917" width="17.625" style="2" customWidth="1"/>
    <col min="14918" max="14918" width="15.625" style="2" customWidth="1"/>
    <col min="14919" max="14925" width="17.625" style="2" customWidth="1"/>
    <col min="14926" max="14926" width="15.625" style="2" customWidth="1"/>
    <col min="14927" max="14933" width="17.625" style="2" customWidth="1"/>
    <col min="14934" max="14934" width="15.625" style="2" customWidth="1"/>
    <col min="14935" max="14940" width="17.625" style="2" customWidth="1"/>
    <col min="14941" max="15104" width="10.625" style="2"/>
    <col min="15105" max="15105" width="5.25" style="2" customWidth="1"/>
    <col min="15106" max="15106" width="10.625" style="2"/>
    <col min="15107" max="15107" width="3.875" style="2" customWidth="1"/>
    <col min="15108" max="15108" width="14.625" style="2" customWidth="1"/>
    <col min="15109" max="15109" width="17.625" style="2" customWidth="1"/>
    <col min="15110" max="15110" width="15.625" style="2" customWidth="1"/>
    <col min="15111" max="15117" width="17.625" style="2" customWidth="1"/>
    <col min="15118" max="15118" width="15.625" style="2" customWidth="1"/>
    <col min="15119" max="15125" width="17.625" style="2" customWidth="1"/>
    <col min="15126" max="15126" width="15.625" style="2" customWidth="1"/>
    <col min="15127" max="15133" width="17.625" style="2" customWidth="1"/>
    <col min="15134" max="15134" width="15.625" style="2" customWidth="1"/>
    <col min="15135" max="15141" width="17.625" style="2" customWidth="1"/>
    <col min="15142" max="15142" width="15.625" style="2" customWidth="1"/>
    <col min="15143" max="15149" width="17.625" style="2" customWidth="1"/>
    <col min="15150" max="15150" width="15.625" style="2" customWidth="1"/>
    <col min="15151" max="15157" width="17.625" style="2" customWidth="1"/>
    <col min="15158" max="15158" width="15.625" style="2" customWidth="1"/>
    <col min="15159" max="15165" width="17.625" style="2" customWidth="1"/>
    <col min="15166" max="15166" width="15.625" style="2" customWidth="1"/>
    <col min="15167" max="15173" width="17.625" style="2" customWidth="1"/>
    <col min="15174" max="15174" width="15.625" style="2" customWidth="1"/>
    <col min="15175" max="15181" width="17.625" style="2" customWidth="1"/>
    <col min="15182" max="15182" width="15.625" style="2" customWidth="1"/>
    <col min="15183" max="15189" width="17.625" style="2" customWidth="1"/>
    <col min="15190" max="15190" width="15.625" style="2" customWidth="1"/>
    <col min="15191" max="15196" width="17.625" style="2" customWidth="1"/>
    <col min="15197" max="15360" width="10.625" style="2"/>
    <col min="15361" max="15361" width="5.25" style="2" customWidth="1"/>
    <col min="15362" max="15362" width="10.625" style="2"/>
    <col min="15363" max="15363" width="3.875" style="2" customWidth="1"/>
    <col min="15364" max="15364" width="14.625" style="2" customWidth="1"/>
    <col min="15365" max="15365" width="17.625" style="2" customWidth="1"/>
    <col min="15366" max="15366" width="15.625" style="2" customWidth="1"/>
    <col min="15367" max="15373" width="17.625" style="2" customWidth="1"/>
    <col min="15374" max="15374" width="15.625" style="2" customWidth="1"/>
    <col min="15375" max="15381" width="17.625" style="2" customWidth="1"/>
    <col min="15382" max="15382" width="15.625" style="2" customWidth="1"/>
    <col min="15383" max="15389" width="17.625" style="2" customWidth="1"/>
    <col min="15390" max="15390" width="15.625" style="2" customWidth="1"/>
    <col min="15391" max="15397" width="17.625" style="2" customWidth="1"/>
    <col min="15398" max="15398" width="15.625" style="2" customWidth="1"/>
    <col min="15399" max="15405" width="17.625" style="2" customWidth="1"/>
    <col min="15406" max="15406" width="15.625" style="2" customWidth="1"/>
    <col min="15407" max="15413" width="17.625" style="2" customWidth="1"/>
    <col min="15414" max="15414" width="15.625" style="2" customWidth="1"/>
    <col min="15415" max="15421" width="17.625" style="2" customWidth="1"/>
    <col min="15422" max="15422" width="15.625" style="2" customWidth="1"/>
    <col min="15423" max="15429" width="17.625" style="2" customWidth="1"/>
    <col min="15430" max="15430" width="15.625" style="2" customWidth="1"/>
    <col min="15431" max="15437" width="17.625" style="2" customWidth="1"/>
    <col min="15438" max="15438" width="15.625" style="2" customWidth="1"/>
    <col min="15439" max="15445" width="17.625" style="2" customWidth="1"/>
    <col min="15446" max="15446" width="15.625" style="2" customWidth="1"/>
    <col min="15447" max="15452" width="17.625" style="2" customWidth="1"/>
    <col min="15453" max="15616" width="10.625" style="2"/>
    <col min="15617" max="15617" width="5.25" style="2" customWidth="1"/>
    <col min="15618" max="15618" width="10.625" style="2"/>
    <col min="15619" max="15619" width="3.875" style="2" customWidth="1"/>
    <col min="15620" max="15620" width="14.625" style="2" customWidth="1"/>
    <col min="15621" max="15621" width="17.625" style="2" customWidth="1"/>
    <col min="15622" max="15622" width="15.625" style="2" customWidth="1"/>
    <col min="15623" max="15629" width="17.625" style="2" customWidth="1"/>
    <col min="15630" max="15630" width="15.625" style="2" customWidth="1"/>
    <col min="15631" max="15637" width="17.625" style="2" customWidth="1"/>
    <col min="15638" max="15638" width="15.625" style="2" customWidth="1"/>
    <col min="15639" max="15645" width="17.625" style="2" customWidth="1"/>
    <col min="15646" max="15646" width="15.625" style="2" customWidth="1"/>
    <col min="15647" max="15653" width="17.625" style="2" customWidth="1"/>
    <col min="15654" max="15654" width="15.625" style="2" customWidth="1"/>
    <col min="15655" max="15661" width="17.625" style="2" customWidth="1"/>
    <col min="15662" max="15662" width="15.625" style="2" customWidth="1"/>
    <col min="15663" max="15669" width="17.625" style="2" customWidth="1"/>
    <col min="15670" max="15670" width="15.625" style="2" customWidth="1"/>
    <col min="15671" max="15677" width="17.625" style="2" customWidth="1"/>
    <col min="15678" max="15678" width="15.625" style="2" customWidth="1"/>
    <col min="15679" max="15685" width="17.625" style="2" customWidth="1"/>
    <col min="15686" max="15686" width="15.625" style="2" customWidth="1"/>
    <col min="15687" max="15693" width="17.625" style="2" customWidth="1"/>
    <col min="15694" max="15694" width="15.625" style="2" customWidth="1"/>
    <col min="15695" max="15701" width="17.625" style="2" customWidth="1"/>
    <col min="15702" max="15702" width="15.625" style="2" customWidth="1"/>
    <col min="15703" max="15708" width="17.625" style="2" customWidth="1"/>
    <col min="15709" max="15872" width="10.625" style="2"/>
    <col min="15873" max="15873" width="5.25" style="2" customWidth="1"/>
    <col min="15874" max="15874" width="10.625" style="2"/>
    <col min="15875" max="15875" width="3.875" style="2" customWidth="1"/>
    <col min="15876" max="15876" width="14.625" style="2" customWidth="1"/>
    <col min="15877" max="15877" width="17.625" style="2" customWidth="1"/>
    <col min="15878" max="15878" width="15.625" style="2" customWidth="1"/>
    <col min="15879" max="15885" width="17.625" style="2" customWidth="1"/>
    <col min="15886" max="15886" width="15.625" style="2" customWidth="1"/>
    <col min="15887" max="15893" width="17.625" style="2" customWidth="1"/>
    <col min="15894" max="15894" width="15.625" style="2" customWidth="1"/>
    <col min="15895" max="15901" width="17.625" style="2" customWidth="1"/>
    <col min="15902" max="15902" width="15.625" style="2" customWidth="1"/>
    <col min="15903" max="15909" width="17.625" style="2" customWidth="1"/>
    <col min="15910" max="15910" width="15.625" style="2" customWidth="1"/>
    <col min="15911" max="15917" width="17.625" style="2" customWidth="1"/>
    <col min="15918" max="15918" width="15.625" style="2" customWidth="1"/>
    <col min="15919" max="15925" width="17.625" style="2" customWidth="1"/>
    <col min="15926" max="15926" width="15.625" style="2" customWidth="1"/>
    <col min="15927" max="15933" width="17.625" style="2" customWidth="1"/>
    <col min="15934" max="15934" width="15.625" style="2" customWidth="1"/>
    <col min="15935" max="15941" width="17.625" style="2" customWidth="1"/>
    <col min="15942" max="15942" width="15.625" style="2" customWidth="1"/>
    <col min="15943" max="15949" width="17.625" style="2" customWidth="1"/>
    <col min="15950" max="15950" width="15.625" style="2" customWidth="1"/>
    <col min="15951" max="15957" width="17.625" style="2" customWidth="1"/>
    <col min="15958" max="15958" width="15.625" style="2" customWidth="1"/>
    <col min="15959" max="15964" width="17.625" style="2" customWidth="1"/>
    <col min="15965" max="16128" width="10.625" style="2"/>
    <col min="16129" max="16129" width="5.25" style="2" customWidth="1"/>
    <col min="16130" max="16130" width="10.625" style="2"/>
    <col min="16131" max="16131" width="3.875" style="2" customWidth="1"/>
    <col min="16132" max="16132" width="14.625" style="2" customWidth="1"/>
    <col min="16133" max="16133" width="17.625" style="2" customWidth="1"/>
    <col min="16134" max="16134" width="15.625" style="2" customWidth="1"/>
    <col min="16135" max="16141" width="17.625" style="2" customWidth="1"/>
    <col min="16142" max="16142" width="15.625" style="2" customWidth="1"/>
    <col min="16143" max="16149" width="17.625" style="2" customWidth="1"/>
    <col min="16150" max="16150" width="15.625" style="2" customWidth="1"/>
    <col min="16151" max="16157" width="17.625" style="2" customWidth="1"/>
    <col min="16158" max="16158" width="15.625" style="2" customWidth="1"/>
    <col min="16159" max="16165" width="17.625" style="2" customWidth="1"/>
    <col min="16166" max="16166" width="15.625" style="2" customWidth="1"/>
    <col min="16167" max="16173" width="17.625" style="2" customWidth="1"/>
    <col min="16174" max="16174" width="15.625" style="2" customWidth="1"/>
    <col min="16175" max="16181" width="17.625" style="2" customWidth="1"/>
    <col min="16182" max="16182" width="15.625" style="2" customWidth="1"/>
    <col min="16183" max="16189" width="17.625" style="2" customWidth="1"/>
    <col min="16190" max="16190" width="15.625" style="2" customWidth="1"/>
    <col min="16191" max="16197" width="17.625" style="2" customWidth="1"/>
    <col min="16198" max="16198" width="15.625" style="2" customWidth="1"/>
    <col min="16199" max="16205" width="17.625" style="2" customWidth="1"/>
    <col min="16206" max="16206" width="15.625" style="2" customWidth="1"/>
    <col min="16207" max="16213" width="17.625" style="2" customWidth="1"/>
    <col min="16214" max="16214" width="15.625" style="2" customWidth="1"/>
    <col min="16215" max="16220" width="17.625" style="2" customWidth="1"/>
    <col min="16221" max="16384" width="10.625" style="2"/>
  </cols>
  <sheetData>
    <row r="1" spans="1:92" ht="18.75" x14ac:dyDescent="0.2">
      <c r="A1" s="128" t="s">
        <v>124</v>
      </c>
      <c r="B1" s="129"/>
      <c r="C1" s="129"/>
      <c r="D1" s="129"/>
      <c r="E1" s="129"/>
      <c r="F1" s="129"/>
      <c r="G1" s="129"/>
      <c r="H1" s="129"/>
      <c r="I1" s="129"/>
      <c r="J1" s="129"/>
      <c r="K1" s="130"/>
      <c r="L1" s="130"/>
      <c r="M1" s="129"/>
      <c r="N1" s="129"/>
      <c r="O1" s="129"/>
      <c r="P1" s="129"/>
      <c r="Q1" s="129"/>
      <c r="R1" s="129"/>
      <c r="S1" s="130"/>
      <c r="T1" s="130"/>
      <c r="U1" s="129"/>
      <c r="V1" s="129"/>
      <c r="W1" s="129"/>
      <c r="X1" s="129"/>
      <c r="Y1" s="129"/>
      <c r="Z1" s="129"/>
      <c r="AA1" s="130"/>
      <c r="AB1" s="130"/>
      <c r="AC1" s="129"/>
      <c r="AD1" s="129"/>
      <c r="AE1" s="129"/>
      <c r="AF1" s="129"/>
      <c r="AG1" s="129"/>
      <c r="AH1" s="129"/>
      <c r="AI1" s="130"/>
      <c r="AJ1" s="130"/>
      <c r="AK1" s="129"/>
      <c r="AL1" s="129"/>
      <c r="AM1" s="129"/>
      <c r="AN1" s="129"/>
      <c r="AO1" s="129"/>
      <c r="AP1" s="129"/>
      <c r="AQ1" s="130"/>
      <c r="AR1" s="130"/>
      <c r="AS1" s="129"/>
      <c r="AT1" s="129"/>
      <c r="AU1" s="129"/>
      <c r="AV1" s="129"/>
      <c r="AW1" s="129"/>
      <c r="AX1" s="129"/>
      <c r="AY1" s="130"/>
      <c r="AZ1" s="130"/>
      <c r="BA1" s="129"/>
      <c r="BB1" s="129"/>
      <c r="BC1" s="129"/>
      <c r="BD1" s="129"/>
      <c r="BE1" s="129"/>
      <c r="BF1" s="129"/>
      <c r="BG1" s="130"/>
      <c r="BH1" s="130"/>
      <c r="BI1" s="129"/>
      <c r="BJ1" s="129"/>
      <c r="BK1" s="129"/>
      <c r="BL1" s="129"/>
      <c r="BM1" s="129"/>
      <c r="BN1" s="129"/>
      <c r="BO1" s="130"/>
      <c r="BP1" s="130"/>
      <c r="BQ1" s="129"/>
      <c r="BR1" s="129"/>
      <c r="BS1" s="129"/>
      <c r="BT1" s="129"/>
      <c r="BU1" s="129"/>
      <c r="BV1" s="129"/>
      <c r="BW1" s="130"/>
      <c r="BX1" s="130"/>
      <c r="BY1" s="129"/>
      <c r="BZ1" s="129"/>
      <c r="CA1" s="129"/>
      <c r="CB1" s="129"/>
      <c r="CC1" s="129"/>
      <c r="CD1" s="129"/>
      <c r="CE1" s="130"/>
      <c r="CF1" s="130"/>
      <c r="CG1" s="129"/>
      <c r="CH1" s="129"/>
      <c r="CI1" s="129"/>
      <c r="CJ1" s="129"/>
      <c r="CK1" s="129"/>
      <c r="CL1" s="129"/>
      <c r="CM1" s="130"/>
      <c r="CN1" s="130"/>
    </row>
    <row r="2" spans="1:92" ht="17.25" x14ac:dyDescent="0.15">
      <c r="A2" s="131"/>
      <c r="B2" s="132"/>
      <c r="C2" s="133"/>
      <c r="D2" s="134" t="s">
        <v>49</v>
      </c>
      <c r="E2" s="253" t="s">
        <v>38</v>
      </c>
      <c r="F2" s="254"/>
      <c r="G2" s="254"/>
      <c r="H2" s="254"/>
      <c r="I2" s="254"/>
      <c r="J2" s="254"/>
      <c r="K2" s="254"/>
      <c r="L2" s="255"/>
      <c r="M2" s="253" t="s">
        <v>39</v>
      </c>
      <c r="N2" s="254"/>
      <c r="O2" s="254"/>
      <c r="P2" s="254"/>
      <c r="Q2" s="254"/>
      <c r="R2" s="254"/>
      <c r="S2" s="254"/>
      <c r="T2" s="255"/>
      <c r="U2" s="253" t="s">
        <v>40</v>
      </c>
      <c r="V2" s="254"/>
      <c r="W2" s="254"/>
      <c r="X2" s="254"/>
      <c r="Y2" s="254"/>
      <c r="Z2" s="254"/>
      <c r="AA2" s="254"/>
      <c r="AB2" s="255"/>
      <c r="AC2" s="253" t="s">
        <v>41</v>
      </c>
      <c r="AD2" s="254"/>
      <c r="AE2" s="254"/>
      <c r="AF2" s="254"/>
      <c r="AG2" s="254"/>
      <c r="AH2" s="254"/>
      <c r="AI2" s="254"/>
      <c r="AJ2" s="255"/>
      <c r="AK2" s="254" t="s">
        <v>42</v>
      </c>
      <c r="AL2" s="254"/>
      <c r="AM2" s="254"/>
      <c r="AN2" s="254"/>
      <c r="AO2" s="254"/>
      <c r="AP2" s="254"/>
      <c r="AQ2" s="254"/>
      <c r="AR2" s="255"/>
      <c r="AS2" s="253" t="s">
        <v>43</v>
      </c>
      <c r="AT2" s="254"/>
      <c r="AU2" s="254"/>
      <c r="AV2" s="254"/>
      <c r="AW2" s="254"/>
      <c r="AX2" s="254"/>
      <c r="AY2" s="254"/>
      <c r="AZ2" s="255"/>
      <c r="BA2" s="253" t="s">
        <v>44</v>
      </c>
      <c r="BB2" s="254"/>
      <c r="BC2" s="254"/>
      <c r="BD2" s="254"/>
      <c r="BE2" s="254"/>
      <c r="BF2" s="254"/>
      <c r="BG2" s="254"/>
      <c r="BH2" s="255"/>
      <c r="BI2" s="253" t="s">
        <v>45</v>
      </c>
      <c r="BJ2" s="254"/>
      <c r="BK2" s="254"/>
      <c r="BL2" s="254"/>
      <c r="BM2" s="254"/>
      <c r="BN2" s="254"/>
      <c r="BO2" s="254"/>
      <c r="BP2" s="255"/>
      <c r="BQ2" s="253" t="s">
        <v>46</v>
      </c>
      <c r="BR2" s="254"/>
      <c r="BS2" s="254"/>
      <c r="BT2" s="254"/>
      <c r="BU2" s="254"/>
      <c r="BV2" s="254"/>
      <c r="BW2" s="254"/>
      <c r="BX2" s="255"/>
      <c r="BY2" s="253" t="s">
        <v>47</v>
      </c>
      <c r="BZ2" s="254"/>
      <c r="CA2" s="254"/>
      <c r="CB2" s="254"/>
      <c r="CC2" s="254"/>
      <c r="CD2" s="254"/>
      <c r="CE2" s="254"/>
      <c r="CF2" s="255"/>
      <c r="CG2" s="254" t="s">
        <v>48</v>
      </c>
      <c r="CH2" s="254"/>
      <c r="CI2" s="254"/>
      <c r="CJ2" s="254"/>
      <c r="CK2" s="254"/>
      <c r="CL2" s="254"/>
      <c r="CM2" s="254"/>
      <c r="CN2" s="256"/>
    </row>
    <row r="3" spans="1:92" ht="15" customHeight="1" x14ac:dyDescent="0.15">
      <c r="A3" s="257" t="s">
        <v>4</v>
      </c>
      <c r="B3" s="260" t="s">
        <v>5</v>
      </c>
      <c r="C3" s="261"/>
      <c r="D3" s="261"/>
      <c r="E3" s="247" t="s">
        <v>12</v>
      </c>
      <c r="F3" s="241" t="s">
        <v>13</v>
      </c>
      <c r="G3" s="244" t="s">
        <v>14</v>
      </c>
      <c r="H3" s="245"/>
      <c r="I3" s="245"/>
      <c r="J3" s="245"/>
      <c r="K3" s="246"/>
      <c r="L3" s="235" t="s">
        <v>15</v>
      </c>
      <c r="M3" s="247" t="s">
        <v>12</v>
      </c>
      <c r="N3" s="241" t="s">
        <v>13</v>
      </c>
      <c r="O3" s="244" t="s">
        <v>14</v>
      </c>
      <c r="P3" s="245"/>
      <c r="Q3" s="245"/>
      <c r="R3" s="245"/>
      <c r="S3" s="246"/>
      <c r="T3" s="235" t="s">
        <v>15</v>
      </c>
      <c r="U3" s="247" t="s">
        <v>12</v>
      </c>
      <c r="V3" s="241" t="s">
        <v>13</v>
      </c>
      <c r="W3" s="244" t="s">
        <v>14</v>
      </c>
      <c r="X3" s="245"/>
      <c r="Y3" s="245"/>
      <c r="Z3" s="245"/>
      <c r="AA3" s="246"/>
      <c r="AB3" s="235" t="s">
        <v>15</v>
      </c>
      <c r="AC3" s="247" t="s">
        <v>12</v>
      </c>
      <c r="AD3" s="241" t="s">
        <v>13</v>
      </c>
      <c r="AE3" s="244" t="s">
        <v>14</v>
      </c>
      <c r="AF3" s="245"/>
      <c r="AG3" s="245"/>
      <c r="AH3" s="245"/>
      <c r="AI3" s="246"/>
      <c r="AJ3" s="235" t="s">
        <v>15</v>
      </c>
      <c r="AK3" s="238" t="s">
        <v>12</v>
      </c>
      <c r="AL3" s="241" t="s">
        <v>13</v>
      </c>
      <c r="AM3" s="244" t="s">
        <v>14</v>
      </c>
      <c r="AN3" s="245"/>
      <c r="AO3" s="245"/>
      <c r="AP3" s="245"/>
      <c r="AQ3" s="246"/>
      <c r="AR3" s="235" t="s">
        <v>15</v>
      </c>
      <c r="AS3" s="247" t="s">
        <v>12</v>
      </c>
      <c r="AT3" s="241" t="s">
        <v>13</v>
      </c>
      <c r="AU3" s="244" t="s">
        <v>14</v>
      </c>
      <c r="AV3" s="245"/>
      <c r="AW3" s="245"/>
      <c r="AX3" s="245"/>
      <c r="AY3" s="246"/>
      <c r="AZ3" s="235" t="s">
        <v>15</v>
      </c>
      <c r="BA3" s="247" t="s">
        <v>12</v>
      </c>
      <c r="BB3" s="241" t="s">
        <v>13</v>
      </c>
      <c r="BC3" s="244" t="s">
        <v>14</v>
      </c>
      <c r="BD3" s="245"/>
      <c r="BE3" s="245"/>
      <c r="BF3" s="245"/>
      <c r="BG3" s="246"/>
      <c r="BH3" s="235" t="s">
        <v>15</v>
      </c>
      <c r="BI3" s="247" t="s">
        <v>12</v>
      </c>
      <c r="BJ3" s="241" t="s">
        <v>13</v>
      </c>
      <c r="BK3" s="244" t="s">
        <v>14</v>
      </c>
      <c r="BL3" s="245"/>
      <c r="BM3" s="245"/>
      <c r="BN3" s="245"/>
      <c r="BO3" s="246"/>
      <c r="BP3" s="235" t="s">
        <v>15</v>
      </c>
      <c r="BQ3" s="247" t="s">
        <v>12</v>
      </c>
      <c r="BR3" s="241" t="s">
        <v>13</v>
      </c>
      <c r="BS3" s="244" t="s">
        <v>14</v>
      </c>
      <c r="BT3" s="245"/>
      <c r="BU3" s="245"/>
      <c r="BV3" s="245"/>
      <c r="BW3" s="246"/>
      <c r="BX3" s="235" t="s">
        <v>15</v>
      </c>
      <c r="BY3" s="247" t="s">
        <v>12</v>
      </c>
      <c r="BZ3" s="241" t="s">
        <v>13</v>
      </c>
      <c r="CA3" s="244" t="s">
        <v>14</v>
      </c>
      <c r="CB3" s="245"/>
      <c r="CC3" s="245"/>
      <c r="CD3" s="245"/>
      <c r="CE3" s="246"/>
      <c r="CF3" s="235" t="s">
        <v>15</v>
      </c>
      <c r="CG3" s="238" t="s">
        <v>12</v>
      </c>
      <c r="CH3" s="241" t="s">
        <v>13</v>
      </c>
      <c r="CI3" s="244" t="s">
        <v>14</v>
      </c>
      <c r="CJ3" s="245"/>
      <c r="CK3" s="245"/>
      <c r="CL3" s="245"/>
      <c r="CM3" s="246"/>
      <c r="CN3" s="250" t="s">
        <v>15</v>
      </c>
    </row>
    <row r="4" spans="1:92" ht="15" customHeight="1" x14ac:dyDescent="0.15">
      <c r="A4" s="258"/>
      <c r="B4" s="262"/>
      <c r="C4" s="196"/>
      <c r="D4" s="196"/>
      <c r="E4" s="248"/>
      <c r="F4" s="242"/>
      <c r="G4" s="226" t="s">
        <v>34</v>
      </c>
      <c r="H4" s="226" t="s">
        <v>35</v>
      </c>
      <c r="I4" s="226" t="s">
        <v>2</v>
      </c>
      <c r="J4" s="228" t="s">
        <v>37</v>
      </c>
      <c r="K4" s="64"/>
      <c r="L4" s="236"/>
      <c r="M4" s="248"/>
      <c r="N4" s="242"/>
      <c r="O4" s="226" t="s">
        <v>34</v>
      </c>
      <c r="P4" s="226" t="s">
        <v>35</v>
      </c>
      <c r="Q4" s="226" t="s">
        <v>2</v>
      </c>
      <c r="R4" s="228" t="s">
        <v>37</v>
      </c>
      <c r="S4" s="64"/>
      <c r="T4" s="236"/>
      <c r="U4" s="248"/>
      <c r="V4" s="242"/>
      <c r="W4" s="226" t="s">
        <v>34</v>
      </c>
      <c r="X4" s="226" t="s">
        <v>35</v>
      </c>
      <c r="Y4" s="226" t="s">
        <v>2</v>
      </c>
      <c r="Z4" s="228" t="s">
        <v>37</v>
      </c>
      <c r="AA4" s="64"/>
      <c r="AB4" s="236"/>
      <c r="AC4" s="248"/>
      <c r="AD4" s="242"/>
      <c r="AE4" s="226" t="s">
        <v>34</v>
      </c>
      <c r="AF4" s="226" t="s">
        <v>35</v>
      </c>
      <c r="AG4" s="226" t="s">
        <v>2</v>
      </c>
      <c r="AH4" s="228" t="s">
        <v>37</v>
      </c>
      <c r="AI4" s="64"/>
      <c r="AJ4" s="236"/>
      <c r="AK4" s="239"/>
      <c r="AL4" s="242"/>
      <c r="AM4" s="226" t="s">
        <v>34</v>
      </c>
      <c r="AN4" s="226" t="s">
        <v>35</v>
      </c>
      <c r="AO4" s="226" t="s">
        <v>2</v>
      </c>
      <c r="AP4" s="228" t="s">
        <v>37</v>
      </c>
      <c r="AQ4" s="64"/>
      <c r="AR4" s="236"/>
      <c r="AS4" s="248"/>
      <c r="AT4" s="242"/>
      <c r="AU4" s="226" t="s">
        <v>34</v>
      </c>
      <c r="AV4" s="226" t="s">
        <v>35</v>
      </c>
      <c r="AW4" s="226" t="s">
        <v>2</v>
      </c>
      <c r="AX4" s="228" t="s">
        <v>37</v>
      </c>
      <c r="AY4" s="64"/>
      <c r="AZ4" s="236"/>
      <c r="BA4" s="248"/>
      <c r="BB4" s="242"/>
      <c r="BC4" s="226" t="s">
        <v>34</v>
      </c>
      <c r="BD4" s="226" t="s">
        <v>35</v>
      </c>
      <c r="BE4" s="226" t="s">
        <v>2</v>
      </c>
      <c r="BF4" s="228" t="s">
        <v>37</v>
      </c>
      <c r="BG4" s="64"/>
      <c r="BH4" s="236"/>
      <c r="BI4" s="248"/>
      <c r="BJ4" s="242"/>
      <c r="BK4" s="226" t="s">
        <v>34</v>
      </c>
      <c r="BL4" s="226" t="s">
        <v>35</v>
      </c>
      <c r="BM4" s="226" t="s">
        <v>2</v>
      </c>
      <c r="BN4" s="228" t="s">
        <v>37</v>
      </c>
      <c r="BO4" s="64"/>
      <c r="BP4" s="236"/>
      <c r="BQ4" s="248"/>
      <c r="BR4" s="242"/>
      <c r="BS4" s="226" t="s">
        <v>34</v>
      </c>
      <c r="BT4" s="226" t="s">
        <v>35</v>
      </c>
      <c r="BU4" s="226" t="s">
        <v>2</v>
      </c>
      <c r="BV4" s="228" t="s">
        <v>37</v>
      </c>
      <c r="BW4" s="64"/>
      <c r="BX4" s="236"/>
      <c r="BY4" s="248"/>
      <c r="BZ4" s="242"/>
      <c r="CA4" s="226" t="s">
        <v>34</v>
      </c>
      <c r="CB4" s="226" t="s">
        <v>35</v>
      </c>
      <c r="CC4" s="226" t="s">
        <v>2</v>
      </c>
      <c r="CD4" s="228" t="s">
        <v>37</v>
      </c>
      <c r="CE4" s="64"/>
      <c r="CF4" s="236"/>
      <c r="CG4" s="239"/>
      <c r="CH4" s="242"/>
      <c r="CI4" s="226" t="s">
        <v>34</v>
      </c>
      <c r="CJ4" s="226" t="s">
        <v>35</v>
      </c>
      <c r="CK4" s="226" t="s">
        <v>2</v>
      </c>
      <c r="CL4" s="228" t="s">
        <v>37</v>
      </c>
      <c r="CM4" s="64"/>
      <c r="CN4" s="251"/>
    </row>
    <row r="5" spans="1:92" ht="39.950000000000003" customHeight="1" x14ac:dyDescent="0.15">
      <c r="A5" s="259"/>
      <c r="B5" s="263"/>
      <c r="C5" s="264"/>
      <c r="D5" s="264"/>
      <c r="E5" s="249"/>
      <c r="F5" s="243"/>
      <c r="G5" s="227"/>
      <c r="H5" s="234"/>
      <c r="I5" s="227"/>
      <c r="J5" s="229"/>
      <c r="K5" s="65" t="s">
        <v>36</v>
      </c>
      <c r="L5" s="237"/>
      <c r="M5" s="249"/>
      <c r="N5" s="243"/>
      <c r="O5" s="227"/>
      <c r="P5" s="234"/>
      <c r="Q5" s="227"/>
      <c r="R5" s="229"/>
      <c r="S5" s="65" t="s">
        <v>36</v>
      </c>
      <c r="T5" s="237"/>
      <c r="U5" s="249"/>
      <c r="V5" s="243"/>
      <c r="W5" s="227"/>
      <c r="X5" s="234"/>
      <c r="Y5" s="227"/>
      <c r="Z5" s="229"/>
      <c r="AA5" s="65" t="s">
        <v>36</v>
      </c>
      <c r="AB5" s="237"/>
      <c r="AC5" s="249"/>
      <c r="AD5" s="243"/>
      <c r="AE5" s="227"/>
      <c r="AF5" s="234"/>
      <c r="AG5" s="227"/>
      <c r="AH5" s="229"/>
      <c r="AI5" s="65" t="s">
        <v>36</v>
      </c>
      <c r="AJ5" s="237"/>
      <c r="AK5" s="240"/>
      <c r="AL5" s="243"/>
      <c r="AM5" s="227"/>
      <c r="AN5" s="234"/>
      <c r="AO5" s="227"/>
      <c r="AP5" s="229"/>
      <c r="AQ5" s="65" t="s">
        <v>36</v>
      </c>
      <c r="AR5" s="237"/>
      <c r="AS5" s="249"/>
      <c r="AT5" s="243"/>
      <c r="AU5" s="227"/>
      <c r="AV5" s="234"/>
      <c r="AW5" s="227"/>
      <c r="AX5" s="229"/>
      <c r="AY5" s="65" t="s">
        <v>36</v>
      </c>
      <c r="AZ5" s="237"/>
      <c r="BA5" s="249"/>
      <c r="BB5" s="243"/>
      <c r="BC5" s="227"/>
      <c r="BD5" s="234"/>
      <c r="BE5" s="227"/>
      <c r="BF5" s="229"/>
      <c r="BG5" s="65" t="s">
        <v>36</v>
      </c>
      <c r="BH5" s="237"/>
      <c r="BI5" s="249"/>
      <c r="BJ5" s="243"/>
      <c r="BK5" s="227"/>
      <c r="BL5" s="234"/>
      <c r="BM5" s="227"/>
      <c r="BN5" s="229"/>
      <c r="BO5" s="65" t="s">
        <v>36</v>
      </c>
      <c r="BP5" s="237"/>
      <c r="BQ5" s="249"/>
      <c r="BR5" s="243"/>
      <c r="BS5" s="227"/>
      <c r="BT5" s="234"/>
      <c r="BU5" s="227"/>
      <c r="BV5" s="229"/>
      <c r="BW5" s="65" t="s">
        <v>36</v>
      </c>
      <c r="BX5" s="237"/>
      <c r="BY5" s="249"/>
      <c r="BZ5" s="243"/>
      <c r="CA5" s="227"/>
      <c r="CB5" s="234"/>
      <c r="CC5" s="227"/>
      <c r="CD5" s="229"/>
      <c r="CE5" s="65" t="s">
        <v>36</v>
      </c>
      <c r="CF5" s="237"/>
      <c r="CG5" s="240"/>
      <c r="CH5" s="243"/>
      <c r="CI5" s="227"/>
      <c r="CJ5" s="234"/>
      <c r="CK5" s="227"/>
      <c r="CL5" s="229"/>
      <c r="CM5" s="65" t="s">
        <v>36</v>
      </c>
      <c r="CN5" s="252"/>
    </row>
    <row r="6" spans="1:92" ht="18" customHeight="1" x14ac:dyDescent="0.15">
      <c r="A6" s="135"/>
      <c r="B6" s="230" t="s">
        <v>6</v>
      </c>
      <c r="C6" s="211"/>
      <c r="D6" s="212"/>
      <c r="E6" s="136">
        <v>13350</v>
      </c>
      <c r="F6" s="137">
        <v>153</v>
      </c>
      <c r="G6" s="137">
        <v>1157</v>
      </c>
      <c r="H6" s="137">
        <v>437</v>
      </c>
      <c r="I6" s="137">
        <v>0</v>
      </c>
      <c r="J6" s="138">
        <v>1594</v>
      </c>
      <c r="K6" s="139">
        <v>0</v>
      </c>
      <c r="L6" s="140">
        <v>11603</v>
      </c>
      <c r="M6" s="136">
        <v>28716</v>
      </c>
      <c r="N6" s="137">
        <v>905</v>
      </c>
      <c r="O6" s="137">
        <v>14422</v>
      </c>
      <c r="P6" s="137">
        <v>4596</v>
      </c>
      <c r="Q6" s="137">
        <v>0</v>
      </c>
      <c r="R6" s="138">
        <v>19018</v>
      </c>
      <c r="S6" s="139">
        <v>0</v>
      </c>
      <c r="T6" s="140">
        <v>8793</v>
      </c>
      <c r="U6" s="136">
        <v>27103</v>
      </c>
      <c r="V6" s="137">
        <v>684</v>
      </c>
      <c r="W6" s="137">
        <v>14563</v>
      </c>
      <c r="X6" s="137">
        <v>10677</v>
      </c>
      <c r="Y6" s="137">
        <v>0</v>
      </c>
      <c r="Z6" s="138">
        <v>25240</v>
      </c>
      <c r="AA6" s="139">
        <v>0</v>
      </c>
      <c r="AB6" s="140">
        <v>1179</v>
      </c>
      <c r="AC6" s="136">
        <v>32502</v>
      </c>
      <c r="AD6" s="137">
        <v>1792</v>
      </c>
      <c r="AE6" s="137">
        <v>6869</v>
      </c>
      <c r="AF6" s="137">
        <v>45</v>
      </c>
      <c r="AG6" s="137">
        <v>0</v>
      </c>
      <c r="AH6" s="138">
        <v>6914</v>
      </c>
      <c r="AI6" s="139">
        <v>0</v>
      </c>
      <c r="AJ6" s="140">
        <v>23795</v>
      </c>
      <c r="AK6" s="141">
        <v>1185</v>
      </c>
      <c r="AL6" s="137">
        <v>548</v>
      </c>
      <c r="AM6" s="137">
        <v>309</v>
      </c>
      <c r="AN6" s="137">
        <v>45</v>
      </c>
      <c r="AO6" s="137">
        <v>0</v>
      </c>
      <c r="AP6" s="138">
        <v>354</v>
      </c>
      <c r="AQ6" s="139">
        <v>0</v>
      </c>
      <c r="AR6" s="140">
        <v>282</v>
      </c>
      <c r="AS6" s="136">
        <v>692</v>
      </c>
      <c r="AT6" s="137">
        <v>4</v>
      </c>
      <c r="AU6" s="137">
        <v>579</v>
      </c>
      <c r="AV6" s="137">
        <v>0</v>
      </c>
      <c r="AW6" s="137">
        <v>0</v>
      </c>
      <c r="AX6" s="138">
        <v>579</v>
      </c>
      <c r="AY6" s="139">
        <v>0</v>
      </c>
      <c r="AZ6" s="140">
        <v>108</v>
      </c>
      <c r="BA6" s="136">
        <v>883</v>
      </c>
      <c r="BB6" s="137">
        <v>40</v>
      </c>
      <c r="BC6" s="137">
        <v>843</v>
      </c>
      <c r="BD6" s="137">
        <v>0</v>
      </c>
      <c r="BE6" s="137">
        <v>0</v>
      </c>
      <c r="BF6" s="138">
        <v>843</v>
      </c>
      <c r="BG6" s="139">
        <v>0</v>
      </c>
      <c r="BH6" s="140">
        <v>0</v>
      </c>
      <c r="BI6" s="136">
        <v>0</v>
      </c>
      <c r="BJ6" s="137">
        <v>0</v>
      </c>
      <c r="BK6" s="137">
        <v>0</v>
      </c>
      <c r="BL6" s="137">
        <v>0</v>
      </c>
      <c r="BM6" s="137">
        <v>0</v>
      </c>
      <c r="BN6" s="138">
        <v>0</v>
      </c>
      <c r="BO6" s="139">
        <v>0</v>
      </c>
      <c r="BP6" s="140">
        <v>0</v>
      </c>
      <c r="BQ6" s="136">
        <v>44760</v>
      </c>
      <c r="BR6" s="137">
        <v>2298</v>
      </c>
      <c r="BS6" s="137">
        <v>1740</v>
      </c>
      <c r="BT6" s="137">
        <v>5072</v>
      </c>
      <c r="BU6" s="137">
        <v>0</v>
      </c>
      <c r="BV6" s="138">
        <v>6812</v>
      </c>
      <c r="BW6" s="139">
        <v>0</v>
      </c>
      <c r="BX6" s="140">
        <v>35650</v>
      </c>
      <c r="BY6" s="136">
        <v>601</v>
      </c>
      <c r="BZ6" s="137">
        <v>2</v>
      </c>
      <c r="CA6" s="137">
        <v>568</v>
      </c>
      <c r="CB6" s="137">
        <v>0</v>
      </c>
      <c r="CC6" s="137">
        <v>0</v>
      </c>
      <c r="CD6" s="138">
        <v>568</v>
      </c>
      <c r="CE6" s="139">
        <v>0</v>
      </c>
      <c r="CF6" s="140">
        <v>31</v>
      </c>
      <c r="CG6" s="141">
        <v>149792</v>
      </c>
      <c r="CH6" s="137">
        <v>6426</v>
      </c>
      <c r="CI6" s="137">
        <v>41050</v>
      </c>
      <c r="CJ6" s="137">
        <v>20872</v>
      </c>
      <c r="CK6" s="137">
        <v>0</v>
      </c>
      <c r="CL6" s="138">
        <v>61922</v>
      </c>
      <c r="CM6" s="139">
        <v>0</v>
      </c>
      <c r="CN6" s="142">
        <v>81441</v>
      </c>
    </row>
    <row r="7" spans="1:92" ht="18" customHeight="1" x14ac:dyDescent="0.15">
      <c r="A7" s="66"/>
      <c r="B7" s="231" t="s">
        <v>7</v>
      </c>
      <c r="C7" s="216" t="s">
        <v>87</v>
      </c>
      <c r="D7" s="126" t="s">
        <v>86</v>
      </c>
      <c r="E7" s="143">
        <v>213207</v>
      </c>
      <c r="F7" s="144">
        <v>24336</v>
      </c>
      <c r="G7" s="144">
        <v>9421</v>
      </c>
      <c r="H7" s="144">
        <v>421</v>
      </c>
      <c r="I7" s="144">
        <v>0</v>
      </c>
      <c r="J7" s="145">
        <v>9842</v>
      </c>
      <c r="K7" s="146">
        <v>0</v>
      </c>
      <c r="L7" s="147">
        <v>179029</v>
      </c>
      <c r="M7" s="143">
        <v>320980</v>
      </c>
      <c r="N7" s="144">
        <v>30586</v>
      </c>
      <c r="O7" s="144">
        <v>41384</v>
      </c>
      <c r="P7" s="144">
        <v>5302</v>
      </c>
      <c r="Q7" s="144">
        <v>7854</v>
      </c>
      <c r="R7" s="145">
        <v>54540</v>
      </c>
      <c r="S7" s="146">
        <v>0</v>
      </c>
      <c r="T7" s="147">
        <v>235854</v>
      </c>
      <c r="U7" s="143">
        <v>757141</v>
      </c>
      <c r="V7" s="144">
        <v>100123</v>
      </c>
      <c r="W7" s="144">
        <v>69874</v>
      </c>
      <c r="X7" s="144">
        <v>116518</v>
      </c>
      <c r="Y7" s="144">
        <v>196</v>
      </c>
      <c r="Z7" s="145">
        <v>186588</v>
      </c>
      <c r="AA7" s="146">
        <v>1565</v>
      </c>
      <c r="AB7" s="147">
        <v>470430</v>
      </c>
      <c r="AC7" s="143">
        <v>1250264</v>
      </c>
      <c r="AD7" s="144">
        <v>107035</v>
      </c>
      <c r="AE7" s="144">
        <v>70930</v>
      </c>
      <c r="AF7" s="144">
        <v>172669</v>
      </c>
      <c r="AG7" s="144">
        <v>8680</v>
      </c>
      <c r="AH7" s="145">
        <v>252279</v>
      </c>
      <c r="AI7" s="146">
        <v>4080</v>
      </c>
      <c r="AJ7" s="147">
        <v>890950</v>
      </c>
      <c r="AK7" s="148">
        <v>95062</v>
      </c>
      <c r="AL7" s="144">
        <v>13209</v>
      </c>
      <c r="AM7" s="144">
        <v>25751</v>
      </c>
      <c r="AN7" s="144">
        <v>24</v>
      </c>
      <c r="AO7" s="144">
        <v>0</v>
      </c>
      <c r="AP7" s="145">
        <v>25775</v>
      </c>
      <c r="AQ7" s="146">
        <v>0</v>
      </c>
      <c r="AR7" s="147">
        <v>56079</v>
      </c>
      <c r="AS7" s="143">
        <v>606808</v>
      </c>
      <c r="AT7" s="144">
        <v>69228</v>
      </c>
      <c r="AU7" s="144">
        <v>42000</v>
      </c>
      <c r="AV7" s="144">
        <v>34370</v>
      </c>
      <c r="AW7" s="144">
        <v>376</v>
      </c>
      <c r="AX7" s="145">
        <v>76745</v>
      </c>
      <c r="AY7" s="146">
        <v>0</v>
      </c>
      <c r="AZ7" s="147">
        <v>460834</v>
      </c>
      <c r="BA7" s="143">
        <v>1951561</v>
      </c>
      <c r="BB7" s="144">
        <v>171345</v>
      </c>
      <c r="BC7" s="144">
        <v>350318</v>
      </c>
      <c r="BD7" s="144">
        <v>64101</v>
      </c>
      <c r="BE7" s="144">
        <v>1170</v>
      </c>
      <c r="BF7" s="145">
        <v>415588</v>
      </c>
      <c r="BG7" s="146">
        <v>500</v>
      </c>
      <c r="BH7" s="147">
        <v>1364628</v>
      </c>
      <c r="BI7" s="143">
        <v>95313</v>
      </c>
      <c r="BJ7" s="144">
        <v>16569</v>
      </c>
      <c r="BK7" s="144">
        <v>13719</v>
      </c>
      <c r="BL7" s="144">
        <v>70</v>
      </c>
      <c r="BM7" s="144">
        <v>0</v>
      </c>
      <c r="BN7" s="145">
        <v>13789</v>
      </c>
      <c r="BO7" s="146">
        <v>0</v>
      </c>
      <c r="BP7" s="147">
        <v>64955</v>
      </c>
      <c r="BQ7" s="143">
        <v>384661</v>
      </c>
      <c r="BR7" s="144">
        <v>51435</v>
      </c>
      <c r="BS7" s="144">
        <v>61708</v>
      </c>
      <c r="BT7" s="144">
        <v>7836</v>
      </c>
      <c r="BU7" s="144">
        <v>0</v>
      </c>
      <c r="BV7" s="145">
        <v>69544</v>
      </c>
      <c r="BW7" s="146">
        <v>0</v>
      </c>
      <c r="BX7" s="147">
        <v>263682</v>
      </c>
      <c r="BY7" s="143">
        <v>4859</v>
      </c>
      <c r="BZ7" s="144">
        <v>1082</v>
      </c>
      <c r="CA7" s="144">
        <v>1832</v>
      </c>
      <c r="CB7" s="144">
        <v>0</v>
      </c>
      <c r="CC7" s="144">
        <v>0</v>
      </c>
      <c r="CD7" s="145">
        <v>1832</v>
      </c>
      <c r="CE7" s="146">
        <v>0</v>
      </c>
      <c r="CF7" s="147">
        <v>1944</v>
      </c>
      <c r="CG7" s="148">
        <v>5679856</v>
      </c>
      <c r="CH7" s="144">
        <v>584948</v>
      </c>
      <c r="CI7" s="144">
        <v>686937</v>
      </c>
      <c r="CJ7" s="144">
        <v>401311</v>
      </c>
      <c r="CK7" s="144">
        <v>18276</v>
      </c>
      <c r="CL7" s="145">
        <v>1106522</v>
      </c>
      <c r="CM7" s="146">
        <v>6145</v>
      </c>
      <c r="CN7" s="149">
        <v>3988385</v>
      </c>
    </row>
    <row r="8" spans="1:92" ht="18" customHeight="1" x14ac:dyDescent="0.15">
      <c r="A8" s="66"/>
      <c r="B8" s="232"/>
      <c r="C8" s="217"/>
      <c r="D8" s="117" t="s">
        <v>3</v>
      </c>
      <c r="E8" s="143">
        <v>10265</v>
      </c>
      <c r="F8" s="144">
        <v>108</v>
      </c>
      <c r="G8" s="144">
        <v>0</v>
      </c>
      <c r="H8" s="144">
        <v>0</v>
      </c>
      <c r="I8" s="144">
        <v>0</v>
      </c>
      <c r="J8" s="145">
        <v>0</v>
      </c>
      <c r="K8" s="146">
        <v>0</v>
      </c>
      <c r="L8" s="147">
        <v>10157</v>
      </c>
      <c r="M8" s="143">
        <v>28226</v>
      </c>
      <c r="N8" s="144">
        <v>449</v>
      </c>
      <c r="O8" s="144">
        <v>0</v>
      </c>
      <c r="P8" s="144">
        <v>0</v>
      </c>
      <c r="Q8" s="144">
        <v>0</v>
      </c>
      <c r="R8" s="145">
        <v>0</v>
      </c>
      <c r="S8" s="146">
        <v>0</v>
      </c>
      <c r="T8" s="147">
        <v>27777</v>
      </c>
      <c r="U8" s="143">
        <v>417916</v>
      </c>
      <c r="V8" s="144">
        <v>35106</v>
      </c>
      <c r="W8" s="144">
        <v>8573</v>
      </c>
      <c r="X8" s="144">
        <v>4885</v>
      </c>
      <c r="Y8" s="144">
        <v>0</v>
      </c>
      <c r="Z8" s="145">
        <v>13458</v>
      </c>
      <c r="AA8" s="146">
        <v>0</v>
      </c>
      <c r="AB8" s="147">
        <v>369352</v>
      </c>
      <c r="AC8" s="143">
        <v>306293</v>
      </c>
      <c r="AD8" s="144">
        <v>12953</v>
      </c>
      <c r="AE8" s="144">
        <v>11400</v>
      </c>
      <c r="AF8" s="144">
        <v>0</v>
      </c>
      <c r="AG8" s="144">
        <v>26444</v>
      </c>
      <c r="AH8" s="145">
        <v>37844</v>
      </c>
      <c r="AI8" s="146">
        <v>0</v>
      </c>
      <c r="AJ8" s="147">
        <v>255496</v>
      </c>
      <c r="AK8" s="148">
        <v>1287</v>
      </c>
      <c r="AL8" s="144">
        <v>68</v>
      </c>
      <c r="AM8" s="144">
        <v>0</v>
      </c>
      <c r="AN8" s="144">
        <v>0</v>
      </c>
      <c r="AO8" s="144">
        <v>0</v>
      </c>
      <c r="AP8" s="145">
        <v>0</v>
      </c>
      <c r="AQ8" s="146">
        <v>0</v>
      </c>
      <c r="AR8" s="147">
        <v>1219</v>
      </c>
      <c r="AS8" s="143">
        <v>453155</v>
      </c>
      <c r="AT8" s="144">
        <v>18884</v>
      </c>
      <c r="AU8" s="144">
        <v>36255</v>
      </c>
      <c r="AV8" s="144">
        <v>5307</v>
      </c>
      <c r="AW8" s="144">
        <v>864</v>
      </c>
      <c r="AX8" s="145">
        <v>42427</v>
      </c>
      <c r="AY8" s="146">
        <v>0</v>
      </c>
      <c r="AZ8" s="147">
        <v>391844</v>
      </c>
      <c r="BA8" s="143">
        <v>399660</v>
      </c>
      <c r="BB8" s="144">
        <v>7938</v>
      </c>
      <c r="BC8" s="144">
        <v>81748</v>
      </c>
      <c r="BD8" s="144">
        <v>0</v>
      </c>
      <c r="BE8" s="144">
        <v>0</v>
      </c>
      <c r="BF8" s="145">
        <v>81748</v>
      </c>
      <c r="BG8" s="146">
        <v>0</v>
      </c>
      <c r="BH8" s="147">
        <v>309974</v>
      </c>
      <c r="BI8" s="143">
        <v>48054</v>
      </c>
      <c r="BJ8" s="144">
        <v>2133</v>
      </c>
      <c r="BK8" s="144">
        <v>2390</v>
      </c>
      <c r="BL8" s="144">
        <v>0</v>
      </c>
      <c r="BM8" s="144">
        <v>0</v>
      </c>
      <c r="BN8" s="145">
        <v>2390</v>
      </c>
      <c r="BO8" s="146">
        <v>0</v>
      </c>
      <c r="BP8" s="147">
        <v>43530</v>
      </c>
      <c r="BQ8" s="143">
        <v>98609</v>
      </c>
      <c r="BR8" s="144">
        <v>1724</v>
      </c>
      <c r="BS8" s="144">
        <v>1086</v>
      </c>
      <c r="BT8" s="144">
        <v>7642</v>
      </c>
      <c r="BU8" s="144">
        <v>0</v>
      </c>
      <c r="BV8" s="145">
        <v>8728</v>
      </c>
      <c r="BW8" s="146">
        <v>0</v>
      </c>
      <c r="BX8" s="147">
        <v>88157</v>
      </c>
      <c r="BY8" s="143">
        <v>0</v>
      </c>
      <c r="BZ8" s="144">
        <v>0</v>
      </c>
      <c r="CA8" s="144">
        <v>0</v>
      </c>
      <c r="CB8" s="144">
        <v>0</v>
      </c>
      <c r="CC8" s="144">
        <v>0</v>
      </c>
      <c r="CD8" s="145">
        <v>0</v>
      </c>
      <c r="CE8" s="146">
        <v>0</v>
      </c>
      <c r="CF8" s="147">
        <v>0</v>
      </c>
      <c r="CG8" s="148">
        <v>1763465</v>
      </c>
      <c r="CH8" s="144">
        <v>79363</v>
      </c>
      <c r="CI8" s="144">
        <v>141452</v>
      </c>
      <c r="CJ8" s="144">
        <v>17834</v>
      </c>
      <c r="CK8" s="144">
        <v>27308</v>
      </c>
      <c r="CL8" s="145">
        <v>186595</v>
      </c>
      <c r="CM8" s="146">
        <v>0</v>
      </c>
      <c r="CN8" s="149">
        <v>1497506</v>
      </c>
    </row>
    <row r="9" spans="1:92" ht="18" customHeight="1" x14ac:dyDescent="0.15">
      <c r="A9" s="66"/>
      <c r="B9" s="232"/>
      <c r="C9" s="217"/>
      <c r="D9" s="125" t="s">
        <v>109</v>
      </c>
      <c r="E9" s="143">
        <v>25907</v>
      </c>
      <c r="F9" s="144">
        <v>1045</v>
      </c>
      <c r="G9" s="144">
        <v>2753</v>
      </c>
      <c r="H9" s="144">
        <v>0</v>
      </c>
      <c r="I9" s="144">
        <v>338</v>
      </c>
      <c r="J9" s="145">
        <v>3091</v>
      </c>
      <c r="K9" s="146">
        <v>0</v>
      </c>
      <c r="L9" s="147">
        <v>21771</v>
      </c>
      <c r="M9" s="143">
        <v>44695</v>
      </c>
      <c r="N9" s="144">
        <v>1468</v>
      </c>
      <c r="O9" s="144">
        <v>1662</v>
      </c>
      <c r="P9" s="144">
        <v>0</v>
      </c>
      <c r="Q9" s="144">
        <v>0</v>
      </c>
      <c r="R9" s="145">
        <v>1662</v>
      </c>
      <c r="S9" s="146">
        <v>0</v>
      </c>
      <c r="T9" s="147">
        <v>41565</v>
      </c>
      <c r="U9" s="143">
        <v>247096</v>
      </c>
      <c r="V9" s="144">
        <v>9526</v>
      </c>
      <c r="W9" s="144">
        <v>18504</v>
      </c>
      <c r="X9" s="144">
        <v>2018</v>
      </c>
      <c r="Y9" s="144">
        <v>2121</v>
      </c>
      <c r="Z9" s="145">
        <v>22643</v>
      </c>
      <c r="AA9" s="146">
        <v>747</v>
      </c>
      <c r="AB9" s="147">
        <v>214927</v>
      </c>
      <c r="AC9" s="143">
        <v>177110</v>
      </c>
      <c r="AD9" s="144">
        <v>6916</v>
      </c>
      <c r="AE9" s="144">
        <v>0</v>
      </c>
      <c r="AF9" s="144">
        <v>2346</v>
      </c>
      <c r="AG9" s="144">
        <v>811</v>
      </c>
      <c r="AH9" s="145">
        <v>3158</v>
      </c>
      <c r="AI9" s="146">
        <v>0</v>
      </c>
      <c r="AJ9" s="147">
        <v>167036</v>
      </c>
      <c r="AK9" s="148">
        <v>4062</v>
      </c>
      <c r="AL9" s="144">
        <v>255</v>
      </c>
      <c r="AM9" s="144">
        <v>0</v>
      </c>
      <c r="AN9" s="144">
        <v>0</v>
      </c>
      <c r="AO9" s="144">
        <v>0</v>
      </c>
      <c r="AP9" s="145">
        <v>0</v>
      </c>
      <c r="AQ9" s="146">
        <v>0</v>
      </c>
      <c r="AR9" s="147">
        <v>3807</v>
      </c>
      <c r="AS9" s="143">
        <v>81674</v>
      </c>
      <c r="AT9" s="144">
        <v>3825</v>
      </c>
      <c r="AU9" s="144">
        <v>5267</v>
      </c>
      <c r="AV9" s="144">
        <v>0</v>
      </c>
      <c r="AW9" s="144">
        <v>0</v>
      </c>
      <c r="AX9" s="145">
        <v>5267</v>
      </c>
      <c r="AY9" s="146">
        <v>0</v>
      </c>
      <c r="AZ9" s="147">
        <v>72581</v>
      </c>
      <c r="BA9" s="143">
        <v>53501</v>
      </c>
      <c r="BB9" s="144">
        <v>1827</v>
      </c>
      <c r="BC9" s="144">
        <v>4574</v>
      </c>
      <c r="BD9" s="144">
        <v>0</v>
      </c>
      <c r="BE9" s="144">
        <v>0</v>
      </c>
      <c r="BF9" s="145">
        <v>4574</v>
      </c>
      <c r="BG9" s="146">
        <v>0</v>
      </c>
      <c r="BH9" s="147">
        <v>47100</v>
      </c>
      <c r="BI9" s="143">
        <v>2912</v>
      </c>
      <c r="BJ9" s="144">
        <v>194</v>
      </c>
      <c r="BK9" s="144">
        <v>373</v>
      </c>
      <c r="BL9" s="144">
        <v>0</v>
      </c>
      <c r="BM9" s="144">
        <v>0</v>
      </c>
      <c r="BN9" s="145">
        <v>373</v>
      </c>
      <c r="BO9" s="146">
        <v>0</v>
      </c>
      <c r="BP9" s="147">
        <v>2344</v>
      </c>
      <c r="BQ9" s="143">
        <v>19521</v>
      </c>
      <c r="BR9" s="144">
        <v>1735</v>
      </c>
      <c r="BS9" s="144">
        <v>738</v>
      </c>
      <c r="BT9" s="144">
        <v>2201</v>
      </c>
      <c r="BU9" s="144">
        <v>0</v>
      </c>
      <c r="BV9" s="145">
        <v>2939</v>
      </c>
      <c r="BW9" s="146">
        <v>0</v>
      </c>
      <c r="BX9" s="147">
        <v>14847</v>
      </c>
      <c r="BY9" s="143">
        <v>2080</v>
      </c>
      <c r="BZ9" s="144">
        <v>109</v>
      </c>
      <c r="CA9" s="144">
        <v>471</v>
      </c>
      <c r="CB9" s="144">
        <v>0</v>
      </c>
      <c r="CC9" s="144">
        <v>0</v>
      </c>
      <c r="CD9" s="145">
        <v>471</v>
      </c>
      <c r="CE9" s="146">
        <v>0</v>
      </c>
      <c r="CF9" s="147">
        <v>1500</v>
      </c>
      <c r="CG9" s="148">
        <v>658558</v>
      </c>
      <c r="CH9" s="144">
        <v>26900</v>
      </c>
      <c r="CI9" s="144">
        <v>34342</v>
      </c>
      <c r="CJ9" s="144">
        <v>6565</v>
      </c>
      <c r="CK9" s="144">
        <v>3270</v>
      </c>
      <c r="CL9" s="145">
        <v>44178</v>
      </c>
      <c r="CM9" s="146">
        <v>747</v>
      </c>
      <c r="CN9" s="149">
        <v>587478</v>
      </c>
    </row>
    <row r="10" spans="1:92" ht="18" customHeight="1" x14ac:dyDescent="0.15">
      <c r="A10" s="66"/>
      <c r="B10" s="232"/>
      <c r="C10" s="217"/>
      <c r="D10" s="67" t="s">
        <v>1</v>
      </c>
      <c r="E10" s="150">
        <v>249379</v>
      </c>
      <c r="F10" s="144">
        <v>25489</v>
      </c>
      <c r="G10" s="144">
        <v>12174</v>
      </c>
      <c r="H10" s="144">
        <v>421</v>
      </c>
      <c r="I10" s="144">
        <v>338</v>
      </c>
      <c r="J10" s="145">
        <v>12933</v>
      </c>
      <c r="K10" s="146">
        <v>0</v>
      </c>
      <c r="L10" s="147">
        <v>210957</v>
      </c>
      <c r="M10" s="150">
        <v>393901</v>
      </c>
      <c r="N10" s="151">
        <v>32503</v>
      </c>
      <c r="O10" s="151">
        <v>43046</v>
      </c>
      <c r="P10" s="151">
        <v>5302</v>
      </c>
      <c r="Q10" s="151">
        <v>7854</v>
      </c>
      <c r="R10" s="152">
        <v>56202</v>
      </c>
      <c r="S10" s="153">
        <v>0</v>
      </c>
      <c r="T10" s="147">
        <v>305196</v>
      </c>
      <c r="U10" s="150">
        <v>1422153</v>
      </c>
      <c r="V10" s="151">
        <v>144755</v>
      </c>
      <c r="W10" s="151">
        <v>96951</v>
      </c>
      <c r="X10" s="151">
        <v>123421</v>
      </c>
      <c r="Y10" s="151">
        <v>2317</v>
      </c>
      <c r="Z10" s="152">
        <v>222689</v>
      </c>
      <c r="AA10" s="153">
        <v>2312</v>
      </c>
      <c r="AB10" s="147">
        <v>1054709</v>
      </c>
      <c r="AC10" s="150">
        <v>1733667</v>
      </c>
      <c r="AD10" s="151">
        <v>126904</v>
      </c>
      <c r="AE10" s="151">
        <v>82330</v>
      </c>
      <c r="AF10" s="151">
        <v>175016</v>
      </c>
      <c r="AG10" s="151">
        <v>35935</v>
      </c>
      <c r="AH10" s="152">
        <v>293280</v>
      </c>
      <c r="AI10" s="153">
        <v>4080</v>
      </c>
      <c r="AJ10" s="147">
        <v>1313483</v>
      </c>
      <c r="AK10" s="154">
        <v>100411</v>
      </c>
      <c r="AL10" s="151">
        <v>13532</v>
      </c>
      <c r="AM10" s="151">
        <v>25751</v>
      </c>
      <c r="AN10" s="151">
        <v>24</v>
      </c>
      <c r="AO10" s="151">
        <v>0</v>
      </c>
      <c r="AP10" s="152">
        <v>25775</v>
      </c>
      <c r="AQ10" s="153">
        <v>0</v>
      </c>
      <c r="AR10" s="147">
        <v>61104</v>
      </c>
      <c r="AS10" s="150">
        <v>1141637</v>
      </c>
      <c r="AT10" s="151">
        <v>91938</v>
      </c>
      <c r="AU10" s="151">
        <v>83522</v>
      </c>
      <c r="AV10" s="151">
        <v>39677</v>
      </c>
      <c r="AW10" s="151">
        <v>1240</v>
      </c>
      <c r="AX10" s="152">
        <v>124439</v>
      </c>
      <c r="AY10" s="153">
        <v>0</v>
      </c>
      <c r="AZ10" s="147">
        <v>925260</v>
      </c>
      <c r="BA10" s="150">
        <v>2404723</v>
      </c>
      <c r="BB10" s="151">
        <v>181110</v>
      </c>
      <c r="BC10" s="151">
        <v>436641</v>
      </c>
      <c r="BD10" s="151">
        <v>64101</v>
      </c>
      <c r="BE10" s="151">
        <v>1170</v>
      </c>
      <c r="BF10" s="152">
        <v>501911</v>
      </c>
      <c r="BG10" s="153">
        <v>500</v>
      </c>
      <c r="BH10" s="147">
        <v>1721702</v>
      </c>
      <c r="BI10" s="150">
        <v>146279</v>
      </c>
      <c r="BJ10" s="151">
        <v>18896</v>
      </c>
      <c r="BK10" s="151">
        <v>16482</v>
      </c>
      <c r="BL10" s="151">
        <v>70</v>
      </c>
      <c r="BM10" s="151">
        <v>0</v>
      </c>
      <c r="BN10" s="152">
        <v>16552</v>
      </c>
      <c r="BO10" s="153">
        <v>0</v>
      </c>
      <c r="BP10" s="147">
        <v>110829</v>
      </c>
      <c r="BQ10" s="150">
        <v>502791</v>
      </c>
      <c r="BR10" s="151">
        <v>54894</v>
      </c>
      <c r="BS10" s="151">
        <v>63532</v>
      </c>
      <c r="BT10" s="151">
        <v>17679</v>
      </c>
      <c r="BU10" s="151">
        <v>0</v>
      </c>
      <c r="BV10" s="152">
        <v>81211</v>
      </c>
      <c r="BW10" s="153">
        <v>0</v>
      </c>
      <c r="BX10" s="147">
        <v>366686</v>
      </c>
      <c r="BY10" s="150">
        <v>6939</v>
      </c>
      <c r="BZ10" s="151">
        <v>1191</v>
      </c>
      <c r="CA10" s="151">
        <v>2303</v>
      </c>
      <c r="CB10" s="151">
        <v>0</v>
      </c>
      <c r="CC10" s="151">
        <v>0</v>
      </c>
      <c r="CD10" s="152">
        <v>2303</v>
      </c>
      <c r="CE10" s="153">
        <v>0</v>
      </c>
      <c r="CF10" s="147">
        <v>3445</v>
      </c>
      <c r="CG10" s="154">
        <v>8101880</v>
      </c>
      <c r="CH10" s="151">
        <v>691212</v>
      </c>
      <c r="CI10" s="151">
        <v>862732</v>
      </c>
      <c r="CJ10" s="151">
        <v>425711</v>
      </c>
      <c r="CK10" s="151">
        <v>48854</v>
      </c>
      <c r="CL10" s="152">
        <v>1337295</v>
      </c>
      <c r="CM10" s="153">
        <v>6892</v>
      </c>
      <c r="CN10" s="149">
        <v>6073371</v>
      </c>
    </row>
    <row r="11" spans="1:92" ht="18" customHeight="1" x14ac:dyDescent="0.15">
      <c r="A11" s="66"/>
      <c r="B11" s="232"/>
      <c r="C11" s="218"/>
      <c r="D11" s="68" t="s">
        <v>66</v>
      </c>
      <c r="E11" s="155">
        <v>33196</v>
      </c>
      <c r="F11" s="156" t="s">
        <v>33</v>
      </c>
      <c r="G11" s="156" t="s">
        <v>33</v>
      </c>
      <c r="H11" s="156" t="s">
        <v>33</v>
      </c>
      <c r="I11" s="156" t="s">
        <v>33</v>
      </c>
      <c r="J11" s="157" t="s">
        <v>33</v>
      </c>
      <c r="K11" s="158" t="s">
        <v>33</v>
      </c>
      <c r="L11" s="159" t="s">
        <v>33</v>
      </c>
      <c r="M11" s="155">
        <v>94630</v>
      </c>
      <c r="N11" s="156" t="s">
        <v>33</v>
      </c>
      <c r="O11" s="156" t="s">
        <v>33</v>
      </c>
      <c r="P11" s="156" t="s">
        <v>33</v>
      </c>
      <c r="Q11" s="156" t="s">
        <v>33</v>
      </c>
      <c r="R11" s="157" t="s">
        <v>33</v>
      </c>
      <c r="S11" s="158" t="s">
        <v>33</v>
      </c>
      <c r="T11" s="159" t="s">
        <v>33</v>
      </c>
      <c r="U11" s="155">
        <v>583946</v>
      </c>
      <c r="V11" s="156" t="s">
        <v>33</v>
      </c>
      <c r="W11" s="156" t="s">
        <v>33</v>
      </c>
      <c r="X11" s="156" t="s">
        <v>33</v>
      </c>
      <c r="Y11" s="156" t="s">
        <v>33</v>
      </c>
      <c r="Z11" s="157" t="s">
        <v>33</v>
      </c>
      <c r="AA11" s="158" t="s">
        <v>33</v>
      </c>
      <c r="AB11" s="159" t="s">
        <v>33</v>
      </c>
      <c r="AC11" s="155">
        <v>459096</v>
      </c>
      <c r="AD11" s="156" t="s">
        <v>33</v>
      </c>
      <c r="AE11" s="156" t="s">
        <v>33</v>
      </c>
      <c r="AF11" s="156" t="s">
        <v>33</v>
      </c>
      <c r="AG11" s="156" t="s">
        <v>33</v>
      </c>
      <c r="AH11" s="157" t="s">
        <v>33</v>
      </c>
      <c r="AI11" s="158" t="s">
        <v>33</v>
      </c>
      <c r="AJ11" s="159" t="s">
        <v>33</v>
      </c>
      <c r="AK11" s="160">
        <v>82458</v>
      </c>
      <c r="AL11" s="156" t="s">
        <v>33</v>
      </c>
      <c r="AM11" s="156" t="s">
        <v>33</v>
      </c>
      <c r="AN11" s="156" t="s">
        <v>33</v>
      </c>
      <c r="AO11" s="156" t="s">
        <v>33</v>
      </c>
      <c r="AP11" s="157" t="s">
        <v>33</v>
      </c>
      <c r="AQ11" s="158" t="s">
        <v>33</v>
      </c>
      <c r="AR11" s="159" t="s">
        <v>33</v>
      </c>
      <c r="AS11" s="155">
        <v>340540</v>
      </c>
      <c r="AT11" s="156" t="s">
        <v>33</v>
      </c>
      <c r="AU11" s="156" t="s">
        <v>33</v>
      </c>
      <c r="AV11" s="156" t="s">
        <v>33</v>
      </c>
      <c r="AW11" s="156" t="s">
        <v>33</v>
      </c>
      <c r="AX11" s="157" t="s">
        <v>33</v>
      </c>
      <c r="AY11" s="158" t="s">
        <v>33</v>
      </c>
      <c r="AZ11" s="159" t="s">
        <v>33</v>
      </c>
      <c r="BA11" s="155">
        <v>557193</v>
      </c>
      <c r="BB11" s="156" t="s">
        <v>33</v>
      </c>
      <c r="BC11" s="156" t="s">
        <v>33</v>
      </c>
      <c r="BD11" s="156" t="s">
        <v>33</v>
      </c>
      <c r="BE11" s="156" t="s">
        <v>33</v>
      </c>
      <c r="BF11" s="157" t="s">
        <v>33</v>
      </c>
      <c r="BG11" s="158" t="s">
        <v>33</v>
      </c>
      <c r="BH11" s="159" t="s">
        <v>33</v>
      </c>
      <c r="BI11" s="155">
        <v>119763</v>
      </c>
      <c r="BJ11" s="156" t="s">
        <v>33</v>
      </c>
      <c r="BK11" s="156" t="s">
        <v>33</v>
      </c>
      <c r="BL11" s="156" t="s">
        <v>33</v>
      </c>
      <c r="BM11" s="156" t="s">
        <v>33</v>
      </c>
      <c r="BN11" s="157" t="s">
        <v>33</v>
      </c>
      <c r="BO11" s="158" t="s">
        <v>33</v>
      </c>
      <c r="BP11" s="159" t="s">
        <v>33</v>
      </c>
      <c r="BQ11" s="155">
        <v>26111</v>
      </c>
      <c r="BR11" s="156" t="s">
        <v>33</v>
      </c>
      <c r="BS11" s="156" t="s">
        <v>33</v>
      </c>
      <c r="BT11" s="156" t="s">
        <v>33</v>
      </c>
      <c r="BU11" s="156" t="s">
        <v>33</v>
      </c>
      <c r="BV11" s="157" t="s">
        <v>33</v>
      </c>
      <c r="BW11" s="158" t="s">
        <v>33</v>
      </c>
      <c r="BX11" s="159" t="s">
        <v>33</v>
      </c>
      <c r="BY11" s="155">
        <v>3417</v>
      </c>
      <c r="BZ11" s="156" t="s">
        <v>33</v>
      </c>
      <c r="CA11" s="156" t="s">
        <v>33</v>
      </c>
      <c r="CB11" s="156" t="s">
        <v>33</v>
      </c>
      <c r="CC11" s="156" t="s">
        <v>33</v>
      </c>
      <c r="CD11" s="157" t="s">
        <v>33</v>
      </c>
      <c r="CE11" s="158" t="s">
        <v>33</v>
      </c>
      <c r="CF11" s="159" t="s">
        <v>33</v>
      </c>
      <c r="CG11" s="160">
        <v>2300350</v>
      </c>
      <c r="CH11" s="156" t="s">
        <v>33</v>
      </c>
      <c r="CI11" s="156" t="s">
        <v>33</v>
      </c>
      <c r="CJ11" s="156" t="s">
        <v>33</v>
      </c>
      <c r="CK11" s="156" t="s">
        <v>33</v>
      </c>
      <c r="CL11" s="157" t="s">
        <v>33</v>
      </c>
      <c r="CM11" s="158" t="s">
        <v>33</v>
      </c>
      <c r="CN11" s="161" t="s">
        <v>33</v>
      </c>
    </row>
    <row r="12" spans="1:92" ht="18" customHeight="1" x14ac:dyDescent="0.15">
      <c r="A12" s="66"/>
      <c r="B12" s="232"/>
      <c r="C12" s="216" t="s">
        <v>29</v>
      </c>
      <c r="D12" s="69" t="s">
        <v>24</v>
      </c>
      <c r="E12" s="162">
        <v>167958</v>
      </c>
      <c r="F12" s="156" t="s">
        <v>33</v>
      </c>
      <c r="G12" s="156" t="s">
        <v>33</v>
      </c>
      <c r="H12" s="156" t="s">
        <v>33</v>
      </c>
      <c r="I12" s="156" t="s">
        <v>33</v>
      </c>
      <c r="J12" s="157" t="s">
        <v>33</v>
      </c>
      <c r="K12" s="158" t="s">
        <v>33</v>
      </c>
      <c r="L12" s="159" t="s">
        <v>33</v>
      </c>
      <c r="M12" s="162">
        <v>49481</v>
      </c>
      <c r="N12" s="156" t="s">
        <v>33</v>
      </c>
      <c r="O12" s="156" t="s">
        <v>33</v>
      </c>
      <c r="P12" s="156" t="s">
        <v>33</v>
      </c>
      <c r="Q12" s="156" t="s">
        <v>33</v>
      </c>
      <c r="R12" s="157" t="s">
        <v>33</v>
      </c>
      <c r="S12" s="158" t="s">
        <v>33</v>
      </c>
      <c r="T12" s="159" t="s">
        <v>33</v>
      </c>
      <c r="U12" s="162">
        <v>54902</v>
      </c>
      <c r="V12" s="156" t="s">
        <v>33</v>
      </c>
      <c r="W12" s="156" t="s">
        <v>33</v>
      </c>
      <c r="X12" s="156" t="s">
        <v>33</v>
      </c>
      <c r="Y12" s="156" t="s">
        <v>33</v>
      </c>
      <c r="Z12" s="157" t="s">
        <v>33</v>
      </c>
      <c r="AA12" s="158" t="s">
        <v>33</v>
      </c>
      <c r="AB12" s="159" t="s">
        <v>33</v>
      </c>
      <c r="AC12" s="162">
        <v>854377</v>
      </c>
      <c r="AD12" s="156" t="s">
        <v>33</v>
      </c>
      <c r="AE12" s="156" t="s">
        <v>33</v>
      </c>
      <c r="AF12" s="156" t="s">
        <v>33</v>
      </c>
      <c r="AG12" s="156" t="s">
        <v>33</v>
      </c>
      <c r="AH12" s="157" t="s">
        <v>33</v>
      </c>
      <c r="AI12" s="158" t="s">
        <v>33</v>
      </c>
      <c r="AJ12" s="159" t="s">
        <v>33</v>
      </c>
      <c r="AK12" s="163">
        <v>15155</v>
      </c>
      <c r="AL12" s="156" t="s">
        <v>33</v>
      </c>
      <c r="AM12" s="156" t="s">
        <v>33</v>
      </c>
      <c r="AN12" s="156" t="s">
        <v>33</v>
      </c>
      <c r="AO12" s="156" t="s">
        <v>33</v>
      </c>
      <c r="AP12" s="157" t="s">
        <v>33</v>
      </c>
      <c r="AQ12" s="158" t="s">
        <v>33</v>
      </c>
      <c r="AR12" s="159" t="s">
        <v>33</v>
      </c>
      <c r="AS12" s="162">
        <v>237642</v>
      </c>
      <c r="AT12" s="156" t="s">
        <v>33</v>
      </c>
      <c r="AU12" s="156" t="s">
        <v>33</v>
      </c>
      <c r="AV12" s="156" t="s">
        <v>33</v>
      </c>
      <c r="AW12" s="156" t="s">
        <v>33</v>
      </c>
      <c r="AX12" s="157" t="s">
        <v>33</v>
      </c>
      <c r="AY12" s="158" t="s">
        <v>33</v>
      </c>
      <c r="AZ12" s="159" t="s">
        <v>33</v>
      </c>
      <c r="BA12" s="162">
        <v>896650</v>
      </c>
      <c r="BB12" s="156" t="s">
        <v>33</v>
      </c>
      <c r="BC12" s="156" t="s">
        <v>33</v>
      </c>
      <c r="BD12" s="156" t="s">
        <v>33</v>
      </c>
      <c r="BE12" s="156" t="s">
        <v>33</v>
      </c>
      <c r="BF12" s="157" t="s">
        <v>33</v>
      </c>
      <c r="BG12" s="158" t="s">
        <v>33</v>
      </c>
      <c r="BH12" s="159" t="s">
        <v>33</v>
      </c>
      <c r="BI12" s="162">
        <v>53142</v>
      </c>
      <c r="BJ12" s="156" t="s">
        <v>33</v>
      </c>
      <c r="BK12" s="156" t="s">
        <v>33</v>
      </c>
      <c r="BL12" s="156" t="s">
        <v>33</v>
      </c>
      <c r="BM12" s="156" t="s">
        <v>33</v>
      </c>
      <c r="BN12" s="157" t="s">
        <v>33</v>
      </c>
      <c r="BO12" s="158" t="s">
        <v>33</v>
      </c>
      <c r="BP12" s="159" t="s">
        <v>33</v>
      </c>
      <c r="BQ12" s="162">
        <v>81533</v>
      </c>
      <c r="BR12" s="156" t="s">
        <v>33</v>
      </c>
      <c r="BS12" s="156" t="s">
        <v>33</v>
      </c>
      <c r="BT12" s="156" t="s">
        <v>33</v>
      </c>
      <c r="BU12" s="156" t="s">
        <v>33</v>
      </c>
      <c r="BV12" s="157" t="s">
        <v>33</v>
      </c>
      <c r="BW12" s="158" t="s">
        <v>33</v>
      </c>
      <c r="BX12" s="159" t="s">
        <v>33</v>
      </c>
      <c r="BY12" s="162">
        <v>0</v>
      </c>
      <c r="BZ12" s="156" t="s">
        <v>33</v>
      </c>
      <c r="CA12" s="156" t="s">
        <v>33</v>
      </c>
      <c r="CB12" s="156" t="s">
        <v>33</v>
      </c>
      <c r="CC12" s="156" t="s">
        <v>33</v>
      </c>
      <c r="CD12" s="157" t="s">
        <v>33</v>
      </c>
      <c r="CE12" s="158" t="s">
        <v>33</v>
      </c>
      <c r="CF12" s="159" t="s">
        <v>33</v>
      </c>
      <c r="CG12" s="163">
        <v>2410840</v>
      </c>
      <c r="CH12" s="156" t="s">
        <v>33</v>
      </c>
      <c r="CI12" s="156" t="s">
        <v>33</v>
      </c>
      <c r="CJ12" s="156" t="s">
        <v>33</v>
      </c>
      <c r="CK12" s="156" t="s">
        <v>33</v>
      </c>
      <c r="CL12" s="157" t="s">
        <v>33</v>
      </c>
      <c r="CM12" s="158" t="s">
        <v>33</v>
      </c>
      <c r="CN12" s="161" t="s">
        <v>33</v>
      </c>
    </row>
    <row r="13" spans="1:92" ht="18" customHeight="1" x14ac:dyDescent="0.15">
      <c r="A13" s="66"/>
      <c r="B13" s="232"/>
      <c r="C13" s="217"/>
      <c r="D13" s="69" t="s">
        <v>85</v>
      </c>
      <c r="E13" s="162">
        <v>2439</v>
      </c>
      <c r="F13" s="156" t="s">
        <v>33</v>
      </c>
      <c r="G13" s="156" t="s">
        <v>33</v>
      </c>
      <c r="H13" s="156" t="s">
        <v>33</v>
      </c>
      <c r="I13" s="156" t="s">
        <v>33</v>
      </c>
      <c r="J13" s="157" t="s">
        <v>33</v>
      </c>
      <c r="K13" s="158" t="s">
        <v>33</v>
      </c>
      <c r="L13" s="159" t="s">
        <v>33</v>
      </c>
      <c r="M13" s="162">
        <v>4275</v>
      </c>
      <c r="N13" s="156" t="s">
        <v>33</v>
      </c>
      <c r="O13" s="156" t="s">
        <v>33</v>
      </c>
      <c r="P13" s="156" t="s">
        <v>33</v>
      </c>
      <c r="Q13" s="156" t="s">
        <v>33</v>
      </c>
      <c r="R13" s="157" t="s">
        <v>33</v>
      </c>
      <c r="S13" s="158" t="s">
        <v>33</v>
      </c>
      <c r="T13" s="159" t="s">
        <v>33</v>
      </c>
      <c r="U13" s="162">
        <v>133174</v>
      </c>
      <c r="V13" s="156" t="s">
        <v>33</v>
      </c>
      <c r="W13" s="156" t="s">
        <v>33</v>
      </c>
      <c r="X13" s="156" t="s">
        <v>33</v>
      </c>
      <c r="Y13" s="156" t="s">
        <v>33</v>
      </c>
      <c r="Z13" s="157" t="s">
        <v>33</v>
      </c>
      <c r="AA13" s="158" t="s">
        <v>33</v>
      </c>
      <c r="AB13" s="159" t="s">
        <v>33</v>
      </c>
      <c r="AC13" s="162">
        <v>35723</v>
      </c>
      <c r="AD13" s="156" t="s">
        <v>33</v>
      </c>
      <c r="AE13" s="156" t="s">
        <v>33</v>
      </c>
      <c r="AF13" s="156" t="s">
        <v>33</v>
      </c>
      <c r="AG13" s="156" t="s">
        <v>33</v>
      </c>
      <c r="AH13" s="157" t="s">
        <v>33</v>
      </c>
      <c r="AI13" s="158" t="s">
        <v>33</v>
      </c>
      <c r="AJ13" s="159" t="s">
        <v>33</v>
      </c>
      <c r="AK13" s="163">
        <v>3753</v>
      </c>
      <c r="AL13" s="156" t="s">
        <v>33</v>
      </c>
      <c r="AM13" s="156" t="s">
        <v>33</v>
      </c>
      <c r="AN13" s="156" t="s">
        <v>33</v>
      </c>
      <c r="AO13" s="156" t="s">
        <v>33</v>
      </c>
      <c r="AP13" s="157" t="s">
        <v>33</v>
      </c>
      <c r="AQ13" s="158" t="s">
        <v>33</v>
      </c>
      <c r="AR13" s="159" t="s">
        <v>33</v>
      </c>
      <c r="AS13" s="162">
        <v>5769</v>
      </c>
      <c r="AT13" s="156" t="s">
        <v>33</v>
      </c>
      <c r="AU13" s="156" t="s">
        <v>33</v>
      </c>
      <c r="AV13" s="156" t="s">
        <v>33</v>
      </c>
      <c r="AW13" s="156" t="s">
        <v>33</v>
      </c>
      <c r="AX13" s="157" t="s">
        <v>33</v>
      </c>
      <c r="AY13" s="158" t="s">
        <v>33</v>
      </c>
      <c r="AZ13" s="159" t="s">
        <v>33</v>
      </c>
      <c r="BA13" s="162">
        <v>66481</v>
      </c>
      <c r="BB13" s="156" t="s">
        <v>33</v>
      </c>
      <c r="BC13" s="156" t="s">
        <v>33</v>
      </c>
      <c r="BD13" s="156" t="s">
        <v>33</v>
      </c>
      <c r="BE13" s="156" t="s">
        <v>33</v>
      </c>
      <c r="BF13" s="157" t="s">
        <v>33</v>
      </c>
      <c r="BG13" s="158" t="s">
        <v>33</v>
      </c>
      <c r="BH13" s="159" t="s">
        <v>33</v>
      </c>
      <c r="BI13" s="162">
        <v>6178</v>
      </c>
      <c r="BJ13" s="156" t="s">
        <v>33</v>
      </c>
      <c r="BK13" s="156" t="s">
        <v>33</v>
      </c>
      <c r="BL13" s="156" t="s">
        <v>33</v>
      </c>
      <c r="BM13" s="156" t="s">
        <v>33</v>
      </c>
      <c r="BN13" s="157" t="s">
        <v>33</v>
      </c>
      <c r="BO13" s="158" t="s">
        <v>33</v>
      </c>
      <c r="BP13" s="159" t="s">
        <v>33</v>
      </c>
      <c r="BQ13" s="162">
        <v>32</v>
      </c>
      <c r="BR13" s="156" t="s">
        <v>33</v>
      </c>
      <c r="BS13" s="156" t="s">
        <v>33</v>
      </c>
      <c r="BT13" s="156" t="s">
        <v>33</v>
      </c>
      <c r="BU13" s="156" t="s">
        <v>33</v>
      </c>
      <c r="BV13" s="157" t="s">
        <v>33</v>
      </c>
      <c r="BW13" s="158" t="s">
        <v>33</v>
      </c>
      <c r="BX13" s="159" t="s">
        <v>33</v>
      </c>
      <c r="BY13" s="162">
        <v>0</v>
      </c>
      <c r="BZ13" s="156" t="s">
        <v>33</v>
      </c>
      <c r="CA13" s="156" t="s">
        <v>33</v>
      </c>
      <c r="CB13" s="156" t="s">
        <v>33</v>
      </c>
      <c r="CC13" s="156" t="s">
        <v>33</v>
      </c>
      <c r="CD13" s="157" t="s">
        <v>33</v>
      </c>
      <c r="CE13" s="158" t="s">
        <v>33</v>
      </c>
      <c r="CF13" s="159" t="s">
        <v>33</v>
      </c>
      <c r="CG13" s="163">
        <v>257824</v>
      </c>
      <c r="CH13" s="156" t="s">
        <v>33</v>
      </c>
      <c r="CI13" s="156" t="s">
        <v>33</v>
      </c>
      <c r="CJ13" s="156" t="s">
        <v>33</v>
      </c>
      <c r="CK13" s="156" t="s">
        <v>33</v>
      </c>
      <c r="CL13" s="157" t="s">
        <v>33</v>
      </c>
      <c r="CM13" s="158" t="s">
        <v>33</v>
      </c>
      <c r="CN13" s="161" t="s">
        <v>33</v>
      </c>
    </row>
    <row r="14" spans="1:92" ht="18" customHeight="1" x14ac:dyDescent="0.15">
      <c r="A14" s="66"/>
      <c r="B14" s="232"/>
      <c r="C14" s="217"/>
      <c r="D14" s="69" t="s">
        <v>25</v>
      </c>
      <c r="E14" s="162">
        <v>23036</v>
      </c>
      <c r="F14" s="156" t="s">
        <v>33</v>
      </c>
      <c r="G14" s="156" t="s">
        <v>33</v>
      </c>
      <c r="H14" s="156" t="s">
        <v>33</v>
      </c>
      <c r="I14" s="156" t="s">
        <v>33</v>
      </c>
      <c r="J14" s="157" t="s">
        <v>33</v>
      </c>
      <c r="K14" s="158" t="s">
        <v>33</v>
      </c>
      <c r="L14" s="159" t="s">
        <v>33</v>
      </c>
      <c r="M14" s="162">
        <v>102028</v>
      </c>
      <c r="N14" s="156" t="s">
        <v>33</v>
      </c>
      <c r="O14" s="156" t="s">
        <v>33</v>
      </c>
      <c r="P14" s="156" t="s">
        <v>33</v>
      </c>
      <c r="Q14" s="156" t="s">
        <v>33</v>
      </c>
      <c r="R14" s="157" t="s">
        <v>33</v>
      </c>
      <c r="S14" s="158" t="s">
        <v>33</v>
      </c>
      <c r="T14" s="159" t="s">
        <v>33</v>
      </c>
      <c r="U14" s="162">
        <v>209182</v>
      </c>
      <c r="V14" s="156" t="s">
        <v>33</v>
      </c>
      <c r="W14" s="156" t="s">
        <v>33</v>
      </c>
      <c r="X14" s="156" t="s">
        <v>33</v>
      </c>
      <c r="Y14" s="156" t="s">
        <v>33</v>
      </c>
      <c r="Z14" s="157" t="s">
        <v>33</v>
      </c>
      <c r="AA14" s="158" t="s">
        <v>33</v>
      </c>
      <c r="AB14" s="159" t="s">
        <v>33</v>
      </c>
      <c r="AC14" s="162">
        <v>188017</v>
      </c>
      <c r="AD14" s="156" t="s">
        <v>33</v>
      </c>
      <c r="AE14" s="156" t="s">
        <v>33</v>
      </c>
      <c r="AF14" s="156" t="s">
        <v>33</v>
      </c>
      <c r="AG14" s="156" t="s">
        <v>33</v>
      </c>
      <c r="AH14" s="157" t="s">
        <v>33</v>
      </c>
      <c r="AI14" s="158" t="s">
        <v>33</v>
      </c>
      <c r="AJ14" s="159" t="s">
        <v>33</v>
      </c>
      <c r="AK14" s="163">
        <v>29557</v>
      </c>
      <c r="AL14" s="156" t="s">
        <v>33</v>
      </c>
      <c r="AM14" s="156" t="s">
        <v>33</v>
      </c>
      <c r="AN14" s="156" t="s">
        <v>33</v>
      </c>
      <c r="AO14" s="156" t="s">
        <v>33</v>
      </c>
      <c r="AP14" s="157" t="s">
        <v>33</v>
      </c>
      <c r="AQ14" s="158" t="s">
        <v>33</v>
      </c>
      <c r="AR14" s="159" t="s">
        <v>33</v>
      </c>
      <c r="AS14" s="162">
        <v>54472</v>
      </c>
      <c r="AT14" s="156" t="s">
        <v>33</v>
      </c>
      <c r="AU14" s="156" t="s">
        <v>33</v>
      </c>
      <c r="AV14" s="156" t="s">
        <v>33</v>
      </c>
      <c r="AW14" s="156" t="s">
        <v>33</v>
      </c>
      <c r="AX14" s="157" t="s">
        <v>33</v>
      </c>
      <c r="AY14" s="158" t="s">
        <v>33</v>
      </c>
      <c r="AZ14" s="159" t="s">
        <v>33</v>
      </c>
      <c r="BA14" s="162">
        <v>80682</v>
      </c>
      <c r="BB14" s="156" t="s">
        <v>33</v>
      </c>
      <c r="BC14" s="156" t="s">
        <v>33</v>
      </c>
      <c r="BD14" s="156" t="s">
        <v>33</v>
      </c>
      <c r="BE14" s="156" t="s">
        <v>33</v>
      </c>
      <c r="BF14" s="157" t="s">
        <v>33</v>
      </c>
      <c r="BG14" s="158" t="s">
        <v>33</v>
      </c>
      <c r="BH14" s="159" t="s">
        <v>33</v>
      </c>
      <c r="BI14" s="162">
        <v>12924</v>
      </c>
      <c r="BJ14" s="156" t="s">
        <v>33</v>
      </c>
      <c r="BK14" s="156" t="s">
        <v>33</v>
      </c>
      <c r="BL14" s="156" t="s">
        <v>33</v>
      </c>
      <c r="BM14" s="156" t="s">
        <v>33</v>
      </c>
      <c r="BN14" s="157" t="s">
        <v>33</v>
      </c>
      <c r="BO14" s="158" t="s">
        <v>33</v>
      </c>
      <c r="BP14" s="159" t="s">
        <v>33</v>
      </c>
      <c r="BQ14" s="162">
        <v>86979</v>
      </c>
      <c r="BR14" s="156" t="s">
        <v>33</v>
      </c>
      <c r="BS14" s="156" t="s">
        <v>33</v>
      </c>
      <c r="BT14" s="156" t="s">
        <v>33</v>
      </c>
      <c r="BU14" s="156" t="s">
        <v>33</v>
      </c>
      <c r="BV14" s="157" t="s">
        <v>33</v>
      </c>
      <c r="BW14" s="158" t="s">
        <v>33</v>
      </c>
      <c r="BX14" s="159" t="s">
        <v>33</v>
      </c>
      <c r="BY14" s="162">
        <v>1011</v>
      </c>
      <c r="BZ14" s="156" t="s">
        <v>33</v>
      </c>
      <c r="CA14" s="156" t="s">
        <v>33</v>
      </c>
      <c r="CB14" s="156" t="s">
        <v>33</v>
      </c>
      <c r="CC14" s="156" t="s">
        <v>33</v>
      </c>
      <c r="CD14" s="157" t="s">
        <v>33</v>
      </c>
      <c r="CE14" s="158" t="s">
        <v>33</v>
      </c>
      <c r="CF14" s="159" t="s">
        <v>33</v>
      </c>
      <c r="CG14" s="163">
        <v>787888</v>
      </c>
      <c r="CH14" s="156" t="s">
        <v>33</v>
      </c>
      <c r="CI14" s="156" t="s">
        <v>33</v>
      </c>
      <c r="CJ14" s="156" t="s">
        <v>33</v>
      </c>
      <c r="CK14" s="156" t="s">
        <v>33</v>
      </c>
      <c r="CL14" s="157" t="s">
        <v>33</v>
      </c>
      <c r="CM14" s="158" t="s">
        <v>33</v>
      </c>
      <c r="CN14" s="161" t="s">
        <v>33</v>
      </c>
    </row>
    <row r="15" spans="1:92" ht="18" customHeight="1" x14ac:dyDescent="0.15">
      <c r="A15" s="66"/>
      <c r="B15" s="232"/>
      <c r="C15" s="217"/>
      <c r="D15" s="69" t="s">
        <v>84</v>
      </c>
      <c r="E15" s="162">
        <v>0</v>
      </c>
      <c r="F15" s="156" t="s">
        <v>33</v>
      </c>
      <c r="G15" s="156" t="s">
        <v>33</v>
      </c>
      <c r="H15" s="156" t="s">
        <v>33</v>
      </c>
      <c r="I15" s="156" t="s">
        <v>33</v>
      </c>
      <c r="J15" s="157" t="s">
        <v>33</v>
      </c>
      <c r="K15" s="158" t="s">
        <v>33</v>
      </c>
      <c r="L15" s="159" t="s">
        <v>33</v>
      </c>
      <c r="M15" s="162">
        <v>0</v>
      </c>
      <c r="N15" s="156" t="s">
        <v>33</v>
      </c>
      <c r="O15" s="156" t="s">
        <v>33</v>
      </c>
      <c r="P15" s="156" t="s">
        <v>33</v>
      </c>
      <c r="Q15" s="156" t="s">
        <v>33</v>
      </c>
      <c r="R15" s="157" t="s">
        <v>33</v>
      </c>
      <c r="S15" s="158" t="s">
        <v>33</v>
      </c>
      <c r="T15" s="159" t="s">
        <v>33</v>
      </c>
      <c r="U15" s="162">
        <v>1014</v>
      </c>
      <c r="V15" s="156" t="s">
        <v>33</v>
      </c>
      <c r="W15" s="156" t="s">
        <v>33</v>
      </c>
      <c r="X15" s="156" t="s">
        <v>33</v>
      </c>
      <c r="Y15" s="156" t="s">
        <v>33</v>
      </c>
      <c r="Z15" s="157" t="s">
        <v>33</v>
      </c>
      <c r="AA15" s="158" t="s">
        <v>33</v>
      </c>
      <c r="AB15" s="159" t="s">
        <v>33</v>
      </c>
      <c r="AC15" s="162">
        <v>0</v>
      </c>
      <c r="AD15" s="156" t="s">
        <v>33</v>
      </c>
      <c r="AE15" s="156" t="s">
        <v>33</v>
      </c>
      <c r="AF15" s="156" t="s">
        <v>33</v>
      </c>
      <c r="AG15" s="156" t="s">
        <v>33</v>
      </c>
      <c r="AH15" s="157" t="s">
        <v>33</v>
      </c>
      <c r="AI15" s="158" t="s">
        <v>33</v>
      </c>
      <c r="AJ15" s="159" t="s">
        <v>33</v>
      </c>
      <c r="AK15" s="163">
        <v>0</v>
      </c>
      <c r="AL15" s="156" t="s">
        <v>33</v>
      </c>
      <c r="AM15" s="156" t="s">
        <v>33</v>
      </c>
      <c r="AN15" s="156" t="s">
        <v>33</v>
      </c>
      <c r="AO15" s="156" t="s">
        <v>33</v>
      </c>
      <c r="AP15" s="157" t="s">
        <v>33</v>
      </c>
      <c r="AQ15" s="158" t="s">
        <v>33</v>
      </c>
      <c r="AR15" s="159" t="s">
        <v>33</v>
      </c>
      <c r="AS15" s="162">
        <v>3804</v>
      </c>
      <c r="AT15" s="156" t="s">
        <v>33</v>
      </c>
      <c r="AU15" s="156" t="s">
        <v>33</v>
      </c>
      <c r="AV15" s="156" t="s">
        <v>33</v>
      </c>
      <c r="AW15" s="156" t="s">
        <v>33</v>
      </c>
      <c r="AX15" s="157" t="s">
        <v>33</v>
      </c>
      <c r="AY15" s="158" t="s">
        <v>33</v>
      </c>
      <c r="AZ15" s="159" t="s">
        <v>33</v>
      </c>
      <c r="BA15" s="162">
        <v>0</v>
      </c>
      <c r="BB15" s="156" t="s">
        <v>33</v>
      </c>
      <c r="BC15" s="156" t="s">
        <v>33</v>
      </c>
      <c r="BD15" s="156" t="s">
        <v>33</v>
      </c>
      <c r="BE15" s="156" t="s">
        <v>33</v>
      </c>
      <c r="BF15" s="157" t="s">
        <v>33</v>
      </c>
      <c r="BG15" s="158" t="s">
        <v>33</v>
      </c>
      <c r="BH15" s="159" t="s">
        <v>33</v>
      </c>
      <c r="BI15" s="162">
        <v>0</v>
      </c>
      <c r="BJ15" s="156" t="s">
        <v>33</v>
      </c>
      <c r="BK15" s="156" t="s">
        <v>33</v>
      </c>
      <c r="BL15" s="156" t="s">
        <v>33</v>
      </c>
      <c r="BM15" s="156" t="s">
        <v>33</v>
      </c>
      <c r="BN15" s="157" t="s">
        <v>33</v>
      </c>
      <c r="BO15" s="158" t="s">
        <v>33</v>
      </c>
      <c r="BP15" s="159" t="s">
        <v>33</v>
      </c>
      <c r="BQ15" s="162">
        <v>60</v>
      </c>
      <c r="BR15" s="156" t="s">
        <v>33</v>
      </c>
      <c r="BS15" s="156" t="s">
        <v>33</v>
      </c>
      <c r="BT15" s="156" t="s">
        <v>33</v>
      </c>
      <c r="BU15" s="156" t="s">
        <v>33</v>
      </c>
      <c r="BV15" s="157" t="s">
        <v>33</v>
      </c>
      <c r="BW15" s="158" t="s">
        <v>33</v>
      </c>
      <c r="BX15" s="159" t="s">
        <v>33</v>
      </c>
      <c r="BY15" s="162">
        <v>0</v>
      </c>
      <c r="BZ15" s="156" t="s">
        <v>33</v>
      </c>
      <c r="CA15" s="156" t="s">
        <v>33</v>
      </c>
      <c r="CB15" s="156" t="s">
        <v>33</v>
      </c>
      <c r="CC15" s="156" t="s">
        <v>33</v>
      </c>
      <c r="CD15" s="157" t="s">
        <v>33</v>
      </c>
      <c r="CE15" s="158" t="s">
        <v>33</v>
      </c>
      <c r="CF15" s="159" t="s">
        <v>33</v>
      </c>
      <c r="CG15" s="163">
        <v>4878</v>
      </c>
      <c r="CH15" s="156" t="s">
        <v>33</v>
      </c>
      <c r="CI15" s="156" t="s">
        <v>33</v>
      </c>
      <c r="CJ15" s="156" t="s">
        <v>33</v>
      </c>
      <c r="CK15" s="156" t="s">
        <v>33</v>
      </c>
      <c r="CL15" s="157" t="s">
        <v>33</v>
      </c>
      <c r="CM15" s="158" t="s">
        <v>33</v>
      </c>
      <c r="CN15" s="161" t="s">
        <v>33</v>
      </c>
    </row>
    <row r="16" spans="1:92" ht="18" customHeight="1" x14ac:dyDescent="0.15">
      <c r="A16" s="66">
        <v>10</v>
      </c>
      <c r="B16" s="232"/>
      <c r="C16" s="217"/>
      <c r="D16" s="69" t="s">
        <v>26</v>
      </c>
      <c r="E16" s="162">
        <v>10553</v>
      </c>
      <c r="F16" s="156" t="s">
        <v>33</v>
      </c>
      <c r="G16" s="156" t="s">
        <v>33</v>
      </c>
      <c r="H16" s="156" t="s">
        <v>33</v>
      </c>
      <c r="I16" s="156" t="s">
        <v>33</v>
      </c>
      <c r="J16" s="157" t="s">
        <v>33</v>
      </c>
      <c r="K16" s="158" t="s">
        <v>33</v>
      </c>
      <c r="L16" s="159" t="s">
        <v>33</v>
      </c>
      <c r="M16" s="162">
        <v>114062</v>
      </c>
      <c r="N16" s="156" t="s">
        <v>33</v>
      </c>
      <c r="O16" s="156" t="s">
        <v>33</v>
      </c>
      <c r="P16" s="156" t="s">
        <v>33</v>
      </c>
      <c r="Q16" s="156" t="s">
        <v>33</v>
      </c>
      <c r="R16" s="157" t="s">
        <v>33</v>
      </c>
      <c r="S16" s="158" t="s">
        <v>33</v>
      </c>
      <c r="T16" s="159" t="s">
        <v>33</v>
      </c>
      <c r="U16" s="162">
        <v>725697</v>
      </c>
      <c r="V16" s="156" t="s">
        <v>33</v>
      </c>
      <c r="W16" s="156" t="s">
        <v>33</v>
      </c>
      <c r="X16" s="156" t="s">
        <v>33</v>
      </c>
      <c r="Y16" s="156" t="s">
        <v>33</v>
      </c>
      <c r="Z16" s="157" t="s">
        <v>33</v>
      </c>
      <c r="AA16" s="158" t="s">
        <v>33</v>
      </c>
      <c r="AB16" s="159" t="s">
        <v>33</v>
      </c>
      <c r="AC16" s="162">
        <v>459533</v>
      </c>
      <c r="AD16" s="156" t="s">
        <v>33</v>
      </c>
      <c r="AE16" s="156" t="s">
        <v>33</v>
      </c>
      <c r="AF16" s="156" t="s">
        <v>33</v>
      </c>
      <c r="AG16" s="156" t="s">
        <v>33</v>
      </c>
      <c r="AH16" s="157" t="s">
        <v>33</v>
      </c>
      <c r="AI16" s="158" t="s">
        <v>33</v>
      </c>
      <c r="AJ16" s="159" t="s">
        <v>33</v>
      </c>
      <c r="AK16" s="163">
        <v>0</v>
      </c>
      <c r="AL16" s="156" t="s">
        <v>33</v>
      </c>
      <c r="AM16" s="156" t="s">
        <v>33</v>
      </c>
      <c r="AN16" s="156" t="s">
        <v>33</v>
      </c>
      <c r="AO16" s="156" t="s">
        <v>33</v>
      </c>
      <c r="AP16" s="157" t="s">
        <v>33</v>
      </c>
      <c r="AQ16" s="158" t="s">
        <v>33</v>
      </c>
      <c r="AR16" s="159" t="s">
        <v>33</v>
      </c>
      <c r="AS16" s="162">
        <v>588424</v>
      </c>
      <c r="AT16" s="156" t="s">
        <v>33</v>
      </c>
      <c r="AU16" s="156" t="s">
        <v>33</v>
      </c>
      <c r="AV16" s="156" t="s">
        <v>33</v>
      </c>
      <c r="AW16" s="156" t="s">
        <v>33</v>
      </c>
      <c r="AX16" s="157" t="s">
        <v>33</v>
      </c>
      <c r="AY16" s="158" t="s">
        <v>33</v>
      </c>
      <c r="AZ16" s="159" t="s">
        <v>33</v>
      </c>
      <c r="BA16" s="162">
        <v>1227264</v>
      </c>
      <c r="BB16" s="156" t="s">
        <v>33</v>
      </c>
      <c r="BC16" s="156" t="s">
        <v>33</v>
      </c>
      <c r="BD16" s="156" t="s">
        <v>33</v>
      </c>
      <c r="BE16" s="156" t="s">
        <v>33</v>
      </c>
      <c r="BF16" s="157" t="s">
        <v>33</v>
      </c>
      <c r="BG16" s="158" t="s">
        <v>33</v>
      </c>
      <c r="BH16" s="159" t="s">
        <v>33</v>
      </c>
      <c r="BI16" s="162">
        <v>44783</v>
      </c>
      <c r="BJ16" s="156" t="s">
        <v>33</v>
      </c>
      <c r="BK16" s="156" t="s">
        <v>33</v>
      </c>
      <c r="BL16" s="156" t="s">
        <v>33</v>
      </c>
      <c r="BM16" s="156" t="s">
        <v>33</v>
      </c>
      <c r="BN16" s="157" t="s">
        <v>33</v>
      </c>
      <c r="BO16" s="158" t="s">
        <v>33</v>
      </c>
      <c r="BP16" s="159" t="s">
        <v>33</v>
      </c>
      <c r="BQ16" s="162">
        <v>124230</v>
      </c>
      <c r="BR16" s="156" t="s">
        <v>33</v>
      </c>
      <c r="BS16" s="156" t="s">
        <v>33</v>
      </c>
      <c r="BT16" s="156" t="s">
        <v>33</v>
      </c>
      <c r="BU16" s="156" t="s">
        <v>33</v>
      </c>
      <c r="BV16" s="157" t="s">
        <v>33</v>
      </c>
      <c r="BW16" s="158" t="s">
        <v>33</v>
      </c>
      <c r="BX16" s="159" t="s">
        <v>33</v>
      </c>
      <c r="BY16" s="162">
        <v>0</v>
      </c>
      <c r="BZ16" s="156" t="s">
        <v>33</v>
      </c>
      <c r="CA16" s="156" t="s">
        <v>33</v>
      </c>
      <c r="CB16" s="156" t="s">
        <v>33</v>
      </c>
      <c r="CC16" s="156" t="s">
        <v>33</v>
      </c>
      <c r="CD16" s="157" t="s">
        <v>33</v>
      </c>
      <c r="CE16" s="158" t="s">
        <v>33</v>
      </c>
      <c r="CF16" s="159" t="s">
        <v>33</v>
      </c>
      <c r="CG16" s="163">
        <v>3294546</v>
      </c>
      <c r="CH16" s="156" t="s">
        <v>33</v>
      </c>
      <c r="CI16" s="156" t="s">
        <v>33</v>
      </c>
      <c r="CJ16" s="156" t="s">
        <v>33</v>
      </c>
      <c r="CK16" s="156" t="s">
        <v>33</v>
      </c>
      <c r="CL16" s="157" t="s">
        <v>33</v>
      </c>
      <c r="CM16" s="158" t="s">
        <v>33</v>
      </c>
      <c r="CN16" s="161" t="s">
        <v>33</v>
      </c>
    </row>
    <row r="17" spans="1:92" ht="18" customHeight="1" x14ac:dyDescent="0.15">
      <c r="A17" s="66" t="s">
        <v>22</v>
      </c>
      <c r="B17" s="232"/>
      <c r="C17" s="217"/>
      <c r="D17" s="69" t="s">
        <v>32</v>
      </c>
      <c r="E17" s="162">
        <v>0</v>
      </c>
      <c r="F17" s="156" t="s">
        <v>33</v>
      </c>
      <c r="G17" s="156" t="s">
        <v>33</v>
      </c>
      <c r="H17" s="156" t="s">
        <v>33</v>
      </c>
      <c r="I17" s="156" t="s">
        <v>33</v>
      </c>
      <c r="J17" s="157" t="s">
        <v>33</v>
      </c>
      <c r="K17" s="158" t="s">
        <v>33</v>
      </c>
      <c r="L17" s="159" t="s">
        <v>33</v>
      </c>
      <c r="M17" s="162">
        <v>0</v>
      </c>
      <c r="N17" s="156" t="s">
        <v>33</v>
      </c>
      <c r="O17" s="156" t="s">
        <v>33</v>
      </c>
      <c r="P17" s="156" t="s">
        <v>33</v>
      </c>
      <c r="Q17" s="156" t="s">
        <v>33</v>
      </c>
      <c r="R17" s="157" t="s">
        <v>33</v>
      </c>
      <c r="S17" s="158" t="s">
        <v>33</v>
      </c>
      <c r="T17" s="159" t="s">
        <v>33</v>
      </c>
      <c r="U17" s="162">
        <v>1452</v>
      </c>
      <c r="V17" s="156" t="s">
        <v>33</v>
      </c>
      <c r="W17" s="156" t="s">
        <v>33</v>
      </c>
      <c r="X17" s="156" t="s">
        <v>33</v>
      </c>
      <c r="Y17" s="156" t="s">
        <v>33</v>
      </c>
      <c r="Z17" s="157" t="s">
        <v>33</v>
      </c>
      <c r="AA17" s="158" t="s">
        <v>33</v>
      </c>
      <c r="AB17" s="159" t="s">
        <v>33</v>
      </c>
      <c r="AC17" s="162">
        <v>0</v>
      </c>
      <c r="AD17" s="156" t="s">
        <v>33</v>
      </c>
      <c r="AE17" s="156" t="s">
        <v>33</v>
      </c>
      <c r="AF17" s="156" t="s">
        <v>33</v>
      </c>
      <c r="AG17" s="156" t="s">
        <v>33</v>
      </c>
      <c r="AH17" s="157" t="s">
        <v>33</v>
      </c>
      <c r="AI17" s="158" t="s">
        <v>33</v>
      </c>
      <c r="AJ17" s="159" t="s">
        <v>33</v>
      </c>
      <c r="AK17" s="163">
        <v>0</v>
      </c>
      <c r="AL17" s="156" t="s">
        <v>33</v>
      </c>
      <c r="AM17" s="156" t="s">
        <v>33</v>
      </c>
      <c r="AN17" s="156" t="s">
        <v>33</v>
      </c>
      <c r="AO17" s="156" t="s">
        <v>33</v>
      </c>
      <c r="AP17" s="157" t="s">
        <v>33</v>
      </c>
      <c r="AQ17" s="158" t="s">
        <v>33</v>
      </c>
      <c r="AR17" s="159" t="s">
        <v>33</v>
      </c>
      <c r="AS17" s="162">
        <v>0</v>
      </c>
      <c r="AT17" s="156" t="s">
        <v>33</v>
      </c>
      <c r="AU17" s="156" t="s">
        <v>33</v>
      </c>
      <c r="AV17" s="156" t="s">
        <v>33</v>
      </c>
      <c r="AW17" s="156" t="s">
        <v>33</v>
      </c>
      <c r="AX17" s="157" t="s">
        <v>33</v>
      </c>
      <c r="AY17" s="158" t="s">
        <v>33</v>
      </c>
      <c r="AZ17" s="159" t="s">
        <v>33</v>
      </c>
      <c r="BA17" s="162">
        <v>0</v>
      </c>
      <c r="BB17" s="156" t="s">
        <v>33</v>
      </c>
      <c r="BC17" s="156" t="s">
        <v>33</v>
      </c>
      <c r="BD17" s="156" t="s">
        <v>33</v>
      </c>
      <c r="BE17" s="156" t="s">
        <v>33</v>
      </c>
      <c r="BF17" s="157" t="s">
        <v>33</v>
      </c>
      <c r="BG17" s="158" t="s">
        <v>33</v>
      </c>
      <c r="BH17" s="159" t="s">
        <v>33</v>
      </c>
      <c r="BI17" s="162">
        <v>0</v>
      </c>
      <c r="BJ17" s="156" t="s">
        <v>33</v>
      </c>
      <c r="BK17" s="156" t="s">
        <v>33</v>
      </c>
      <c r="BL17" s="156" t="s">
        <v>33</v>
      </c>
      <c r="BM17" s="156" t="s">
        <v>33</v>
      </c>
      <c r="BN17" s="157" t="s">
        <v>33</v>
      </c>
      <c r="BO17" s="158" t="s">
        <v>33</v>
      </c>
      <c r="BP17" s="159" t="s">
        <v>33</v>
      </c>
      <c r="BQ17" s="162">
        <v>0</v>
      </c>
      <c r="BR17" s="156" t="s">
        <v>33</v>
      </c>
      <c r="BS17" s="156" t="s">
        <v>33</v>
      </c>
      <c r="BT17" s="156" t="s">
        <v>33</v>
      </c>
      <c r="BU17" s="156" t="s">
        <v>33</v>
      </c>
      <c r="BV17" s="157" t="s">
        <v>33</v>
      </c>
      <c r="BW17" s="158" t="s">
        <v>33</v>
      </c>
      <c r="BX17" s="159" t="s">
        <v>33</v>
      </c>
      <c r="BY17" s="162">
        <v>0</v>
      </c>
      <c r="BZ17" s="156" t="s">
        <v>33</v>
      </c>
      <c r="CA17" s="156" t="s">
        <v>33</v>
      </c>
      <c r="CB17" s="156" t="s">
        <v>33</v>
      </c>
      <c r="CC17" s="156" t="s">
        <v>33</v>
      </c>
      <c r="CD17" s="157" t="s">
        <v>33</v>
      </c>
      <c r="CE17" s="158" t="s">
        <v>33</v>
      </c>
      <c r="CF17" s="159" t="s">
        <v>33</v>
      </c>
      <c r="CG17" s="163">
        <v>1452</v>
      </c>
      <c r="CH17" s="156" t="s">
        <v>33</v>
      </c>
      <c r="CI17" s="156" t="s">
        <v>33</v>
      </c>
      <c r="CJ17" s="156" t="s">
        <v>33</v>
      </c>
      <c r="CK17" s="156" t="s">
        <v>33</v>
      </c>
      <c r="CL17" s="157" t="s">
        <v>33</v>
      </c>
      <c r="CM17" s="158" t="s">
        <v>33</v>
      </c>
      <c r="CN17" s="161" t="s">
        <v>33</v>
      </c>
    </row>
    <row r="18" spans="1:92" ht="18" customHeight="1" x14ac:dyDescent="0.15">
      <c r="A18" s="66"/>
      <c r="B18" s="232"/>
      <c r="C18" s="217"/>
      <c r="D18" s="69" t="s">
        <v>20</v>
      </c>
      <c r="E18" s="162">
        <v>45394</v>
      </c>
      <c r="F18" s="156" t="s">
        <v>33</v>
      </c>
      <c r="G18" s="156" t="s">
        <v>33</v>
      </c>
      <c r="H18" s="156" t="s">
        <v>33</v>
      </c>
      <c r="I18" s="156" t="s">
        <v>33</v>
      </c>
      <c r="J18" s="157" t="s">
        <v>33</v>
      </c>
      <c r="K18" s="158" t="s">
        <v>33</v>
      </c>
      <c r="L18" s="159" t="s">
        <v>33</v>
      </c>
      <c r="M18" s="162">
        <v>124055</v>
      </c>
      <c r="N18" s="156" t="s">
        <v>33</v>
      </c>
      <c r="O18" s="156" t="s">
        <v>33</v>
      </c>
      <c r="P18" s="156" t="s">
        <v>33</v>
      </c>
      <c r="Q18" s="156" t="s">
        <v>33</v>
      </c>
      <c r="R18" s="157" t="s">
        <v>33</v>
      </c>
      <c r="S18" s="158" t="s">
        <v>33</v>
      </c>
      <c r="T18" s="159" t="s">
        <v>33</v>
      </c>
      <c r="U18" s="162">
        <v>296732</v>
      </c>
      <c r="V18" s="156" t="s">
        <v>33</v>
      </c>
      <c r="W18" s="156" t="s">
        <v>33</v>
      </c>
      <c r="X18" s="156" t="s">
        <v>33</v>
      </c>
      <c r="Y18" s="156" t="s">
        <v>33</v>
      </c>
      <c r="Z18" s="157" t="s">
        <v>33</v>
      </c>
      <c r="AA18" s="158" t="s">
        <v>33</v>
      </c>
      <c r="AB18" s="159" t="s">
        <v>33</v>
      </c>
      <c r="AC18" s="162">
        <v>196017</v>
      </c>
      <c r="AD18" s="156" t="s">
        <v>33</v>
      </c>
      <c r="AE18" s="156" t="s">
        <v>33</v>
      </c>
      <c r="AF18" s="156" t="s">
        <v>33</v>
      </c>
      <c r="AG18" s="156" t="s">
        <v>33</v>
      </c>
      <c r="AH18" s="157" t="s">
        <v>33</v>
      </c>
      <c r="AI18" s="158" t="s">
        <v>33</v>
      </c>
      <c r="AJ18" s="159" t="s">
        <v>33</v>
      </c>
      <c r="AK18" s="163">
        <v>51947</v>
      </c>
      <c r="AL18" s="156" t="s">
        <v>33</v>
      </c>
      <c r="AM18" s="156" t="s">
        <v>33</v>
      </c>
      <c r="AN18" s="156" t="s">
        <v>33</v>
      </c>
      <c r="AO18" s="156" t="s">
        <v>33</v>
      </c>
      <c r="AP18" s="157" t="s">
        <v>33</v>
      </c>
      <c r="AQ18" s="158" t="s">
        <v>33</v>
      </c>
      <c r="AR18" s="159" t="s">
        <v>33</v>
      </c>
      <c r="AS18" s="162">
        <v>251527</v>
      </c>
      <c r="AT18" s="156" t="s">
        <v>33</v>
      </c>
      <c r="AU18" s="156" t="s">
        <v>33</v>
      </c>
      <c r="AV18" s="156" t="s">
        <v>33</v>
      </c>
      <c r="AW18" s="156" t="s">
        <v>33</v>
      </c>
      <c r="AX18" s="157" t="s">
        <v>33</v>
      </c>
      <c r="AY18" s="158" t="s">
        <v>33</v>
      </c>
      <c r="AZ18" s="159" t="s">
        <v>33</v>
      </c>
      <c r="BA18" s="162">
        <v>133645</v>
      </c>
      <c r="BB18" s="156" t="s">
        <v>33</v>
      </c>
      <c r="BC18" s="156" t="s">
        <v>33</v>
      </c>
      <c r="BD18" s="156" t="s">
        <v>33</v>
      </c>
      <c r="BE18" s="156" t="s">
        <v>33</v>
      </c>
      <c r="BF18" s="157" t="s">
        <v>33</v>
      </c>
      <c r="BG18" s="158" t="s">
        <v>33</v>
      </c>
      <c r="BH18" s="159" t="s">
        <v>33</v>
      </c>
      <c r="BI18" s="162">
        <v>29252</v>
      </c>
      <c r="BJ18" s="156" t="s">
        <v>33</v>
      </c>
      <c r="BK18" s="156" t="s">
        <v>33</v>
      </c>
      <c r="BL18" s="156" t="s">
        <v>33</v>
      </c>
      <c r="BM18" s="156" t="s">
        <v>33</v>
      </c>
      <c r="BN18" s="157" t="s">
        <v>33</v>
      </c>
      <c r="BO18" s="158" t="s">
        <v>33</v>
      </c>
      <c r="BP18" s="159" t="s">
        <v>33</v>
      </c>
      <c r="BQ18" s="162">
        <v>209957</v>
      </c>
      <c r="BR18" s="156" t="s">
        <v>33</v>
      </c>
      <c r="BS18" s="156" t="s">
        <v>33</v>
      </c>
      <c r="BT18" s="156" t="s">
        <v>33</v>
      </c>
      <c r="BU18" s="156" t="s">
        <v>33</v>
      </c>
      <c r="BV18" s="157" t="s">
        <v>33</v>
      </c>
      <c r="BW18" s="158" t="s">
        <v>33</v>
      </c>
      <c r="BX18" s="159" t="s">
        <v>33</v>
      </c>
      <c r="BY18" s="162">
        <v>5928</v>
      </c>
      <c r="BZ18" s="156" t="s">
        <v>33</v>
      </c>
      <c r="CA18" s="156" t="s">
        <v>33</v>
      </c>
      <c r="CB18" s="156" t="s">
        <v>33</v>
      </c>
      <c r="CC18" s="156" t="s">
        <v>33</v>
      </c>
      <c r="CD18" s="157" t="s">
        <v>33</v>
      </c>
      <c r="CE18" s="158" t="s">
        <v>33</v>
      </c>
      <c r="CF18" s="159" t="s">
        <v>33</v>
      </c>
      <c r="CG18" s="163">
        <v>1344454</v>
      </c>
      <c r="CH18" s="156" t="s">
        <v>33</v>
      </c>
      <c r="CI18" s="156" t="s">
        <v>33</v>
      </c>
      <c r="CJ18" s="156" t="s">
        <v>33</v>
      </c>
      <c r="CK18" s="156" t="s">
        <v>33</v>
      </c>
      <c r="CL18" s="157" t="s">
        <v>33</v>
      </c>
      <c r="CM18" s="158" t="s">
        <v>33</v>
      </c>
      <c r="CN18" s="161" t="s">
        <v>33</v>
      </c>
    </row>
    <row r="19" spans="1:92" ht="18" customHeight="1" x14ac:dyDescent="0.15">
      <c r="A19" s="66"/>
      <c r="B19" s="233"/>
      <c r="C19" s="218"/>
      <c r="D19" s="69" t="s">
        <v>1</v>
      </c>
      <c r="E19" s="162">
        <v>249380</v>
      </c>
      <c r="F19" s="156" t="s">
        <v>33</v>
      </c>
      <c r="G19" s="156" t="s">
        <v>33</v>
      </c>
      <c r="H19" s="156" t="s">
        <v>33</v>
      </c>
      <c r="I19" s="156" t="s">
        <v>33</v>
      </c>
      <c r="J19" s="157" t="s">
        <v>33</v>
      </c>
      <c r="K19" s="158" t="s">
        <v>33</v>
      </c>
      <c r="L19" s="159" t="s">
        <v>33</v>
      </c>
      <c r="M19" s="162">
        <v>393901</v>
      </c>
      <c r="N19" s="156" t="s">
        <v>33</v>
      </c>
      <c r="O19" s="156" t="s">
        <v>33</v>
      </c>
      <c r="P19" s="156" t="s">
        <v>33</v>
      </c>
      <c r="Q19" s="156" t="s">
        <v>33</v>
      </c>
      <c r="R19" s="157" t="s">
        <v>33</v>
      </c>
      <c r="S19" s="158" t="s">
        <v>33</v>
      </c>
      <c r="T19" s="159" t="s">
        <v>33</v>
      </c>
      <c r="U19" s="162">
        <v>1422153</v>
      </c>
      <c r="V19" s="156" t="s">
        <v>33</v>
      </c>
      <c r="W19" s="156" t="s">
        <v>33</v>
      </c>
      <c r="X19" s="156" t="s">
        <v>33</v>
      </c>
      <c r="Y19" s="156" t="s">
        <v>33</v>
      </c>
      <c r="Z19" s="157" t="s">
        <v>33</v>
      </c>
      <c r="AA19" s="158" t="s">
        <v>33</v>
      </c>
      <c r="AB19" s="159" t="s">
        <v>33</v>
      </c>
      <c r="AC19" s="162">
        <v>1733667</v>
      </c>
      <c r="AD19" s="156" t="s">
        <v>33</v>
      </c>
      <c r="AE19" s="156" t="s">
        <v>33</v>
      </c>
      <c r="AF19" s="156" t="s">
        <v>33</v>
      </c>
      <c r="AG19" s="156" t="s">
        <v>33</v>
      </c>
      <c r="AH19" s="157" t="s">
        <v>33</v>
      </c>
      <c r="AI19" s="158" t="s">
        <v>33</v>
      </c>
      <c r="AJ19" s="159" t="s">
        <v>33</v>
      </c>
      <c r="AK19" s="163">
        <v>100411</v>
      </c>
      <c r="AL19" s="156" t="s">
        <v>33</v>
      </c>
      <c r="AM19" s="156" t="s">
        <v>33</v>
      </c>
      <c r="AN19" s="156" t="s">
        <v>33</v>
      </c>
      <c r="AO19" s="156" t="s">
        <v>33</v>
      </c>
      <c r="AP19" s="157" t="s">
        <v>33</v>
      </c>
      <c r="AQ19" s="158" t="s">
        <v>33</v>
      </c>
      <c r="AR19" s="159" t="s">
        <v>33</v>
      </c>
      <c r="AS19" s="162">
        <v>1141637</v>
      </c>
      <c r="AT19" s="156" t="s">
        <v>33</v>
      </c>
      <c r="AU19" s="156" t="s">
        <v>33</v>
      </c>
      <c r="AV19" s="156" t="s">
        <v>33</v>
      </c>
      <c r="AW19" s="156" t="s">
        <v>33</v>
      </c>
      <c r="AX19" s="157" t="s">
        <v>33</v>
      </c>
      <c r="AY19" s="158" t="s">
        <v>33</v>
      </c>
      <c r="AZ19" s="159" t="s">
        <v>33</v>
      </c>
      <c r="BA19" s="162">
        <v>2404723</v>
      </c>
      <c r="BB19" s="156" t="s">
        <v>33</v>
      </c>
      <c r="BC19" s="156" t="s">
        <v>33</v>
      </c>
      <c r="BD19" s="156" t="s">
        <v>33</v>
      </c>
      <c r="BE19" s="156" t="s">
        <v>33</v>
      </c>
      <c r="BF19" s="157" t="s">
        <v>33</v>
      </c>
      <c r="BG19" s="158" t="s">
        <v>33</v>
      </c>
      <c r="BH19" s="159" t="s">
        <v>33</v>
      </c>
      <c r="BI19" s="162">
        <v>146279</v>
      </c>
      <c r="BJ19" s="156" t="s">
        <v>33</v>
      </c>
      <c r="BK19" s="156" t="s">
        <v>33</v>
      </c>
      <c r="BL19" s="156" t="s">
        <v>33</v>
      </c>
      <c r="BM19" s="156" t="s">
        <v>33</v>
      </c>
      <c r="BN19" s="157" t="s">
        <v>33</v>
      </c>
      <c r="BO19" s="158" t="s">
        <v>33</v>
      </c>
      <c r="BP19" s="159" t="s">
        <v>33</v>
      </c>
      <c r="BQ19" s="162">
        <v>502791</v>
      </c>
      <c r="BR19" s="156" t="s">
        <v>33</v>
      </c>
      <c r="BS19" s="156" t="s">
        <v>33</v>
      </c>
      <c r="BT19" s="156" t="s">
        <v>33</v>
      </c>
      <c r="BU19" s="156" t="s">
        <v>33</v>
      </c>
      <c r="BV19" s="157" t="s">
        <v>33</v>
      </c>
      <c r="BW19" s="158" t="s">
        <v>33</v>
      </c>
      <c r="BX19" s="159" t="s">
        <v>33</v>
      </c>
      <c r="BY19" s="162">
        <v>6939</v>
      </c>
      <c r="BZ19" s="156" t="s">
        <v>33</v>
      </c>
      <c r="CA19" s="156" t="s">
        <v>33</v>
      </c>
      <c r="CB19" s="156" t="s">
        <v>33</v>
      </c>
      <c r="CC19" s="156" t="s">
        <v>33</v>
      </c>
      <c r="CD19" s="157" t="s">
        <v>33</v>
      </c>
      <c r="CE19" s="158" t="s">
        <v>33</v>
      </c>
      <c r="CF19" s="159" t="s">
        <v>33</v>
      </c>
      <c r="CG19" s="163">
        <v>8101881</v>
      </c>
      <c r="CH19" s="156" t="s">
        <v>33</v>
      </c>
      <c r="CI19" s="156" t="s">
        <v>33</v>
      </c>
      <c r="CJ19" s="156" t="s">
        <v>33</v>
      </c>
      <c r="CK19" s="156" t="s">
        <v>33</v>
      </c>
      <c r="CL19" s="157" t="s">
        <v>33</v>
      </c>
      <c r="CM19" s="158" t="s">
        <v>33</v>
      </c>
      <c r="CN19" s="161" t="s">
        <v>33</v>
      </c>
    </row>
    <row r="20" spans="1:92" ht="18" customHeight="1" x14ac:dyDescent="0.15">
      <c r="A20" s="66"/>
      <c r="B20" s="195" t="s">
        <v>9</v>
      </c>
      <c r="C20" s="196"/>
      <c r="D20" s="225"/>
      <c r="E20" s="143">
        <v>0</v>
      </c>
      <c r="F20" s="144">
        <v>0</v>
      </c>
      <c r="G20" s="144">
        <v>0</v>
      </c>
      <c r="H20" s="144">
        <v>0</v>
      </c>
      <c r="I20" s="144">
        <v>0</v>
      </c>
      <c r="J20" s="145">
        <v>0</v>
      </c>
      <c r="K20" s="146">
        <v>0</v>
      </c>
      <c r="L20" s="147">
        <v>0</v>
      </c>
      <c r="M20" s="143">
        <v>0</v>
      </c>
      <c r="N20" s="144">
        <v>0</v>
      </c>
      <c r="O20" s="144">
        <v>0</v>
      </c>
      <c r="P20" s="144">
        <v>0</v>
      </c>
      <c r="Q20" s="144">
        <v>0</v>
      </c>
      <c r="R20" s="145">
        <v>0</v>
      </c>
      <c r="S20" s="146">
        <v>0</v>
      </c>
      <c r="T20" s="147">
        <v>0</v>
      </c>
      <c r="U20" s="143">
        <v>0</v>
      </c>
      <c r="V20" s="144">
        <v>0</v>
      </c>
      <c r="W20" s="144">
        <v>0</v>
      </c>
      <c r="X20" s="144">
        <v>0</v>
      </c>
      <c r="Y20" s="144">
        <v>0</v>
      </c>
      <c r="Z20" s="145">
        <v>0</v>
      </c>
      <c r="AA20" s="146">
        <v>0</v>
      </c>
      <c r="AB20" s="147">
        <v>0</v>
      </c>
      <c r="AC20" s="143">
        <v>0</v>
      </c>
      <c r="AD20" s="144">
        <v>0</v>
      </c>
      <c r="AE20" s="144">
        <v>0</v>
      </c>
      <c r="AF20" s="144">
        <v>0</v>
      </c>
      <c r="AG20" s="144">
        <v>0</v>
      </c>
      <c r="AH20" s="145">
        <v>0</v>
      </c>
      <c r="AI20" s="146">
        <v>0</v>
      </c>
      <c r="AJ20" s="147">
        <v>0</v>
      </c>
      <c r="AK20" s="148">
        <v>0</v>
      </c>
      <c r="AL20" s="144">
        <v>0</v>
      </c>
      <c r="AM20" s="144">
        <v>0</v>
      </c>
      <c r="AN20" s="144">
        <v>0</v>
      </c>
      <c r="AO20" s="144">
        <v>0</v>
      </c>
      <c r="AP20" s="145">
        <v>0</v>
      </c>
      <c r="AQ20" s="146">
        <v>0</v>
      </c>
      <c r="AR20" s="147">
        <v>0</v>
      </c>
      <c r="AS20" s="143">
        <v>0</v>
      </c>
      <c r="AT20" s="144">
        <v>0</v>
      </c>
      <c r="AU20" s="144">
        <v>0</v>
      </c>
      <c r="AV20" s="144">
        <v>0</v>
      </c>
      <c r="AW20" s="144">
        <v>0</v>
      </c>
      <c r="AX20" s="145">
        <v>0</v>
      </c>
      <c r="AY20" s="146">
        <v>0</v>
      </c>
      <c r="AZ20" s="147">
        <v>0</v>
      </c>
      <c r="BA20" s="143">
        <v>0</v>
      </c>
      <c r="BB20" s="144">
        <v>0</v>
      </c>
      <c r="BC20" s="144">
        <v>0</v>
      </c>
      <c r="BD20" s="144">
        <v>0</v>
      </c>
      <c r="BE20" s="144">
        <v>0</v>
      </c>
      <c r="BF20" s="145">
        <v>0</v>
      </c>
      <c r="BG20" s="146">
        <v>0</v>
      </c>
      <c r="BH20" s="147">
        <v>0</v>
      </c>
      <c r="BI20" s="143">
        <v>0</v>
      </c>
      <c r="BJ20" s="144">
        <v>0</v>
      </c>
      <c r="BK20" s="144">
        <v>0</v>
      </c>
      <c r="BL20" s="144">
        <v>0</v>
      </c>
      <c r="BM20" s="144">
        <v>0</v>
      </c>
      <c r="BN20" s="145">
        <v>0</v>
      </c>
      <c r="BO20" s="146">
        <v>0</v>
      </c>
      <c r="BP20" s="147">
        <v>0</v>
      </c>
      <c r="BQ20" s="143">
        <v>0</v>
      </c>
      <c r="BR20" s="144">
        <v>0</v>
      </c>
      <c r="BS20" s="144">
        <v>0</v>
      </c>
      <c r="BT20" s="144">
        <v>0</v>
      </c>
      <c r="BU20" s="144">
        <v>0</v>
      </c>
      <c r="BV20" s="145">
        <v>0</v>
      </c>
      <c r="BW20" s="146">
        <v>0</v>
      </c>
      <c r="BX20" s="147">
        <v>0</v>
      </c>
      <c r="BY20" s="143">
        <v>0</v>
      </c>
      <c r="BZ20" s="144">
        <v>0</v>
      </c>
      <c r="CA20" s="144">
        <v>0</v>
      </c>
      <c r="CB20" s="144">
        <v>0</v>
      </c>
      <c r="CC20" s="144">
        <v>0</v>
      </c>
      <c r="CD20" s="145">
        <v>0</v>
      </c>
      <c r="CE20" s="146">
        <v>0</v>
      </c>
      <c r="CF20" s="147">
        <v>0</v>
      </c>
      <c r="CG20" s="148">
        <v>0</v>
      </c>
      <c r="CH20" s="144">
        <v>0</v>
      </c>
      <c r="CI20" s="144">
        <v>0</v>
      </c>
      <c r="CJ20" s="144">
        <v>0</v>
      </c>
      <c r="CK20" s="144">
        <v>0</v>
      </c>
      <c r="CL20" s="145">
        <v>0</v>
      </c>
      <c r="CM20" s="146">
        <v>0</v>
      </c>
      <c r="CN20" s="149">
        <v>0</v>
      </c>
    </row>
    <row r="21" spans="1:92" ht="18" customHeight="1" x14ac:dyDescent="0.15">
      <c r="A21" s="66"/>
      <c r="B21" s="198" t="s">
        <v>19</v>
      </c>
      <c r="C21" s="199"/>
      <c r="D21" s="70" t="s">
        <v>16</v>
      </c>
      <c r="E21" s="143">
        <v>4152</v>
      </c>
      <c r="F21" s="144">
        <v>77</v>
      </c>
      <c r="G21" s="144">
        <v>3996</v>
      </c>
      <c r="H21" s="144">
        <v>0</v>
      </c>
      <c r="I21" s="144">
        <v>0</v>
      </c>
      <c r="J21" s="145">
        <v>3996</v>
      </c>
      <c r="K21" s="146">
        <v>0</v>
      </c>
      <c r="L21" s="147">
        <v>79</v>
      </c>
      <c r="M21" s="143">
        <v>23531</v>
      </c>
      <c r="N21" s="144">
        <v>315</v>
      </c>
      <c r="O21" s="144">
        <v>23130</v>
      </c>
      <c r="P21" s="144">
        <v>86</v>
      </c>
      <c r="Q21" s="144">
        <v>0</v>
      </c>
      <c r="R21" s="145">
        <v>23216</v>
      </c>
      <c r="S21" s="146">
        <v>0</v>
      </c>
      <c r="T21" s="147">
        <v>0</v>
      </c>
      <c r="U21" s="143">
        <v>6624</v>
      </c>
      <c r="V21" s="144">
        <v>104</v>
      </c>
      <c r="W21" s="144">
        <v>5462</v>
      </c>
      <c r="X21" s="144">
        <v>0</v>
      </c>
      <c r="Y21" s="144">
        <v>0</v>
      </c>
      <c r="Z21" s="145">
        <v>5462</v>
      </c>
      <c r="AA21" s="146">
        <v>0</v>
      </c>
      <c r="AB21" s="147">
        <v>1058</v>
      </c>
      <c r="AC21" s="143">
        <v>3854</v>
      </c>
      <c r="AD21" s="144">
        <v>86</v>
      </c>
      <c r="AE21" s="144">
        <v>3527</v>
      </c>
      <c r="AF21" s="144">
        <v>0</v>
      </c>
      <c r="AG21" s="144">
        <v>0</v>
      </c>
      <c r="AH21" s="145">
        <v>3527</v>
      </c>
      <c r="AI21" s="146">
        <v>0</v>
      </c>
      <c r="AJ21" s="147">
        <v>241</v>
      </c>
      <c r="AK21" s="148">
        <v>2179</v>
      </c>
      <c r="AL21" s="144">
        <v>13</v>
      </c>
      <c r="AM21" s="144">
        <v>2110</v>
      </c>
      <c r="AN21" s="144">
        <v>0</v>
      </c>
      <c r="AO21" s="144">
        <v>0</v>
      </c>
      <c r="AP21" s="145">
        <v>2110</v>
      </c>
      <c r="AQ21" s="146">
        <v>0</v>
      </c>
      <c r="AR21" s="147">
        <v>56</v>
      </c>
      <c r="AS21" s="143">
        <v>576</v>
      </c>
      <c r="AT21" s="144">
        <v>4</v>
      </c>
      <c r="AU21" s="144">
        <v>572</v>
      </c>
      <c r="AV21" s="144">
        <v>0</v>
      </c>
      <c r="AW21" s="144">
        <v>0</v>
      </c>
      <c r="AX21" s="145">
        <v>572</v>
      </c>
      <c r="AY21" s="146">
        <v>0</v>
      </c>
      <c r="AZ21" s="147">
        <v>0</v>
      </c>
      <c r="BA21" s="143">
        <v>3901</v>
      </c>
      <c r="BB21" s="144">
        <v>307</v>
      </c>
      <c r="BC21" s="144">
        <v>3578</v>
      </c>
      <c r="BD21" s="144">
        <v>0</v>
      </c>
      <c r="BE21" s="144">
        <v>0</v>
      </c>
      <c r="BF21" s="145">
        <v>3578</v>
      </c>
      <c r="BG21" s="146">
        <v>0</v>
      </c>
      <c r="BH21" s="147">
        <v>16</v>
      </c>
      <c r="BI21" s="143">
        <v>3474</v>
      </c>
      <c r="BJ21" s="144">
        <v>91</v>
      </c>
      <c r="BK21" s="144">
        <v>3383</v>
      </c>
      <c r="BL21" s="144">
        <v>0</v>
      </c>
      <c r="BM21" s="144">
        <v>0</v>
      </c>
      <c r="BN21" s="145">
        <v>3383</v>
      </c>
      <c r="BO21" s="146">
        <v>0</v>
      </c>
      <c r="BP21" s="147">
        <v>0</v>
      </c>
      <c r="BQ21" s="143">
        <v>6538</v>
      </c>
      <c r="BR21" s="144">
        <v>79</v>
      </c>
      <c r="BS21" s="144">
        <v>6277</v>
      </c>
      <c r="BT21" s="144">
        <v>0</v>
      </c>
      <c r="BU21" s="144">
        <v>0</v>
      </c>
      <c r="BV21" s="145">
        <v>6277</v>
      </c>
      <c r="BW21" s="146">
        <v>0</v>
      </c>
      <c r="BX21" s="147">
        <v>182</v>
      </c>
      <c r="BY21" s="143">
        <v>0</v>
      </c>
      <c r="BZ21" s="144">
        <v>0</v>
      </c>
      <c r="CA21" s="144">
        <v>0</v>
      </c>
      <c r="CB21" s="144">
        <v>0</v>
      </c>
      <c r="CC21" s="144">
        <v>0</v>
      </c>
      <c r="CD21" s="145">
        <v>0</v>
      </c>
      <c r="CE21" s="146">
        <v>0</v>
      </c>
      <c r="CF21" s="147">
        <v>0</v>
      </c>
      <c r="CG21" s="148">
        <v>54829</v>
      </c>
      <c r="CH21" s="144">
        <v>1076</v>
      </c>
      <c r="CI21" s="144">
        <v>52035</v>
      </c>
      <c r="CJ21" s="144">
        <v>86</v>
      </c>
      <c r="CK21" s="144">
        <v>0</v>
      </c>
      <c r="CL21" s="145">
        <v>52121</v>
      </c>
      <c r="CM21" s="146">
        <v>0</v>
      </c>
      <c r="CN21" s="149">
        <v>1632</v>
      </c>
    </row>
    <row r="22" spans="1:92" ht="18" customHeight="1" x14ac:dyDescent="0.15">
      <c r="A22" s="71"/>
      <c r="B22" s="200"/>
      <c r="C22" s="201"/>
      <c r="D22" s="70" t="s">
        <v>17</v>
      </c>
      <c r="E22" s="143">
        <v>39301</v>
      </c>
      <c r="F22" s="144">
        <v>842</v>
      </c>
      <c r="G22" s="144">
        <v>38445</v>
      </c>
      <c r="H22" s="144">
        <v>0</v>
      </c>
      <c r="I22" s="144">
        <v>0</v>
      </c>
      <c r="J22" s="145">
        <v>38445</v>
      </c>
      <c r="K22" s="146">
        <v>0</v>
      </c>
      <c r="L22" s="147">
        <v>14</v>
      </c>
      <c r="M22" s="143">
        <v>64294</v>
      </c>
      <c r="N22" s="144">
        <v>838</v>
      </c>
      <c r="O22" s="144">
        <v>62118</v>
      </c>
      <c r="P22" s="144">
        <v>994</v>
      </c>
      <c r="Q22" s="144">
        <v>102</v>
      </c>
      <c r="R22" s="145">
        <v>63214</v>
      </c>
      <c r="S22" s="146">
        <v>0</v>
      </c>
      <c r="T22" s="147">
        <v>242</v>
      </c>
      <c r="U22" s="143">
        <v>159799</v>
      </c>
      <c r="V22" s="144">
        <v>1906</v>
      </c>
      <c r="W22" s="144">
        <v>153015</v>
      </c>
      <c r="X22" s="144">
        <v>1750</v>
      </c>
      <c r="Y22" s="144">
        <v>369</v>
      </c>
      <c r="Z22" s="145">
        <v>155134</v>
      </c>
      <c r="AA22" s="146">
        <v>205</v>
      </c>
      <c r="AB22" s="147">
        <v>2759</v>
      </c>
      <c r="AC22" s="143">
        <v>49982</v>
      </c>
      <c r="AD22" s="144">
        <v>657</v>
      </c>
      <c r="AE22" s="144">
        <v>48272</v>
      </c>
      <c r="AF22" s="144">
        <v>76</v>
      </c>
      <c r="AG22" s="144">
        <v>83</v>
      </c>
      <c r="AH22" s="145">
        <v>48431</v>
      </c>
      <c r="AI22" s="146">
        <v>1095</v>
      </c>
      <c r="AJ22" s="147">
        <v>895</v>
      </c>
      <c r="AK22" s="148">
        <v>17157</v>
      </c>
      <c r="AL22" s="144">
        <v>216</v>
      </c>
      <c r="AM22" s="144">
        <v>16941</v>
      </c>
      <c r="AN22" s="144">
        <v>0</v>
      </c>
      <c r="AO22" s="144">
        <v>0</v>
      </c>
      <c r="AP22" s="145">
        <v>16941</v>
      </c>
      <c r="AQ22" s="146">
        <v>0</v>
      </c>
      <c r="AR22" s="147">
        <v>0</v>
      </c>
      <c r="AS22" s="143">
        <v>34283</v>
      </c>
      <c r="AT22" s="144">
        <v>2197</v>
      </c>
      <c r="AU22" s="144">
        <v>29406</v>
      </c>
      <c r="AV22" s="144">
        <v>46</v>
      </c>
      <c r="AW22" s="144">
        <v>57</v>
      </c>
      <c r="AX22" s="145">
        <v>29510</v>
      </c>
      <c r="AY22" s="146">
        <v>0</v>
      </c>
      <c r="AZ22" s="147">
        <v>2576</v>
      </c>
      <c r="BA22" s="143">
        <v>67569</v>
      </c>
      <c r="BB22" s="144">
        <v>1045</v>
      </c>
      <c r="BC22" s="144">
        <v>66524</v>
      </c>
      <c r="BD22" s="144">
        <v>0</v>
      </c>
      <c r="BE22" s="144">
        <v>0</v>
      </c>
      <c r="BF22" s="145">
        <v>66524</v>
      </c>
      <c r="BG22" s="146">
        <v>0</v>
      </c>
      <c r="BH22" s="147">
        <v>0</v>
      </c>
      <c r="BI22" s="143">
        <v>43111</v>
      </c>
      <c r="BJ22" s="144">
        <v>1566</v>
      </c>
      <c r="BK22" s="144">
        <v>40433</v>
      </c>
      <c r="BL22" s="144">
        <v>210</v>
      </c>
      <c r="BM22" s="144">
        <v>81</v>
      </c>
      <c r="BN22" s="145">
        <v>40724</v>
      </c>
      <c r="BO22" s="146">
        <v>0</v>
      </c>
      <c r="BP22" s="147">
        <v>822</v>
      </c>
      <c r="BQ22" s="143">
        <v>112517</v>
      </c>
      <c r="BR22" s="144">
        <v>1645</v>
      </c>
      <c r="BS22" s="144">
        <v>110811</v>
      </c>
      <c r="BT22" s="144">
        <v>0</v>
      </c>
      <c r="BU22" s="144">
        <v>0</v>
      </c>
      <c r="BV22" s="145">
        <v>110811</v>
      </c>
      <c r="BW22" s="146">
        <v>0</v>
      </c>
      <c r="BX22" s="147">
        <v>61</v>
      </c>
      <c r="BY22" s="143">
        <v>2758</v>
      </c>
      <c r="BZ22" s="144">
        <v>30</v>
      </c>
      <c r="CA22" s="144">
        <v>2728</v>
      </c>
      <c r="CB22" s="144">
        <v>0</v>
      </c>
      <c r="CC22" s="144">
        <v>0</v>
      </c>
      <c r="CD22" s="145">
        <v>2728</v>
      </c>
      <c r="CE22" s="146">
        <v>0</v>
      </c>
      <c r="CF22" s="147">
        <v>0</v>
      </c>
      <c r="CG22" s="148">
        <v>590771</v>
      </c>
      <c r="CH22" s="144">
        <v>10942</v>
      </c>
      <c r="CI22" s="144">
        <v>568693</v>
      </c>
      <c r="CJ22" s="144">
        <v>3076</v>
      </c>
      <c r="CK22" s="144">
        <v>692</v>
      </c>
      <c r="CL22" s="145">
        <v>572462</v>
      </c>
      <c r="CM22" s="146">
        <v>1300</v>
      </c>
      <c r="CN22" s="149">
        <v>7369</v>
      </c>
    </row>
    <row r="23" spans="1:92" ht="18" customHeight="1" x14ac:dyDescent="0.15">
      <c r="A23" s="66"/>
      <c r="B23" s="200"/>
      <c r="C23" s="201"/>
      <c r="D23" s="70" t="s">
        <v>18</v>
      </c>
      <c r="E23" s="150">
        <v>0</v>
      </c>
      <c r="F23" s="151">
        <v>0</v>
      </c>
      <c r="G23" s="151">
        <v>0</v>
      </c>
      <c r="H23" s="151">
        <v>0</v>
      </c>
      <c r="I23" s="151">
        <v>0</v>
      </c>
      <c r="J23" s="152">
        <v>0</v>
      </c>
      <c r="K23" s="153">
        <v>0</v>
      </c>
      <c r="L23" s="147">
        <v>0</v>
      </c>
      <c r="M23" s="150">
        <v>5417</v>
      </c>
      <c r="N23" s="151">
        <v>316</v>
      </c>
      <c r="O23" s="151">
        <v>5101</v>
      </c>
      <c r="P23" s="151">
        <v>0</v>
      </c>
      <c r="Q23" s="151">
        <v>0</v>
      </c>
      <c r="R23" s="152">
        <v>5101</v>
      </c>
      <c r="S23" s="153">
        <v>0</v>
      </c>
      <c r="T23" s="147">
        <v>0</v>
      </c>
      <c r="U23" s="150">
        <v>0</v>
      </c>
      <c r="V23" s="151">
        <v>0</v>
      </c>
      <c r="W23" s="151">
        <v>0</v>
      </c>
      <c r="X23" s="151">
        <v>0</v>
      </c>
      <c r="Y23" s="151">
        <v>0</v>
      </c>
      <c r="Z23" s="152">
        <v>0</v>
      </c>
      <c r="AA23" s="153">
        <v>0</v>
      </c>
      <c r="AB23" s="147">
        <v>0</v>
      </c>
      <c r="AC23" s="150">
        <v>0</v>
      </c>
      <c r="AD23" s="151">
        <v>0</v>
      </c>
      <c r="AE23" s="151">
        <v>0</v>
      </c>
      <c r="AF23" s="151">
        <v>0</v>
      </c>
      <c r="AG23" s="151">
        <v>0</v>
      </c>
      <c r="AH23" s="152">
        <v>0</v>
      </c>
      <c r="AI23" s="153">
        <v>0</v>
      </c>
      <c r="AJ23" s="147">
        <v>0</v>
      </c>
      <c r="AK23" s="154">
        <v>0</v>
      </c>
      <c r="AL23" s="151">
        <v>0</v>
      </c>
      <c r="AM23" s="151">
        <v>0</v>
      </c>
      <c r="AN23" s="151">
        <v>0</v>
      </c>
      <c r="AO23" s="151">
        <v>0</v>
      </c>
      <c r="AP23" s="152">
        <v>0</v>
      </c>
      <c r="AQ23" s="153">
        <v>0</v>
      </c>
      <c r="AR23" s="147">
        <v>0</v>
      </c>
      <c r="AS23" s="150">
        <v>0</v>
      </c>
      <c r="AT23" s="151">
        <v>0</v>
      </c>
      <c r="AU23" s="151">
        <v>0</v>
      </c>
      <c r="AV23" s="151">
        <v>0</v>
      </c>
      <c r="AW23" s="151">
        <v>0</v>
      </c>
      <c r="AX23" s="152">
        <v>0</v>
      </c>
      <c r="AY23" s="153">
        <v>0</v>
      </c>
      <c r="AZ23" s="147">
        <v>0</v>
      </c>
      <c r="BA23" s="150">
        <v>0</v>
      </c>
      <c r="BB23" s="151">
        <v>0</v>
      </c>
      <c r="BC23" s="151">
        <v>0</v>
      </c>
      <c r="BD23" s="151">
        <v>0</v>
      </c>
      <c r="BE23" s="151">
        <v>0</v>
      </c>
      <c r="BF23" s="152">
        <v>0</v>
      </c>
      <c r="BG23" s="153">
        <v>0</v>
      </c>
      <c r="BH23" s="147">
        <v>0</v>
      </c>
      <c r="BI23" s="150">
        <v>0</v>
      </c>
      <c r="BJ23" s="151">
        <v>0</v>
      </c>
      <c r="BK23" s="151">
        <v>0</v>
      </c>
      <c r="BL23" s="151">
        <v>0</v>
      </c>
      <c r="BM23" s="151">
        <v>0</v>
      </c>
      <c r="BN23" s="152">
        <v>0</v>
      </c>
      <c r="BO23" s="153">
        <v>0</v>
      </c>
      <c r="BP23" s="147">
        <v>0</v>
      </c>
      <c r="BQ23" s="150">
        <v>6238</v>
      </c>
      <c r="BR23" s="151">
        <v>1015</v>
      </c>
      <c r="BS23" s="151">
        <v>4616</v>
      </c>
      <c r="BT23" s="151">
        <v>0</v>
      </c>
      <c r="BU23" s="151">
        <v>0</v>
      </c>
      <c r="BV23" s="152">
        <v>4616</v>
      </c>
      <c r="BW23" s="153">
        <v>0</v>
      </c>
      <c r="BX23" s="147">
        <v>607</v>
      </c>
      <c r="BY23" s="150">
        <v>0</v>
      </c>
      <c r="BZ23" s="151">
        <v>0</v>
      </c>
      <c r="CA23" s="151">
        <v>0</v>
      </c>
      <c r="CB23" s="151">
        <v>0</v>
      </c>
      <c r="CC23" s="151">
        <v>0</v>
      </c>
      <c r="CD23" s="152">
        <v>0</v>
      </c>
      <c r="CE23" s="153">
        <v>0</v>
      </c>
      <c r="CF23" s="147">
        <v>0</v>
      </c>
      <c r="CG23" s="154">
        <v>11655</v>
      </c>
      <c r="CH23" s="151">
        <v>1331</v>
      </c>
      <c r="CI23" s="151">
        <v>9717</v>
      </c>
      <c r="CJ23" s="151">
        <v>0</v>
      </c>
      <c r="CK23" s="151">
        <v>0</v>
      </c>
      <c r="CL23" s="152">
        <v>9717</v>
      </c>
      <c r="CM23" s="153">
        <v>0</v>
      </c>
      <c r="CN23" s="149">
        <v>607</v>
      </c>
    </row>
    <row r="24" spans="1:92" ht="18" customHeight="1" x14ac:dyDescent="0.15">
      <c r="A24" s="66"/>
      <c r="B24" s="200"/>
      <c r="C24" s="201"/>
      <c r="D24" s="67" t="s">
        <v>1</v>
      </c>
      <c r="E24" s="150">
        <v>43453</v>
      </c>
      <c r="F24" s="151">
        <v>919</v>
      </c>
      <c r="G24" s="151">
        <v>42441</v>
      </c>
      <c r="H24" s="151">
        <v>0</v>
      </c>
      <c r="I24" s="151">
        <v>0</v>
      </c>
      <c r="J24" s="152">
        <v>42441</v>
      </c>
      <c r="K24" s="153">
        <v>0</v>
      </c>
      <c r="L24" s="147">
        <v>93</v>
      </c>
      <c r="M24" s="150">
        <v>93242</v>
      </c>
      <c r="N24" s="151">
        <v>1469</v>
      </c>
      <c r="O24" s="151">
        <v>90349</v>
      </c>
      <c r="P24" s="151">
        <v>1080</v>
      </c>
      <c r="Q24" s="151">
        <v>102</v>
      </c>
      <c r="R24" s="152">
        <v>91531</v>
      </c>
      <c r="S24" s="153">
        <v>0</v>
      </c>
      <c r="T24" s="147">
        <v>242</v>
      </c>
      <c r="U24" s="150">
        <v>166423</v>
      </c>
      <c r="V24" s="151">
        <v>2010</v>
      </c>
      <c r="W24" s="151">
        <v>158477</v>
      </c>
      <c r="X24" s="151">
        <v>1750</v>
      </c>
      <c r="Y24" s="151">
        <v>369</v>
      </c>
      <c r="Z24" s="152">
        <v>160596</v>
      </c>
      <c r="AA24" s="153">
        <v>205</v>
      </c>
      <c r="AB24" s="147">
        <v>3817</v>
      </c>
      <c r="AC24" s="150">
        <v>53836</v>
      </c>
      <c r="AD24" s="151">
        <v>743</v>
      </c>
      <c r="AE24" s="151">
        <v>51798</v>
      </c>
      <c r="AF24" s="151">
        <v>76</v>
      </c>
      <c r="AG24" s="151">
        <v>83</v>
      </c>
      <c r="AH24" s="152">
        <v>51957</v>
      </c>
      <c r="AI24" s="153">
        <v>1095</v>
      </c>
      <c r="AJ24" s="147">
        <v>1136</v>
      </c>
      <c r="AK24" s="154">
        <v>19336</v>
      </c>
      <c r="AL24" s="151">
        <v>229</v>
      </c>
      <c r="AM24" s="151">
        <v>19051</v>
      </c>
      <c r="AN24" s="151">
        <v>0</v>
      </c>
      <c r="AO24" s="151">
        <v>0</v>
      </c>
      <c r="AP24" s="152">
        <v>19051</v>
      </c>
      <c r="AQ24" s="153">
        <v>0</v>
      </c>
      <c r="AR24" s="147">
        <v>56</v>
      </c>
      <c r="AS24" s="150">
        <v>34859</v>
      </c>
      <c r="AT24" s="151">
        <v>2202</v>
      </c>
      <c r="AU24" s="151">
        <v>29978</v>
      </c>
      <c r="AV24" s="151">
        <v>46</v>
      </c>
      <c r="AW24" s="151">
        <v>57</v>
      </c>
      <c r="AX24" s="152">
        <v>30082</v>
      </c>
      <c r="AY24" s="153">
        <v>0</v>
      </c>
      <c r="AZ24" s="147">
        <v>2576</v>
      </c>
      <c r="BA24" s="150">
        <v>71470</v>
      </c>
      <c r="BB24" s="151">
        <v>1352</v>
      </c>
      <c r="BC24" s="151">
        <v>70102</v>
      </c>
      <c r="BD24" s="151">
        <v>0</v>
      </c>
      <c r="BE24" s="151">
        <v>0</v>
      </c>
      <c r="BF24" s="152">
        <v>70102</v>
      </c>
      <c r="BG24" s="153">
        <v>0</v>
      </c>
      <c r="BH24" s="147">
        <v>16</v>
      </c>
      <c r="BI24" s="150">
        <v>46585</v>
      </c>
      <c r="BJ24" s="151">
        <v>1657</v>
      </c>
      <c r="BK24" s="151">
        <v>43816</v>
      </c>
      <c r="BL24" s="151">
        <v>210</v>
      </c>
      <c r="BM24" s="151">
        <v>81</v>
      </c>
      <c r="BN24" s="152">
        <v>44107</v>
      </c>
      <c r="BO24" s="153">
        <v>0</v>
      </c>
      <c r="BP24" s="147">
        <v>822</v>
      </c>
      <c r="BQ24" s="150">
        <v>125293</v>
      </c>
      <c r="BR24" s="151">
        <v>2739</v>
      </c>
      <c r="BS24" s="151">
        <v>121704</v>
      </c>
      <c r="BT24" s="151">
        <v>0</v>
      </c>
      <c r="BU24" s="151">
        <v>0</v>
      </c>
      <c r="BV24" s="152">
        <v>121704</v>
      </c>
      <c r="BW24" s="153">
        <v>0</v>
      </c>
      <c r="BX24" s="147">
        <v>850</v>
      </c>
      <c r="BY24" s="150">
        <v>2758</v>
      </c>
      <c r="BZ24" s="151">
        <v>30</v>
      </c>
      <c r="CA24" s="151">
        <v>2728</v>
      </c>
      <c r="CB24" s="151">
        <v>0</v>
      </c>
      <c r="CC24" s="151">
        <v>0</v>
      </c>
      <c r="CD24" s="152">
        <v>2728</v>
      </c>
      <c r="CE24" s="153">
        <v>0</v>
      </c>
      <c r="CF24" s="147">
        <v>0</v>
      </c>
      <c r="CG24" s="154">
        <v>657255</v>
      </c>
      <c r="CH24" s="151">
        <v>13350</v>
      </c>
      <c r="CI24" s="151">
        <v>630444</v>
      </c>
      <c r="CJ24" s="151">
        <v>3162</v>
      </c>
      <c r="CK24" s="151">
        <v>692</v>
      </c>
      <c r="CL24" s="152">
        <v>634299</v>
      </c>
      <c r="CM24" s="153">
        <v>1300</v>
      </c>
      <c r="CN24" s="149">
        <v>9608</v>
      </c>
    </row>
    <row r="25" spans="1:92" ht="18" customHeight="1" x14ac:dyDescent="0.15">
      <c r="A25" s="66"/>
      <c r="B25" s="200"/>
      <c r="C25" s="201"/>
      <c r="D25" s="67" t="s">
        <v>110</v>
      </c>
      <c r="E25" s="155">
        <v>12174</v>
      </c>
      <c r="F25" s="164" t="s">
        <v>33</v>
      </c>
      <c r="G25" s="164" t="s">
        <v>33</v>
      </c>
      <c r="H25" s="165" t="s">
        <v>33</v>
      </c>
      <c r="I25" s="165" t="s">
        <v>33</v>
      </c>
      <c r="J25" s="166" t="s">
        <v>33</v>
      </c>
      <c r="K25" s="167" t="s">
        <v>33</v>
      </c>
      <c r="L25" s="168" t="s">
        <v>33</v>
      </c>
      <c r="M25" s="155">
        <v>99747</v>
      </c>
      <c r="N25" s="164" t="s">
        <v>33</v>
      </c>
      <c r="O25" s="164" t="s">
        <v>33</v>
      </c>
      <c r="P25" s="165" t="s">
        <v>33</v>
      </c>
      <c r="Q25" s="165" t="s">
        <v>33</v>
      </c>
      <c r="R25" s="166" t="s">
        <v>33</v>
      </c>
      <c r="S25" s="167" t="s">
        <v>33</v>
      </c>
      <c r="T25" s="168" t="s">
        <v>33</v>
      </c>
      <c r="U25" s="155">
        <v>85205</v>
      </c>
      <c r="V25" s="164" t="s">
        <v>33</v>
      </c>
      <c r="W25" s="164" t="s">
        <v>33</v>
      </c>
      <c r="X25" s="165" t="s">
        <v>33</v>
      </c>
      <c r="Y25" s="165" t="s">
        <v>33</v>
      </c>
      <c r="Z25" s="166" t="s">
        <v>33</v>
      </c>
      <c r="AA25" s="167" t="s">
        <v>33</v>
      </c>
      <c r="AB25" s="168" t="s">
        <v>33</v>
      </c>
      <c r="AC25" s="155">
        <v>131389</v>
      </c>
      <c r="AD25" s="164" t="s">
        <v>33</v>
      </c>
      <c r="AE25" s="164" t="s">
        <v>33</v>
      </c>
      <c r="AF25" s="165" t="s">
        <v>33</v>
      </c>
      <c r="AG25" s="165" t="s">
        <v>33</v>
      </c>
      <c r="AH25" s="166" t="s">
        <v>33</v>
      </c>
      <c r="AI25" s="167" t="s">
        <v>33</v>
      </c>
      <c r="AJ25" s="168" t="s">
        <v>33</v>
      </c>
      <c r="AK25" s="160">
        <v>43153</v>
      </c>
      <c r="AL25" s="164" t="s">
        <v>33</v>
      </c>
      <c r="AM25" s="164" t="s">
        <v>33</v>
      </c>
      <c r="AN25" s="165" t="s">
        <v>33</v>
      </c>
      <c r="AO25" s="165" t="s">
        <v>33</v>
      </c>
      <c r="AP25" s="166" t="s">
        <v>33</v>
      </c>
      <c r="AQ25" s="167" t="s">
        <v>33</v>
      </c>
      <c r="AR25" s="168" t="s">
        <v>33</v>
      </c>
      <c r="AS25" s="155">
        <v>48746</v>
      </c>
      <c r="AT25" s="164" t="s">
        <v>33</v>
      </c>
      <c r="AU25" s="164" t="s">
        <v>33</v>
      </c>
      <c r="AV25" s="165" t="s">
        <v>33</v>
      </c>
      <c r="AW25" s="165" t="s">
        <v>33</v>
      </c>
      <c r="AX25" s="166" t="s">
        <v>33</v>
      </c>
      <c r="AY25" s="167" t="s">
        <v>33</v>
      </c>
      <c r="AZ25" s="168" t="s">
        <v>33</v>
      </c>
      <c r="BA25" s="155">
        <v>93583</v>
      </c>
      <c r="BB25" s="164" t="s">
        <v>33</v>
      </c>
      <c r="BC25" s="164" t="s">
        <v>33</v>
      </c>
      <c r="BD25" s="165" t="s">
        <v>33</v>
      </c>
      <c r="BE25" s="165" t="s">
        <v>33</v>
      </c>
      <c r="BF25" s="166" t="s">
        <v>33</v>
      </c>
      <c r="BG25" s="167" t="s">
        <v>33</v>
      </c>
      <c r="BH25" s="168" t="s">
        <v>33</v>
      </c>
      <c r="BI25" s="155">
        <v>0</v>
      </c>
      <c r="BJ25" s="164" t="s">
        <v>33</v>
      </c>
      <c r="BK25" s="164" t="s">
        <v>33</v>
      </c>
      <c r="BL25" s="165" t="s">
        <v>33</v>
      </c>
      <c r="BM25" s="165" t="s">
        <v>33</v>
      </c>
      <c r="BN25" s="166" t="s">
        <v>33</v>
      </c>
      <c r="BO25" s="167" t="s">
        <v>33</v>
      </c>
      <c r="BP25" s="168" t="s">
        <v>33</v>
      </c>
      <c r="BQ25" s="155">
        <v>77195</v>
      </c>
      <c r="BR25" s="164" t="s">
        <v>33</v>
      </c>
      <c r="BS25" s="164" t="s">
        <v>33</v>
      </c>
      <c r="BT25" s="165" t="s">
        <v>33</v>
      </c>
      <c r="BU25" s="165" t="s">
        <v>33</v>
      </c>
      <c r="BV25" s="166" t="s">
        <v>33</v>
      </c>
      <c r="BW25" s="167" t="s">
        <v>33</v>
      </c>
      <c r="BX25" s="168" t="s">
        <v>33</v>
      </c>
      <c r="BY25" s="155">
        <v>3073</v>
      </c>
      <c r="BZ25" s="164" t="s">
        <v>33</v>
      </c>
      <c r="CA25" s="164" t="s">
        <v>33</v>
      </c>
      <c r="CB25" s="165" t="s">
        <v>33</v>
      </c>
      <c r="CC25" s="165" t="s">
        <v>33</v>
      </c>
      <c r="CD25" s="166" t="s">
        <v>33</v>
      </c>
      <c r="CE25" s="167" t="s">
        <v>33</v>
      </c>
      <c r="CF25" s="168" t="s">
        <v>33</v>
      </c>
      <c r="CG25" s="160">
        <v>594265</v>
      </c>
      <c r="CH25" s="164" t="s">
        <v>33</v>
      </c>
      <c r="CI25" s="164" t="s">
        <v>33</v>
      </c>
      <c r="CJ25" s="165" t="s">
        <v>33</v>
      </c>
      <c r="CK25" s="165" t="s">
        <v>33</v>
      </c>
      <c r="CL25" s="166" t="s">
        <v>33</v>
      </c>
      <c r="CM25" s="167" t="s">
        <v>33</v>
      </c>
      <c r="CN25" s="169" t="s">
        <v>33</v>
      </c>
    </row>
    <row r="26" spans="1:92" ht="18" customHeight="1" x14ac:dyDescent="0.15">
      <c r="A26" s="66"/>
      <c r="B26" s="202"/>
      <c r="C26" s="203"/>
      <c r="D26" s="67" t="s">
        <v>21</v>
      </c>
      <c r="E26" s="155">
        <v>6685</v>
      </c>
      <c r="F26" s="164" t="s">
        <v>33</v>
      </c>
      <c r="G26" s="164" t="s">
        <v>33</v>
      </c>
      <c r="H26" s="165" t="s">
        <v>33</v>
      </c>
      <c r="I26" s="165" t="s">
        <v>33</v>
      </c>
      <c r="J26" s="166" t="s">
        <v>33</v>
      </c>
      <c r="K26" s="167" t="s">
        <v>33</v>
      </c>
      <c r="L26" s="168" t="s">
        <v>33</v>
      </c>
      <c r="M26" s="155">
        <v>14613</v>
      </c>
      <c r="N26" s="164" t="s">
        <v>33</v>
      </c>
      <c r="O26" s="164" t="s">
        <v>33</v>
      </c>
      <c r="P26" s="165" t="s">
        <v>33</v>
      </c>
      <c r="Q26" s="165" t="s">
        <v>33</v>
      </c>
      <c r="R26" s="166" t="s">
        <v>33</v>
      </c>
      <c r="S26" s="167" t="s">
        <v>33</v>
      </c>
      <c r="T26" s="168" t="s">
        <v>33</v>
      </c>
      <c r="U26" s="155">
        <v>110609</v>
      </c>
      <c r="V26" s="164" t="s">
        <v>33</v>
      </c>
      <c r="W26" s="164" t="s">
        <v>33</v>
      </c>
      <c r="X26" s="165" t="s">
        <v>33</v>
      </c>
      <c r="Y26" s="165" t="s">
        <v>33</v>
      </c>
      <c r="Z26" s="166" t="s">
        <v>33</v>
      </c>
      <c r="AA26" s="167" t="s">
        <v>33</v>
      </c>
      <c r="AB26" s="168" t="s">
        <v>33</v>
      </c>
      <c r="AC26" s="155">
        <v>45784</v>
      </c>
      <c r="AD26" s="164" t="s">
        <v>33</v>
      </c>
      <c r="AE26" s="164" t="s">
        <v>33</v>
      </c>
      <c r="AF26" s="165" t="s">
        <v>33</v>
      </c>
      <c r="AG26" s="165" t="s">
        <v>33</v>
      </c>
      <c r="AH26" s="166" t="s">
        <v>33</v>
      </c>
      <c r="AI26" s="167" t="s">
        <v>33</v>
      </c>
      <c r="AJ26" s="168" t="s">
        <v>33</v>
      </c>
      <c r="AK26" s="160">
        <v>19526</v>
      </c>
      <c r="AL26" s="164" t="s">
        <v>33</v>
      </c>
      <c r="AM26" s="164" t="s">
        <v>33</v>
      </c>
      <c r="AN26" s="165" t="s">
        <v>33</v>
      </c>
      <c r="AO26" s="165" t="s">
        <v>33</v>
      </c>
      <c r="AP26" s="166" t="s">
        <v>33</v>
      </c>
      <c r="AQ26" s="167" t="s">
        <v>33</v>
      </c>
      <c r="AR26" s="168" t="s">
        <v>33</v>
      </c>
      <c r="AS26" s="155">
        <v>39025</v>
      </c>
      <c r="AT26" s="164" t="s">
        <v>33</v>
      </c>
      <c r="AU26" s="164" t="s">
        <v>33</v>
      </c>
      <c r="AV26" s="165" t="s">
        <v>33</v>
      </c>
      <c r="AW26" s="165" t="s">
        <v>33</v>
      </c>
      <c r="AX26" s="166" t="s">
        <v>33</v>
      </c>
      <c r="AY26" s="167" t="s">
        <v>33</v>
      </c>
      <c r="AZ26" s="168" t="s">
        <v>33</v>
      </c>
      <c r="BA26" s="155">
        <v>26533</v>
      </c>
      <c r="BB26" s="164" t="s">
        <v>33</v>
      </c>
      <c r="BC26" s="164" t="s">
        <v>33</v>
      </c>
      <c r="BD26" s="165" t="s">
        <v>33</v>
      </c>
      <c r="BE26" s="165" t="s">
        <v>33</v>
      </c>
      <c r="BF26" s="166" t="s">
        <v>33</v>
      </c>
      <c r="BG26" s="167" t="s">
        <v>33</v>
      </c>
      <c r="BH26" s="168" t="s">
        <v>33</v>
      </c>
      <c r="BI26" s="155">
        <v>0</v>
      </c>
      <c r="BJ26" s="164" t="s">
        <v>33</v>
      </c>
      <c r="BK26" s="164" t="s">
        <v>33</v>
      </c>
      <c r="BL26" s="165" t="s">
        <v>33</v>
      </c>
      <c r="BM26" s="165" t="s">
        <v>33</v>
      </c>
      <c r="BN26" s="166" t="s">
        <v>33</v>
      </c>
      <c r="BO26" s="167" t="s">
        <v>33</v>
      </c>
      <c r="BP26" s="168" t="s">
        <v>33</v>
      </c>
      <c r="BQ26" s="155">
        <v>27723</v>
      </c>
      <c r="BR26" s="164" t="s">
        <v>33</v>
      </c>
      <c r="BS26" s="164" t="s">
        <v>33</v>
      </c>
      <c r="BT26" s="165" t="s">
        <v>33</v>
      </c>
      <c r="BU26" s="165" t="s">
        <v>33</v>
      </c>
      <c r="BV26" s="166" t="s">
        <v>33</v>
      </c>
      <c r="BW26" s="167" t="s">
        <v>33</v>
      </c>
      <c r="BX26" s="168" t="s">
        <v>33</v>
      </c>
      <c r="BY26" s="155">
        <v>2855</v>
      </c>
      <c r="BZ26" s="164" t="s">
        <v>33</v>
      </c>
      <c r="CA26" s="164" t="s">
        <v>33</v>
      </c>
      <c r="CB26" s="165" t="s">
        <v>33</v>
      </c>
      <c r="CC26" s="165" t="s">
        <v>33</v>
      </c>
      <c r="CD26" s="166" t="s">
        <v>33</v>
      </c>
      <c r="CE26" s="167" t="s">
        <v>33</v>
      </c>
      <c r="CF26" s="168" t="s">
        <v>33</v>
      </c>
      <c r="CG26" s="160">
        <v>293353</v>
      </c>
      <c r="CH26" s="164" t="s">
        <v>33</v>
      </c>
      <c r="CI26" s="164" t="s">
        <v>33</v>
      </c>
      <c r="CJ26" s="165" t="s">
        <v>33</v>
      </c>
      <c r="CK26" s="165" t="s">
        <v>33</v>
      </c>
      <c r="CL26" s="166" t="s">
        <v>33</v>
      </c>
      <c r="CM26" s="167" t="s">
        <v>33</v>
      </c>
      <c r="CN26" s="169" t="s">
        <v>33</v>
      </c>
    </row>
    <row r="27" spans="1:92" ht="18" customHeight="1" x14ac:dyDescent="0.15">
      <c r="A27" s="66"/>
      <c r="B27" s="127" t="s">
        <v>20</v>
      </c>
      <c r="C27" s="127"/>
      <c r="D27" s="70" t="s">
        <v>23</v>
      </c>
      <c r="E27" s="150">
        <v>0</v>
      </c>
      <c r="F27" s="151">
        <v>0</v>
      </c>
      <c r="G27" s="151">
        <v>0</v>
      </c>
      <c r="H27" s="151">
        <v>0</v>
      </c>
      <c r="I27" s="151">
        <v>0</v>
      </c>
      <c r="J27" s="152">
        <v>0</v>
      </c>
      <c r="K27" s="153">
        <v>0</v>
      </c>
      <c r="L27" s="170">
        <v>0</v>
      </c>
      <c r="M27" s="150">
        <v>0</v>
      </c>
      <c r="N27" s="151">
        <v>0</v>
      </c>
      <c r="O27" s="151">
        <v>0</v>
      </c>
      <c r="P27" s="151">
        <v>0</v>
      </c>
      <c r="Q27" s="151">
        <v>0</v>
      </c>
      <c r="R27" s="152">
        <v>0</v>
      </c>
      <c r="S27" s="153">
        <v>0</v>
      </c>
      <c r="T27" s="170">
        <v>0</v>
      </c>
      <c r="U27" s="150">
        <v>0</v>
      </c>
      <c r="V27" s="151">
        <v>0</v>
      </c>
      <c r="W27" s="151">
        <v>0</v>
      </c>
      <c r="X27" s="151">
        <v>0</v>
      </c>
      <c r="Y27" s="151">
        <v>0</v>
      </c>
      <c r="Z27" s="152">
        <v>0</v>
      </c>
      <c r="AA27" s="153">
        <v>0</v>
      </c>
      <c r="AB27" s="170">
        <v>0</v>
      </c>
      <c r="AC27" s="150">
        <v>0</v>
      </c>
      <c r="AD27" s="151">
        <v>0</v>
      </c>
      <c r="AE27" s="151">
        <v>0</v>
      </c>
      <c r="AF27" s="151">
        <v>0</v>
      </c>
      <c r="AG27" s="151">
        <v>0</v>
      </c>
      <c r="AH27" s="152">
        <v>0</v>
      </c>
      <c r="AI27" s="153">
        <v>0</v>
      </c>
      <c r="AJ27" s="170">
        <v>0</v>
      </c>
      <c r="AK27" s="154">
        <v>0</v>
      </c>
      <c r="AL27" s="151">
        <v>0</v>
      </c>
      <c r="AM27" s="151">
        <v>0</v>
      </c>
      <c r="AN27" s="151">
        <v>0</v>
      </c>
      <c r="AO27" s="151">
        <v>0</v>
      </c>
      <c r="AP27" s="152">
        <v>0</v>
      </c>
      <c r="AQ27" s="153">
        <v>0</v>
      </c>
      <c r="AR27" s="170">
        <v>0</v>
      </c>
      <c r="AS27" s="150">
        <v>0</v>
      </c>
      <c r="AT27" s="151">
        <v>0</v>
      </c>
      <c r="AU27" s="151">
        <v>0</v>
      </c>
      <c r="AV27" s="151">
        <v>0</v>
      </c>
      <c r="AW27" s="151">
        <v>0</v>
      </c>
      <c r="AX27" s="152">
        <v>0</v>
      </c>
      <c r="AY27" s="153">
        <v>0</v>
      </c>
      <c r="AZ27" s="170">
        <v>0</v>
      </c>
      <c r="BA27" s="150">
        <v>0</v>
      </c>
      <c r="BB27" s="151">
        <v>0</v>
      </c>
      <c r="BC27" s="151">
        <v>0</v>
      </c>
      <c r="BD27" s="151">
        <v>0</v>
      </c>
      <c r="BE27" s="151">
        <v>0</v>
      </c>
      <c r="BF27" s="152">
        <v>0</v>
      </c>
      <c r="BG27" s="153">
        <v>0</v>
      </c>
      <c r="BH27" s="170">
        <v>0</v>
      </c>
      <c r="BI27" s="150">
        <v>0</v>
      </c>
      <c r="BJ27" s="151">
        <v>0</v>
      </c>
      <c r="BK27" s="151">
        <v>0</v>
      </c>
      <c r="BL27" s="151">
        <v>0</v>
      </c>
      <c r="BM27" s="151">
        <v>0</v>
      </c>
      <c r="BN27" s="152">
        <v>0</v>
      </c>
      <c r="BO27" s="153">
        <v>0</v>
      </c>
      <c r="BP27" s="170">
        <v>0</v>
      </c>
      <c r="BQ27" s="150">
        <v>0</v>
      </c>
      <c r="BR27" s="151">
        <v>0</v>
      </c>
      <c r="BS27" s="151">
        <v>0</v>
      </c>
      <c r="BT27" s="151">
        <v>0</v>
      </c>
      <c r="BU27" s="151">
        <v>0</v>
      </c>
      <c r="BV27" s="152">
        <v>0</v>
      </c>
      <c r="BW27" s="153">
        <v>0</v>
      </c>
      <c r="BX27" s="170">
        <v>0</v>
      </c>
      <c r="BY27" s="150">
        <v>0</v>
      </c>
      <c r="BZ27" s="151">
        <v>0</v>
      </c>
      <c r="CA27" s="151">
        <v>0</v>
      </c>
      <c r="CB27" s="151">
        <v>0</v>
      </c>
      <c r="CC27" s="151">
        <v>0</v>
      </c>
      <c r="CD27" s="152">
        <v>0</v>
      </c>
      <c r="CE27" s="153">
        <v>0</v>
      </c>
      <c r="CF27" s="170">
        <v>0</v>
      </c>
      <c r="CG27" s="154">
        <v>0</v>
      </c>
      <c r="CH27" s="151">
        <v>0</v>
      </c>
      <c r="CI27" s="151">
        <v>0</v>
      </c>
      <c r="CJ27" s="151">
        <v>0</v>
      </c>
      <c r="CK27" s="151">
        <v>0</v>
      </c>
      <c r="CL27" s="152">
        <v>0</v>
      </c>
      <c r="CM27" s="153">
        <v>0</v>
      </c>
      <c r="CN27" s="171">
        <v>0</v>
      </c>
    </row>
    <row r="28" spans="1:92" s="3" customFormat="1" ht="18" customHeight="1" x14ac:dyDescent="0.15">
      <c r="A28" s="72"/>
      <c r="B28" s="208" t="s">
        <v>10</v>
      </c>
      <c r="C28" s="208"/>
      <c r="D28" s="209"/>
      <c r="E28" s="172">
        <v>306182</v>
      </c>
      <c r="F28" s="173">
        <v>26561</v>
      </c>
      <c r="G28" s="173">
        <v>55772</v>
      </c>
      <c r="H28" s="173">
        <v>858</v>
      </c>
      <c r="I28" s="173">
        <v>338</v>
      </c>
      <c r="J28" s="174">
        <v>56968</v>
      </c>
      <c r="K28" s="175">
        <v>0</v>
      </c>
      <c r="L28" s="176">
        <v>222653</v>
      </c>
      <c r="M28" s="172">
        <v>515859</v>
      </c>
      <c r="N28" s="173">
        <v>34877</v>
      </c>
      <c r="O28" s="173">
        <v>147817</v>
      </c>
      <c r="P28" s="173">
        <v>10978</v>
      </c>
      <c r="Q28" s="173">
        <v>7956</v>
      </c>
      <c r="R28" s="174">
        <v>166751</v>
      </c>
      <c r="S28" s="175">
        <v>0</v>
      </c>
      <c r="T28" s="176">
        <v>314231</v>
      </c>
      <c r="U28" s="172">
        <v>1615679</v>
      </c>
      <c r="V28" s="173">
        <v>147449</v>
      </c>
      <c r="W28" s="173">
        <v>269991</v>
      </c>
      <c r="X28" s="173">
        <v>135848</v>
      </c>
      <c r="Y28" s="173">
        <v>2686</v>
      </c>
      <c r="Z28" s="174">
        <v>408525</v>
      </c>
      <c r="AA28" s="175">
        <v>2517</v>
      </c>
      <c r="AB28" s="176">
        <v>1059705</v>
      </c>
      <c r="AC28" s="172">
        <v>1820005</v>
      </c>
      <c r="AD28" s="173">
        <v>129439</v>
      </c>
      <c r="AE28" s="173">
        <v>140997</v>
      </c>
      <c r="AF28" s="173">
        <v>175137</v>
      </c>
      <c r="AG28" s="173">
        <v>36018</v>
      </c>
      <c r="AH28" s="174">
        <v>352152</v>
      </c>
      <c r="AI28" s="175">
        <v>5175</v>
      </c>
      <c r="AJ28" s="176">
        <v>1338414</v>
      </c>
      <c r="AK28" s="177">
        <v>120932</v>
      </c>
      <c r="AL28" s="173">
        <v>14309</v>
      </c>
      <c r="AM28" s="173">
        <v>45111</v>
      </c>
      <c r="AN28" s="173">
        <v>69</v>
      </c>
      <c r="AO28" s="173">
        <v>0</v>
      </c>
      <c r="AP28" s="174">
        <v>45180</v>
      </c>
      <c r="AQ28" s="175">
        <v>0</v>
      </c>
      <c r="AR28" s="176">
        <v>61442</v>
      </c>
      <c r="AS28" s="172">
        <v>1177188</v>
      </c>
      <c r="AT28" s="173">
        <v>94144</v>
      </c>
      <c r="AU28" s="173">
        <v>114079</v>
      </c>
      <c r="AV28" s="173">
        <v>39723</v>
      </c>
      <c r="AW28" s="173">
        <v>1298</v>
      </c>
      <c r="AX28" s="174">
        <v>155100</v>
      </c>
      <c r="AY28" s="175">
        <v>0</v>
      </c>
      <c r="AZ28" s="176">
        <v>927944</v>
      </c>
      <c r="BA28" s="172">
        <v>2477076</v>
      </c>
      <c r="BB28" s="173">
        <v>182502</v>
      </c>
      <c r="BC28" s="173">
        <v>507586</v>
      </c>
      <c r="BD28" s="173">
        <v>64101</v>
      </c>
      <c r="BE28" s="173">
        <v>1170</v>
      </c>
      <c r="BF28" s="174">
        <v>572856</v>
      </c>
      <c r="BG28" s="175">
        <v>500</v>
      </c>
      <c r="BH28" s="176">
        <v>1721718</v>
      </c>
      <c r="BI28" s="172">
        <v>192864</v>
      </c>
      <c r="BJ28" s="173">
        <v>20553</v>
      </c>
      <c r="BK28" s="173">
        <v>60298</v>
      </c>
      <c r="BL28" s="173">
        <v>280</v>
      </c>
      <c r="BM28" s="173">
        <v>81</v>
      </c>
      <c r="BN28" s="174">
        <v>60659</v>
      </c>
      <c r="BO28" s="175">
        <v>0</v>
      </c>
      <c r="BP28" s="176">
        <v>111651</v>
      </c>
      <c r="BQ28" s="172">
        <v>672844</v>
      </c>
      <c r="BR28" s="173">
        <v>59931</v>
      </c>
      <c r="BS28" s="173">
        <v>186976</v>
      </c>
      <c r="BT28" s="173">
        <v>22751</v>
      </c>
      <c r="BU28" s="173">
        <v>0</v>
      </c>
      <c r="BV28" s="174">
        <v>209727</v>
      </c>
      <c r="BW28" s="175">
        <v>0</v>
      </c>
      <c r="BX28" s="176">
        <v>403186</v>
      </c>
      <c r="BY28" s="172">
        <v>10298</v>
      </c>
      <c r="BZ28" s="173">
        <v>1223</v>
      </c>
      <c r="CA28" s="173">
        <v>5599</v>
      </c>
      <c r="CB28" s="173">
        <v>0</v>
      </c>
      <c r="CC28" s="173">
        <v>0</v>
      </c>
      <c r="CD28" s="174">
        <v>5599</v>
      </c>
      <c r="CE28" s="175">
        <v>0</v>
      </c>
      <c r="CF28" s="176">
        <v>3476</v>
      </c>
      <c r="CG28" s="177">
        <v>8908927</v>
      </c>
      <c r="CH28" s="173">
        <v>710988</v>
      </c>
      <c r="CI28" s="173">
        <v>1534226</v>
      </c>
      <c r="CJ28" s="173">
        <v>449745</v>
      </c>
      <c r="CK28" s="173">
        <v>49547</v>
      </c>
      <c r="CL28" s="174">
        <v>2033517</v>
      </c>
      <c r="CM28" s="175">
        <v>8192</v>
      </c>
      <c r="CN28" s="178">
        <v>6164420</v>
      </c>
    </row>
    <row r="29" spans="1:92" ht="18" customHeight="1" x14ac:dyDescent="0.15">
      <c r="A29" s="73"/>
      <c r="B29" s="210" t="s">
        <v>6</v>
      </c>
      <c r="C29" s="211"/>
      <c r="D29" s="212"/>
      <c r="E29" s="136">
        <v>12572</v>
      </c>
      <c r="F29" s="137">
        <v>104</v>
      </c>
      <c r="G29" s="137">
        <v>1043</v>
      </c>
      <c r="H29" s="137">
        <v>449</v>
      </c>
      <c r="I29" s="137">
        <v>0</v>
      </c>
      <c r="J29" s="138">
        <v>1492</v>
      </c>
      <c r="K29" s="139">
        <v>0</v>
      </c>
      <c r="L29" s="140">
        <v>10976</v>
      </c>
      <c r="M29" s="136">
        <v>33207</v>
      </c>
      <c r="N29" s="137">
        <v>1020</v>
      </c>
      <c r="O29" s="137">
        <v>15688</v>
      </c>
      <c r="P29" s="137">
        <v>6353</v>
      </c>
      <c r="Q29" s="137">
        <v>0</v>
      </c>
      <c r="R29" s="138">
        <v>22041</v>
      </c>
      <c r="S29" s="139">
        <v>0</v>
      </c>
      <c r="T29" s="140">
        <v>10146</v>
      </c>
      <c r="U29" s="136">
        <v>27489</v>
      </c>
      <c r="V29" s="137">
        <v>783</v>
      </c>
      <c r="W29" s="137">
        <v>15147</v>
      </c>
      <c r="X29" s="137">
        <v>10744</v>
      </c>
      <c r="Y29" s="137">
        <v>0</v>
      </c>
      <c r="Z29" s="138">
        <v>25891</v>
      </c>
      <c r="AA29" s="139">
        <v>0</v>
      </c>
      <c r="AB29" s="140">
        <v>815</v>
      </c>
      <c r="AC29" s="136">
        <v>24168</v>
      </c>
      <c r="AD29" s="137">
        <v>934</v>
      </c>
      <c r="AE29" s="137">
        <v>6606</v>
      </c>
      <c r="AF29" s="137">
        <v>47</v>
      </c>
      <c r="AG29" s="137">
        <v>0</v>
      </c>
      <c r="AH29" s="138">
        <v>6653</v>
      </c>
      <c r="AI29" s="139">
        <v>0</v>
      </c>
      <c r="AJ29" s="140">
        <v>16581</v>
      </c>
      <c r="AK29" s="141">
        <v>872</v>
      </c>
      <c r="AL29" s="137">
        <v>125</v>
      </c>
      <c r="AM29" s="137">
        <v>66</v>
      </c>
      <c r="AN29" s="137">
        <v>47</v>
      </c>
      <c r="AO29" s="137">
        <v>0</v>
      </c>
      <c r="AP29" s="138">
        <v>114</v>
      </c>
      <c r="AQ29" s="139">
        <v>0</v>
      </c>
      <c r="AR29" s="140">
        <v>634</v>
      </c>
      <c r="AS29" s="136">
        <v>293</v>
      </c>
      <c r="AT29" s="137">
        <v>4</v>
      </c>
      <c r="AU29" s="137">
        <v>242</v>
      </c>
      <c r="AV29" s="137">
        <v>0</v>
      </c>
      <c r="AW29" s="137">
        <v>0</v>
      </c>
      <c r="AX29" s="138">
        <v>242</v>
      </c>
      <c r="AY29" s="139">
        <v>0</v>
      </c>
      <c r="AZ29" s="140">
        <v>47</v>
      </c>
      <c r="BA29" s="136">
        <v>598</v>
      </c>
      <c r="BB29" s="137">
        <v>34</v>
      </c>
      <c r="BC29" s="137">
        <v>563</v>
      </c>
      <c r="BD29" s="137">
        <v>0</v>
      </c>
      <c r="BE29" s="137">
        <v>0</v>
      </c>
      <c r="BF29" s="138">
        <v>563</v>
      </c>
      <c r="BG29" s="139">
        <v>0</v>
      </c>
      <c r="BH29" s="140">
        <v>0</v>
      </c>
      <c r="BI29" s="136">
        <v>0</v>
      </c>
      <c r="BJ29" s="137">
        <v>0</v>
      </c>
      <c r="BK29" s="137">
        <v>0</v>
      </c>
      <c r="BL29" s="137">
        <v>0</v>
      </c>
      <c r="BM29" s="137">
        <v>0</v>
      </c>
      <c r="BN29" s="138">
        <v>0</v>
      </c>
      <c r="BO29" s="139">
        <v>0</v>
      </c>
      <c r="BP29" s="140">
        <v>0</v>
      </c>
      <c r="BQ29" s="136">
        <v>32394</v>
      </c>
      <c r="BR29" s="137">
        <v>1612</v>
      </c>
      <c r="BS29" s="137">
        <v>1403</v>
      </c>
      <c r="BT29" s="137">
        <v>4452</v>
      </c>
      <c r="BU29" s="137">
        <v>0</v>
      </c>
      <c r="BV29" s="138">
        <v>5855</v>
      </c>
      <c r="BW29" s="139">
        <v>0</v>
      </c>
      <c r="BX29" s="140">
        <v>24927</v>
      </c>
      <c r="BY29" s="136">
        <v>0</v>
      </c>
      <c r="BZ29" s="137">
        <v>0</v>
      </c>
      <c r="CA29" s="137">
        <v>0</v>
      </c>
      <c r="CB29" s="137">
        <v>0</v>
      </c>
      <c r="CC29" s="137">
        <v>0</v>
      </c>
      <c r="CD29" s="138">
        <v>0</v>
      </c>
      <c r="CE29" s="139">
        <v>0</v>
      </c>
      <c r="CF29" s="140">
        <v>0</v>
      </c>
      <c r="CG29" s="141">
        <v>131593</v>
      </c>
      <c r="CH29" s="137">
        <v>4616</v>
      </c>
      <c r="CI29" s="137">
        <v>40758</v>
      </c>
      <c r="CJ29" s="137">
        <v>22092</v>
      </c>
      <c r="CK29" s="137">
        <v>0</v>
      </c>
      <c r="CL29" s="138">
        <v>62851</v>
      </c>
      <c r="CM29" s="139">
        <v>0</v>
      </c>
      <c r="CN29" s="142">
        <v>64126</v>
      </c>
    </row>
    <row r="30" spans="1:92" ht="18" customHeight="1" x14ac:dyDescent="0.15">
      <c r="A30" s="66"/>
      <c r="B30" s="213" t="s">
        <v>7</v>
      </c>
      <c r="C30" s="216" t="s">
        <v>87</v>
      </c>
      <c r="D30" s="126" t="s">
        <v>111</v>
      </c>
      <c r="E30" s="143">
        <v>243455</v>
      </c>
      <c r="F30" s="144">
        <v>25718</v>
      </c>
      <c r="G30" s="144">
        <v>12100</v>
      </c>
      <c r="H30" s="144">
        <v>377</v>
      </c>
      <c r="I30" s="144">
        <v>0</v>
      </c>
      <c r="J30" s="145">
        <v>12477</v>
      </c>
      <c r="K30" s="146">
        <v>0</v>
      </c>
      <c r="L30" s="147">
        <v>205260</v>
      </c>
      <c r="M30" s="143">
        <v>330689</v>
      </c>
      <c r="N30" s="144">
        <v>30978</v>
      </c>
      <c r="O30" s="144">
        <v>39938</v>
      </c>
      <c r="P30" s="144">
        <v>4895</v>
      </c>
      <c r="Q30" s="144">
        <v>11663</v>
      </c>
      <c r="R30" s="145">
        <v>56496</v>
      </c>
      <c r="S30" s="146">
        <v>0</v>
      </c>
      <c r="T30" s="147">
        <v>243215</v>
      </c>
      <c r="U30" s="143">
        <v>785594</v>
      </c>
      <c r="V30" s="144">
        <v>102189</v>
      </c>
      <c r="W30" s="144">
        <v>75200</v>
      </c>
      <c r="X30" s="144">
        <v>138805</v>
      </c>
      <c r="Y30" s="144">
        <v>282</v>
      </c>
      <c r="Z30" s="145">
        <v>214287</v>
      </c>
      <c r="AA30" s="146">
        <v>1524</v>
      </c>
      <c r="AB30" s="147">
        <v>469118</v>
      </c>
      <c r="AC30" s="143">
        <v>1001693</v>
      </c>
      <c r="AD30" s="144">
        <v>125842</v>
      </c>
      <c r="AE30" s="144">
        <v>166462</v>
      </c>
      <c r="AF30" s="144">
        <v>158427</v>
      </c>
      <c r="AG30" s="144">
        <v>10034</v>
      </c>
      <c r="AH30" s="145">
        <v>334923</v>
      </c>
      <c r="AI30" s="146">
        <v>2909</v>
      </c>
      <c r="AJ30" s="147">
        <v>540928</v>
      </c>
      <c r="AK30" s="148">
        <v>92677</v>
      </c>
      <c r="AL30" s="144">
        <v>13695</v>
      </c>
      <c r="AM30" s="144">
        <v>25593</v>
      </c>
      <c r="AN30" s="144">
        <v>24</v>
      </c>
      <c r="AO30" s="144">
        <v>0</v>
      </c>
      <c r="AP30" s="145">
        <v>25617</v>
      </c>
      <c r="AQ30" s="146">
        <v>0</v>
      </c>
      <c r="AR30" s="147">
        <v>53365</v>
      </c>
      <c r="AS30" s="143">
        <v>569377</v>
      </c>
      <c r="AT30" s="144">
        <v>65689</v>
      </c>
      <c r="AU30" s="144">
        <v>36521</v>
      </c>
      <c r="AV30" s="144">
        <v>31528</v>
      </c>
      <c r="AW30" s="144">
        <v>404</v>
      </c>
      <c r="AX30" s="145">
        <v>68453</v>
      </c>
      <c r="AY30" s="146">
        <v>0</v>
      </c>
      <c r="AZ30" s="147">
        <v>435235</v>
      </c>
      <c r="BA30" s="143">
        <v>1762031</v>
      </c>
      <c r="BB30" s="144">
        <v>161238</v>
      </c>
      <c r="BC30" s="144">
        <v>274099</v>
      </c>
      <c r="BD30" s="144">
        <v>34446</v>
      </c>
      <c r="BE30" s="144">
        <v>656</v>
      </c>
      <c r="BF30" s="145">
        <v>309202</v>
      </c>
      <c r="BG30" s="146">
        <v>471</v>
      </c>
      <c r="BH30" s="147">
        <v>1291591</v>
      </c>
      <c r="BI30" s="143">
        <v>98729</v>
      </c>
      <c r="BJ30" s="144">
        <v>14892</v>
      </c>
      <c r="BK30" s="144">
        <v>13947</v>
      </c>
      <c r="BL30" s="144">
        <v>0</v>
      </c>
      <c r="BM30" s="144">
        <v>0</v>
      </c>
      <c r="BN30" s="145">
        <v>13947</v>
      </c>
      <c r="BO30" s="146">
        <v>0</v>
      </c>
      <c r="BP30" s="147">
        <v>69890</v>
      </c>
      <c r="BQ30" s="143">
        <v>357190</v>
      </c>
      <c r="BR30" s="144">
        <v>47706</v>
      </c>
      <c r="BS30" s="144">
        <v>59668</v>
      </c>
      <c r="BT30" s="144">
        <v>7697</v>
      </c>
      <c r="BU30" s="144">
        <v>0</v>
      </c>
      <c r="BV30" s="145">
        <v>67365</v>
      </c>
      <c r="BW30" s="146">
        <v>0</v>
      </c>
      <c r="BX30" s="147">
        <v>242119</v>
      </c>
      <c r="BY30" s="143">
        <v>7416</v>
      </c>
      <c r="BZ30" s="144">
        <v>1401</v>
      </c>
      <c r="CA30" s="144">
        <v>3628</v>
      </c>
      <c r="CB30" s="144">
        <v>0</v>
      </c>
      <c r="CC30" s="144">
        <v>0</v>
      </c>
      <c r="CD30" s="145">
        <v>3628</v>
      </c>
      <c r="CE30" s="146">
        <v>0</v>
      </c>
      <c r="CF30" s="147">
        <v>2387</v>
      </c>
      <c r="CG30" s="148">
        <v>5248851</v>
      </c>
      <c r="CH30" s="144">
        <v>589348</v>
      </c>
      <c r="CI30" s="144">
        <v>707156</v>
      </c>
      <c r="CJ30" s="144">
        <v>376199</v>
      </c>
      <c r="CK30" s="144">
        <v>23039</v>
      </c>
      <c r="CL30" s="145">
        <v>1106395</v>
      </c>
      <c r="CM30" s="146">
        <v>4904</v>
      </c>
      <c r="CN30" s="149">
        <v>3553108</v>
      </c>
    </row>
    <row r="31" spans="1:92" ht="18" customHeight="1" x14ac:dyDescent="0.15">
      <c r="A31" s="66"/>
      <c r="B31" s="214"/>
      <c r="C31" s="217"/>
      <c r="D31" s="117" t="s">
        <v>3</v>
      </c>
      <c r="E31" s="143">
        <v>11074</v>
      </c>
      <c r="F31" s="144">
        <v>112</v>
      </c>
      <c r="G31" s="144">
        <v>0</v>
      </c>
      <c r="H31" s="144">
        <v>0</v>
      </c>
      <c r="I31" s="144">
        <v>0</v>
      </c>
      <c r="J31" s="145">
        <v>0</v>
      </c>
      <c r="K31" s="146">
        <v>0</v>
      </c>
      <c r="L31" s="147">
        <v>10962</v>
      </c>
      <c r="M31" s="143">
        <v>30130</v>
      </c>
      <c r="N31" s="144">
        <v>468</v>
      </c>
      <c r="O31" s="144">
        <v>0</v>
      </c>
      <c r="P31" s="144">
        <v>0</v>
      </c>
      <c r="Q31" s="144">
        <v>0</v>
      </c>
      <c r="R31" s="145">
        <v>0</v>
      </c>
      <c r="S31" s="146">
        <v>0</v>
      </c>
      <c r="T31" s="147">
        <v>29662</v>
      </c>
      <c r="U31" s="143">
        <v>358364</v>
      </c>
      <c r="V31" s="144">
        <v>32684</v>
      </c>
      <c r="W31" s="144">
        <v>8586</v>
      </c>
      <c r="X31" s="144">
        <v>4716</v>
      </c>
      <c r="Y31" s="144">
        <v>0</v>
      </c>
      <c r="Z31" s="145">
        <v>13302</v>
      </c>
      <c r="AA31" s="146">
        <v>0</v>
      </c>
      <c r="AB31" s="147">
        <v>312378</v>
      </c>
      <c r="AC31" s="143">
        <v>323322</v>
      </c>
      <c r="AD31" s="144">
        <v>14334</v>
      </c>
      <c r="AE31" s="144">
        <v>14968</v>
      </c>
      <c r="AF31" s="144">
        <v>0</v>
      </c>
      <c r="AG31" s="144">
        <v>30199</v>
      </c>
      <c r="AH31" s="145">
        <v>45167</v>
      </c>
      <c r="AI31" s="146">
        <v>0</v>
      </c>
      <c r="AJ31" s="147">
        <v>263821</v>
      </c>
      <c r="AK31" s="148">
        <v>1233</v>
      </c>
      <c r="AL31" s="144">
        <v>55</v>
      </c>
      <c r="AM31" s="144">
        <v>0</v>
      </c>
      <c r="AN31" s="144">
        <v>0</v>
      </c>
      <c r="AO31" s="144">
        <v>0</v>
      </c>
      <c r="AP31" s="145">
        <v>0</v>
      </c>
      <c r="AQ31" s="146">
        <v>0</v>
      </c>
      <c r="AR31" s="147">
        <v>1179</v>
      </c>
      <c r="AS31" s="143">
        <v>437633</v>
      </c>
      <c r="AT31" s="144">
        <v>18377</v>
      </c>
      <c r="AU31" s="144">
        <v>35922</v>
      </c>
      <c r="AV31" s="144">
        <v>5060</v>
      </c>
      <c r="AW31" s="144">
        <v>990</v>
      </c>
      <c r="AX31" s="145">
        <v>41973</v>
      </c>
      <c r="AY31" s="146">
        <v>0</v>
      </c>
      <c r="AZ31" s="147">
        <v>377283</v>
      </c>
      <c r="BA31" s="143">
        <v>393245</v>
      </c>
      <c r="BB31" s="144">
        <v>8462</v>
      </c>
      <c r="BC31" s="144">
        <v>80276</v>
      </c>
      <c r="BD31" s="144">
        <v>0</v>
      </c>
      <c r="BE31" s="144">
        <v>0</v>
      </c>
      <c r="BF31" s="145">
        <v>80276</v>
      </c>
      <c r="BG31" s="146">
        <v>0</v>
      </c>
      <c r="BH31" s="147">
        <v>304507</v>
      </c>
      <c r="BI31" s="143">
        <v>47377</v>
      </c>
      <c r="BJ31" s="144">
        <v>1950</v>
      </c>
      <c r="BK31" s="144">
        <v>2011</v>
      </c>
      <c r="BL31" s="144">
        <v>0</v>
      </c>
      <c r="BM31" s="144">
        <v>0</v>
      </c>
      <c r="BN31" s="145">
        <v>2011</v>
      </c>
      <c r="BO31" s="146">
        <v>0</v>
      </c>
      <c r="BP31" s="147">
        <v>43416</v>
      </c>
      <c r="BQ31" s="143">
        <v>94680</v>
      </c>
      <c r="BR31" s="144">
        <v>1992</v>
      </c>
      <c r="BS31" s="144">
        <v>3868</v>
      </c>
      <c r="BT31" s="144">
        <v>6430</v>
      </c>
      <c r="BU31" s="144">
        <v>0</v>
      </c>
      <c r="BV31" s="145">
        <v>10298</v>
      </c>
      <c r="BW31" s="146">
        <v>0</v>
      </c>
      <c r="BX31" s="147">
        <v>82390</v>
      </c>
      <c r="BY31" s="143">
        <v>0</v>
      </c>
      <c r="BZ31" s="144">
        <v>0</v>
      </c>
      <c r="CA31" s="144">
        <v>0</v>
      </c>
      <c r="CB31" s="144">
        <v>0</v>
      </c>
      <c r="CC31" s="144">
        <v>0</v>
      </c>
      <c r="CD31" s="145">
        <v>0</v>
      </c>
      <c r="CE31" s="146">
        <v>0</v>
      </c>
      <c r="CF31" s="147">
        <v>0</v>
      </c>
      <c r="CG31" s="148">
        <v>1697058</v>
      </c>
      <c r="CH31" s="144">
        <v>78434</v>
      </c>
      <c r="CI31" s="144">
        <v>145631</v>
      </c>
      <c r="CJ31" s="144">
        <v>16206</v>
      </c>
      <c r="CK31" s="144">
        <v>31189</v>
      </c>
      <c r="CL31" s="145">
        <v>193027</v>
      </c>
      <c r="CM31" s="146">
        <v>0</v>
      </c>
      <c r="CN31" s="149">
        <v>1425598</v>
      </c>
    </row>
    <row r="32" spans="1:92" ht="18" customHeight="1" x14ac:dyDescent="0.15">
      <c r="A32" s="66"/>
      <c r="B32" s="214"/>
      <c r="C32" s="217"/>
      <c r="D32" s="125" t="s">
        <v>112</v>
      </c>
      <c r="E32" s="143">
        <v>24159</v>
      </c>
      <c r="F32" s="144">
        <v>1030</v>
      </c>
      <c r="G32" s="144">
        <v>2336</v>
      </c>
      <c r="H32" s="144">
        <v>0</v>
      </c>
      <c r="I32" s="144">
        <v>404</v>
      </c>
      <c r="J32" s="145">
        <v>2740</v>
      </c>
      <c r="K32" s="146">
        <v>0</v>
      </c>
      <c r="L32" s="147">
        <v>20389</v>
      </c>
      <c r="M32" s="143">
        <v>45782</v>
      </c>
      <c r="N32" s="144">
        <v>1248</v>
      </c>
      <c r="O32" s="144">
        <v>903</v>
      </c>
      <c r="P32" s="144">
        <v>0</v>
      </c>
      <c r="Q32" s="144">
        <v>0</v>
      </c>
      <c r="R32" s="145">
        <v>903</v>
      </c>
      <c r="S32" s="146">
        <v>0</v>
      </c>
      <c r="T32" s="147">
        <v>43631</v>
      </c>
      <c r="U32" s="143">
        <v>239459</v>
      </c>
      <c r="V32" s="144">
        <v>8757</v>
      </c>
      <c r="W32" s="144">
        <v>18784</v>
      </c>
      <c r="X32" s="144">
        <v>2099</v>
      </c>
      <c r="Y32" s="144">
        <v>2137</v>
      </c>
      <c r="Z32" s="145">
        <v>23020</v>
      </c>
      <c r="AA32" s="146">
        <v>860</v>
      </c>
      <c r="AB32" s="147">
        <v>207682</v>
      </c>
      <c r="AC32" s="143">
        <v>154282</v>
      </c>
      <c r="AD32" s="144">
        <v>6838</v>
      </c>
      <c r="AE32" s="144">
        <v>0</v>
      </c>
      <c r="AF32" s="144">
        <v>1712</v>
      </c>
      <c r="AG32" s="144">
        <v>854</v>
      </c>
      <c r="AH32" s="145">
        <v>2566</v>
      </c>
      <c r="AI32" s="146">
        <v>0</v>
      </c>
      <c r="AJ32" s="147">
        <v>144878</v>
      </c>
      <c r="AK32" s="148">
        <v>3689</v>
      </c>
      <c r="AL32" s="144">
        <v>233</v>
      </c>
      <c r="AM32" s="144">
        <v>0</v>
      </c>
      <c r="AN32" s="144">
        <v>0</v>
      </c>
      <c r="AO32" s="144">
        <v>0</v>
      </c>
      <c r="AP32" s="145">
        <v>0</v>
      </c>
      <c r="AQ32" s="146">
        <v>0</v>
      </c>
      <c r="AR32" s="147">
        <v>3456</v>
      </c>
      <c r="AS32" s="143">
        <v>68905</v>
      </c>
      <c r="AT32" s="144">
        <v>3270</v>
      </c>
      <c r="AU32" s="144">
        <v>4502</v>
      </c>
      <c r="AV32" s="144">
        <v>0</v>
      </c>
      <c r="AW32" s="144">
        <v>0</v>
      </c>
      <c r="AX32" s="145">
        <v>4502</v>
      </c>
      <c r="AY32" s="146">
        <v>0</v>
      </c>
      <c r="AZ32" s="147">
        <v>61133</v>
      </c>
      <c r="BA32" s="143">
        <v>52245</v>
      </c>
      <c r="BB32" s="144">
        <v>1810</v>
      </c>
      <c r="BC32" s="144">
        <v>3546</v>
      </c>
      <c r="BD32" s="144">
        <v>11</v>
      </c>
      <c r="BE32" s="144">
        <v>0</v>
      </c>
      <c r="BF32" s="145">
        <v>3557</v>
      </c>
      <c r="BG32" s="146">
        <v>0</v>
      </c>
      <c r="BH32" s="147">
        <v>46878</v>
      </c>
      <c r="BI32" s="143">
        <v>2027</v>
      </c>
      <c r="BJ32" s="144">
        <v>144</v>
      </c>
      <c r="BK32" s="144">
        <v>123</v>
      </c>
      <c r="BL32" s="144">
        <v>0</v>
      </c>
      <c r="BM32" s="144">
        <v>0</v>
      </c>
      <c r="BN32" s="145">
        <v>123</v>
      </c>
      <c r="BO32" s="146">
        <v>0</v>
      </c>
      <c r="BP32" s="147">
        <v>1759</v>
      </c>
      <c r="BQ32" s="143">
        <v>14881</v>
      </c>
      <c r="BR32" s="144">
        <v>1448</v>
      </c>
      <c r="BS32" s="144">
        <v>772</v>
      </c>
      <c r="BT32" s="144">
        <v>2096</v>
      </c>
      <c r="BU32" s="144">
        <v>0</v>
      </c>
      <c r="BV32" s="145">
        <v>2868</v>
      </c>
      <c r="BW32" s="146">
        <v>0</v>
      </c>
      <c r="BX32" s="147">
        <v>10565</v>
      </c>
      <c r="BY32" s="143">
        <v>1839</v>
      </c>
      <c r="BZ32" s="144">
        <v>98</v>
      </c>
      <c r="CA32" s="144">
        <v>509</v>
      </c>
      <c r="CB32" s="144">
        <v>0</v>
      </c>
      <c r="CC32" s="144">
        <v>0</v>
      </c>
      <c r="CD32" s="145">
        <v>509</v>
      </c>
      <c r="CE32" s="146">
        <v>0</v>
      </c>
      <c r="CF32" s="147">
        <v>1233</v>
      </c>
      <c r="CG32" s="148">
        <v>607268</v>
      </c>
      <c r="CH32" s="144">
        <v>24876</v>
      </c>
      <c r="CI32" s="144">
        <v>31475</v>
      </c>
      <c r="CJ32" s="144">
        <v>5918</v>
      </c>
      <c r="CK32" s="144">
        <v>3395</v>
      </c>
      <c r="CL32" s="145">
        <v>40788</v>
      </c>
      <c r="CM32" s="146">
        <v>860</v>
      </c>
      <c r="CN32" s="149">
        <v>541604</v>
      </c>
    </row>
    <row r="33" spans="1:92" ht="18" customHeight="1" x14ac:dyDescent="0.15">
      <c r="A33" s="66"/>
      <c r="B33" s="214"/>
      <c r="C33" s="217"/>
      <c r="D33" s="67" t="s">
        <v>1</v>
      </c>
      <c r="E33" s="150">
        <v>278688</v>
      </c>
      <c r="F33" s="144">
        <v>26860</v>
      </c>
      <c r="G33" s="144">
        <v>14436</v>
      </c>
      <c r="H33" s="144">
        <v>377</v>
      </c>
      <c r="I33" s="144">
        <v>404</v>
      </c>
      <c r="J33" s="145">
        <v>15217</v>
      </c>
      <c r="K33" s="146">
        <v>0</v>
      </c>
      <c r="L33" s="147">
        <v>236611</v>
      </c>
      <c r="M33" s="143">
        <v>406601</v>
      </c>
      <c r="N33" s="144">
        <v>32694</v>
      </c>
      <c r="O33" s="144">
        <v>40841</v>
      </c>
      <c r="P33" s="144">
        <v>4895</v>
      </c>
      <c r="Q33" s="144">
        <v>11663</v>
      </c>
      <c r="R33" s="145">
        <v>57399</v>
      </c>
      <c r="S33" s="146">
        <v>0</v>
      </c>
      <c r="T33" s="147">
        <v>316508</v>
      </c>
      <c r="U33" s="143">
        <v>1383417</v>
      </c>
      <c r="V33" s="144">
        <v>143630</v>
      </c>
      <c r="W33" s="144">
        <v>102570</v>
      </c>
      <c r="X33" s="144">
        <v>145620</v>
      </c>
      <c r="Y33" s="144">
        <v>2419</v>
      </c>
      <c r="Z33" s="145">
        <v>250609</v>
      </c>
      <c r="AA33" s="146">
        <v>2384</v>
      </c>
      <c r="AB33" s="147">
        <v>989178</v>
      </c>
      <c r="AC33" s="143">
        <v>1479297</v>
      </c>
      <c r="AD33" s="144">
        <v>147014</v>
      </c>
      <c r="AE33" s="144">
        <v>181431</v>
      </c>
      <c r="AF33" s="144">
        <v>160138</v>
      </c>
      <c r="AG33" s="144">
        <v>41087</v>
      </c>
      <c r="AH33" s="145">
        <v>382656</v>
      </c>
      <c r="AI33" s="146">
        <v>2909</v>
      </c>
      <c r="AJ33" s="147">
        <v>949627</v>
      </c>
      <c r="AK33" s="148">
        <v>97600</v>
      </c>
      <c r="AL33" s="144">
        <v>13983</v>
      </c>
      <c r="AM33" s="144">
        <v>25593</v>
      </c>
      <c r="AN33" s="144">
        <v>24</v>
      </c>
      <c r="AO33" s="144">
        <v>0</v>
      </c>
      <c r="AP33" s="145">
        <v>25617</v>
      </c>
      <c r="AQ33" s="146">
        <v>0</v>
      </c>
      <c r="AR33" s="147">
        <v>58000</v>
      </c>
      <c r="AS33" s="143">
        <v>1075915</v>
      </c>
      <c r="AT33" s="144">
        <v>87336</v>
      </c>
      <c r="AU33" s="144">
        <v>76945</v>
      </c>
      <c r="AV33" s="144">
        <v>36588</v>
      </c>
      <c r="AW33" s="144">
        <v>1394</v>
      </c>
      <c r="AX33" s="145">
        <v>114927</v>
      </c>
      <c r="AY33" s="146">
        <v>0</v>
      </c>
      <c r="AZ33" s="147">
        <v>873651</v>
      </c>
      <c r="BA33" s="143">
        <v>2207520</v>
      </c>
      <c r="BB33" s="144">
        <v>171510</v>
      </c>
      <c r="BC33" s="144">
        <v>357921</v>
      </c>
      <c r="BD33" s="144">
        <v>34457</v>
      </c>
      <c r="BE33" s="144">
        <v>656</v>
      </c>
      <c r="BF33" s="145">
        <v>393034</v>
      </c>
      <c r="BG33" s="146">
        <v>471</v>
      </c>
      <c r="BH33" s="147">
        <v>1642976</v>
      </c>
      <c r="BI33" s="143">
        <v>148133</v>
      </c>
      <c r="BJ33" s="144">
        <v>16986</v>
      </c>
      <c r="BK33" s="144">
        <v>16082</v>
      </c>
      <c r="BL33" s="144">
        <v>0</v>
      </c>
      <c r="BM33" s="144">
        <v>0</v>
      </c>
      <c r="BN33" s="145">
        <v>16082</v>
      </c>
      <c r="BO33" s="146">
        <v>0</v>
      </c>
      <c r="BP33" s="147">
        <v>115065</v>
      </c>
      <c r="BQ33" s="143">
        <v>466751</v>
      </c>
      <c r="BR33" s="144">
        <v>51146</v>
      </c>
      <c r="BS33" s="144">
        <v>64308</v>
      </c>
      <c r="BT33" s="144">
        <v>16223</v>
      </c>
      <c r="BU33" s="144">
        <v>0</v>
      </c>
      <c r="BV33" s="145">
        <v>80531</v>
      </c>
      <c r="BW33" s="146">
        <v>0</v>
      </c>
      <c r="BX33" s="147">
        <v>335074</v>
      </c>
      <c r="BY33" s="143">
        <v>9255</v>
      </c>
      <c r="BZ33" s="144">
        <v>1499</v>
      </c>
      <c r="CA33" s="144">
        <v>4137</v>
      </c>
      <c r="CB33" s="144">
        <v>0</v>
      </c>
      <c r="CC33" s="144">
        <v>0</v>
      </c>
      <c r="CD33" s="145">
        <v>4137</v>
      </c>
      <c r="CE33" s="146">
        <v>0</v>
      </c>
      <c r="CF33" s="147">
        <v>3620</v>
      </c>
      <c r="CG33" s="148">
        <v>7553177</v>
      </c>
      <c r="CH33" s="144">
        <v>692658</v>
      </c>
      <c r="CI33" s="144">
        <v>884264</v>
      </c>
      <c r="CJ33" s="144">
        <v>398322</v>
      </c>
      <c r="CK33" s="144">
        <v>57623</v>
      </c>
      <c r="CL33" s="145">
        <v>1340209</v>
      </c>
      <c r="CM33" s="146">
        <v>5764</v>
      </c>
      <c r="CN33" s="149">
        <v>5520310</v>
      </c>
    </row>
    <row r="34" spans="1:92" ht="18" customHeight="1" x14ac:dyDescent="0.15">
      <c r="A34" s="66"/>
      <c r="B34" s="214"/>
      <c r="C34" s="218"/>
      <c r="D34" s="68" t="s">
        <v>66</v>
      </c>
      <c r="E34" s="155">
        <v>33967</v>
      </c>
      <c r="F34" s="156" t="s">
        <v>33</v>
      </c>
      <c r="G34" s="156" t="s">
        <v>33</v>
      </c>
      <c r="H34" s="156" t="s">
        <v>33</v>
      </c>
      <c r="I34" s="156" t="s">
        <v>33</v>
      </c>
      <c r="J34" s="179" t="s">
        <v>33</v>
      </c>
      <c r="K34" s="180" t="s">
        <v>33</v>
      </c>
      <c r="L34" s="159" t="s">
        <v>33</v>
      </c>
      <c r="M34" s="155">
        <v>111914</v>
      </c>
      <c r="N34" s="156" t="s">
        <v>33</v>
      </c>
      <c r="O34" s="156" t="s">
        <v>33</v>
      </c>
      <c r="P34" s="156" t="s">
        <v>33</v>
      </c>
      <c r="Q34" s="156" t="s">
        <v>33</v>
      </c>
      <c r="R34" s="179" t="s">
        <v>33</v>
      </c>
      <c r="S34" s="180" t="s">
        <v>33</v>
      </c>
      <c r="T34" s="159" t="s">
        <v>33</v>
      </c>
      <c r="U34" s="155">
        <v>520355</v>
      </c>
      <c r="V34" s="156" t="s">
        <v>33</v>
      </c>
      <c r="W34" s="156" t="s">
        <v>33</v>
      </c>
      <c r="X34" s="156" t="s">
        <v>33</v>
      </c>
      <c r="Y34" s="156" t="s">
        <v>33</v>
      </c>
      <c r="Z34" s="179" t="s">
        <v>33</v>
      </c>
      <c r="AA34" s="180" t="s">
        <v>33</v>
      </c>
      <c r="AB34" s="159" t="s">
        <v>33</v>
      </c>
      <c r="AC34" s="155">
        <v>467242</v>
      </c>
      <c r="AD34" s="156" t="s">
        <v>33</v>
      </c>
      <c r="AE34" s="156" t="s">
        <v>33</v>
      </c>
      <c r="AF34" s="156" t="s">
        <v>33</v>
      </c>
      <c r="AG34" s="156" t="s">
        <v>33</v>
      </c>
      <c r="AH34" s="179" t="s">
        <v>33</v>
      </c>
      <c r="AI34" s="180" t="s">
        <v>33</v>
      </c>
      <c r="AJ34" s="159" t="s">
        <v>33</v>
      </c>
      <c r="AK34" s="160">
        <v>78873</v>
      </c>
      <c r="AL34" s="156" t="s">
        <v>33</v>
      </c>
      <c r="AM34" s="156" t="s">
        <v>33</v>
      </c>
      <c r="AN34" s="156" t="s">
        <v>33</v>
      </c>
      <c r="AO34" s="156" t="s">
        <v>33</v>
      </c>
      <c r="AP34" s="179" t="s">
        <v>33</v>
      </c>
      <c r="AQ34" s="180" t="s">
        <v>33</v>
      </c>
      <c r="AR34" s="159" t="s">
        <v>33</v>
      </c>
      <c r="AS34" s="155">
        <v>326672</v>
      </c>
      <c r="AT34" s="156" t="s">
        <v>33</v>
      </c>
      <c r="AU34" s="156" t="s">
        <v>33</v>
      </c>
      <c r="AV34" s="156" t="s">
        <v>33</v>
      </c>
      <c r="AW34" s="156" t="s">
        <v>33</v>
      </c>
      <c r="AX34" s="179" t="s">
        <v>33</v>
      </c>
      <c r="AY34" s="180" t="s">
        <v>33</v>
      </c>
      <c r="AZ34" s="159" t="s">
        <v>33</v>
      </c>
      <c r="BA34" s="155">
        <v>532255</v>
      </c>
      <c r="BB34" s="156" t="s">
        <v>33</v>
      </c>
      <c r="BC34" s="156" t="s">
        <v>33</v>
      </c>
      <c r="BD34" s="156" t="s">
        <v>33</v>
      </c>
      <c r="BE34" s="156" t="s">
        <v>33</v>
      </c>
      <c r="BF34" s="179" t="s">
        <v>33</v>
      </c>
      <c r="BG34" s="180" t="s">
        <v>33</v>
      </c>
      <c r="BH34" s="159" t="s">
        <v>33</v>
      </c>
      <c r="BI34" s="155">
        <v>121344</v>
      </c>
      <c r="BJ34" s="156" t="s">
        <v>33</v>
      </c>
      <c r="BK34" s="156" t="s">
        <v>33</v>
      </c>
      <c r="BL34" s="156" t="s">
        <v>33</v>
      </c>
      <c r="BM34" s="156" t="s">
        <v>33</v>
      </c>
      <c r="BN34" s="179" t="s">
        <v>33</v>
      </c>
      <c r="BO34" s="180" t="s">
        <v>33</v>
      </c>
      <c r="BP34" s="159" t="s">
        <v>33</v>
      </c>
      <c r="BQ34" s="155">
        <v>26695</v>
      </c>
      <c r="BR34" s="156" t="s">
        <v>33</v>
      </c>
      <c r="BS34" s="156" t="s">
        <v>33</v>
      </c>
      <c r="BT34" s="156" t="s">
        <v>33</v>
      </c>
      <c r="BU34" s="156" t="s">
        <v>33</v>
      </c>
      <c r="BV34" s="179" t="s">
        <v>33</v>
      </c>
      <c r="BW34" s="180" t="s">
        <v>33</v>
      </c>
      <c r="BX34" s="159" t="s">
        <v>33</v>
      </c>
      <c r="BY34" s="155">
        <v>3242</v>
      </c>
      <c r="BZ34" s="156" t="s">
        <v>33</v>
      </c>
      <c r="CA34" s="156" t="s">
        <v>33</v>
      </c>
      <c r="CB34" s="156" t="s">
        <v>33</v>
      </c>
      <c r="CC34" s="156" t="s">
        <v>33</v>
      </c>
      <c r="CD34" s="179" t="s">
        <v>33</v>
      </c>
      <c r="CE34" s="180" t="s">
        <v>33</v>
      </c>
      <c r="CF34" s="159" t="s">
        <v>33</v>
      </c>
      <c r="CG34" s="160">
        <v>2222559</v>
      </c>
      <c r="CH34" s="156" t="s">
        <v>33</v>
      </c>
      <c r="CI34" s="156" t="s">
        <v>33</v>
      </c>
      <c r="CJ34" s="156" t="s">
        <v>33</v>
      </c>
      <c r="CK34" s="156" t="s">
        <v>33</v>
      </c>
      <c r="CL34" s="179" t="s">
        <v>33</v>
      </c>
      <c r="CM34" s="180" t="s">
        <v>33</v>
      </c>
      <c r="CN34" s="161" t="s">
        <v>33</v>
      </c>
    </row>
    <row r="35" spans="1:92" ht="18" customHeight="1" x14ac:dyDescent="0.15">
      <c r="A35" s="66"/>
      <c r="B35" s="214"/>
      <c r="C35" s="216" t="s">
        <v>29</v>
      </c>
      <c r="D35" s="69" t="s">
        <v>24</v>
      </c>
      <c r="E35" s="162">
        <v>194827</v>
      </c>
      <c r="F35" s="181" t="s">
        <v>33</v>
      </c>
      <c r="G35" s="181" t="s">
        <v>33</v>
      </c>
      <c r="H35" s="181" t="s">
        <v>33</v>
      </c>
      <c r="I35" s="181" t="s">
        <v>33</v>
      </c>
      <c r="J35" s="182" t="s">
        <v>33</v>
      </c>
      <c r="K35" s="180" t="s">
        <v>33</v>
      </c>
      <c r="L35" s="183" t="s">
        <v>33</v>
      </c>
      <c r="M35" s="162">
        <v>48098</v>
      </c>
      <c r="N35" s="181" t="s">
        <v>33</v>
      </c>
      <c r="O35" s="181" t="s">
        <v>33</v>
      </c>
      <c r="P35" s="181" t="s">
        <v>33</v>
      </c>
      <c r="Q35" s="181" t="s">
        <v>33</v>
      </c>
      <c r="R35" s="182" t="s">
        <v>33</v>
      </c>
      <c r="S35" s="180" t="s">
        <v>33</v>
      </c>
      <c r="T35" s="183" t="s">
        <v>33</v>
      </c>
      <c r="U35" s="162">
        <v>56348</v>
      </c>
      <c r="V35" s="181" t="s">
        <v>33</v>
      </c>
      <c r="W35" s="181" t="s">
        <v>33</v>
      </c>
      <c r="X35" s="181" t="s">
        <v>33</v>
      </c>
      <c r="Y35" s="181" t="s">
        <v>33</v>
      </c>
      <c r="Z35" s="182" t="s">
        <v>33</v>
      </c>
      <c r="AA35" s="180" t="s">
        <v>33</v>
      </c>
      <c r="AB35" s="183" t="s">
        <v>33</v>
      </c>
      <c r="AC35" s="162">
        <v>481084</v>
      </c>
      <c r="AD35" s="181" t="s">
        <v>33</v>
      </c>
      <c r="AE35" s="181" t="s">
        <v>33</v>
      </c>
      <c r="AF35" s="181" t="s">
        <v>33</v>
      </c>
      <c r="AG35" s="181" t="s">
        <v>33</v>
      </c>
      <c r="AH35" s="182" t="s">
        <v>33</v>
      </c>
      <c r="AI35" s="180" t="s">
        <v>33</v>
      </c>
      <c r="AJ35" s="183" t="s">
        <v>33</v>
      </c>
      <c r="AK35" s="163">
        <v>14811</v>
      </c>
      <c r="AL35" s="181" t="s">
        <v>33</v>
      </c>
      <c r="AM35" s="181" t="s">
        <v>33</v>
      </c>
      <c r="AN35" s="181" t="s">
        <v>33</v>
      </c>
      <c r="AO35" s="181" t="s">
        <v>33</v>
      </c>
      <c r="AP35" s="182" t="s">
        <v>33</v>
      </c>
      <c r="AQ35" s="180" t="s">
        <v>33</v>
      </c>
      <c r="AR35" s="183" t="s">
        <v>33</v>
      </c>
      <c r="AS35" s="162">
        <v>220619</v>
      </c>
      <c r="AT35" s="181" t="s">
        <v>33</v>
      </c>
      <c r="AU35" s="181" t="s">
        <v>33</v>
      </c>
      <c r="AV35" s="181" t="s">
        <v>33</v>
      </c>
      <c r="AW35" s="181" t="s">
        <v>33</v>
      </c>
      <c r="AX35" s="182" t="s">
        <v>33</v>
      </c>
      <c r="AY35" s="180" t="s">
        <v>33</v>
      </c>
      <c r="AZ35" s="183" t="s">
        <v>33</v>
      </c>
      <c r="BA35" s="162">
        <v>825330</v>
      </c>
      <c r="BB35" s="181" t="s">
        <v>33</v>
      </c>
      <c r="BC35" s="181" t="s">
        <v>33</v>
      </c>
      <c r="BD35" s="181" t="s">
        <v>33</v>
      </c>
      <c r="BE35" s="181" t="s">
        <v>33</v>
      </c>
      <c r="BF35" s="182" t="s">
        <v>33</v>
      </c>
      <c r="BG35" s="180" t="s">
        <v>33</v>
      </c>
      <c r="BH35" s="183" t="s">
        <v>33</v>
      </c>
      <c r="BI35" s="162">
        <v>60984</v>
      </c>
      <c r="BJ35" s="181" t="s">
        <v>33</v>
      </c>
      <c r="BK35" s="181" t="s">
        <v>33</v>
      </c>
      <c r="BL35" s="181" t="s">
        <v>33</v>
      </c>
      <c r="BM35" s="181" t="s">
        <v>33</v>
      </c>
      <c r="BN35" s="182" t="s">
        <v>33</v>
      </c>
      <c r="BO35" s="180" t="s">
        <v>33</v>
      </c>
      <c r="BP35" s="183" t="s">
        <v>33</v>
      </c>
      <c r="BQ35" s="162">
        <v>84168</v>
      </c>
      <c r="BR35" s="181" t="s">
        <v>33</v>
      </c>
      <c r="BS35" s="181" t="s">
        <v>33</v>
      </c>
      <c r="BT35" s="181" t="s">
        <v>33</v>
      </c>
      <c r="BU35" s="181" t="s">
        <v>33</v>
      </c>
      <c r="BV35" s="182" t="s">
        <v>33</v>
      </c>
      <c r="BW35" s="180" t="s">
        <v>33</v>
      </c>
      <c r="BX35" s="183" t="s">
        <v>33</v>
      </c>
      <c r="BY35" s="162">
        <v>0</v>
      </c>
      <c r="BZ35" s="181" t="s">
        <v>33</v>
      </c>
      <c r="CA35" s="181" t="s">
        <v>33</v>
      </c>
      <c r="CB35" s="181" t="s">
        <v>33</v>
      </c>
      <c r="CC35" s="181" t="s">
        <v>33</v>
      </c>
      <c r="CD35" s="182" t="s">
        <v>33</v>
      </c>
      <c r="CE35" s="180" t="s">
        <v>33</v>
      </c>
      <c r="CF35" s="183" t="s">
        <v>33</v>
      </c>
      <c r="CG35" s="163">
        <v>1986269</v>
      </c>
      <c r="CH35" s="181" t="s">
        <v>33</v>
      </c>
      <c r="CI35" s="181" t="s">
        <v>33</v>
      </c>
      <c r="CJ35" s="181" t="s">
        <v>33</v>
      </c>
      <c r="CK35" s="181" t="s">
        <v>33</v>
      </c>
      <c r="CL35" s="182" t="s">
        <v>33</v>
      </c>
      <c r="CM35" s="180" t="s">
        <v>33</v>
      </c>
      <c r="CN35" s="184" t="s">
        <v>33</v>
      </c>
    </row>
    <row r="36" spans="1:92" ht="18" customHeight="1" x14ac:dyDescent="0.15">
      <c r="A36" s="66"/>
      <c r="B36" s="214"/>
      <c r="C36" s="217"/>
      <c r="D36" s="69" t="s">
        <v>113</v>
      </c>
      <c r="E36" s="162">
        <v>2659</v>
      </c>
      <c r="F36" s="181" t="s">
        <v>33</v>
      </c>
      <c r="G36" s="181" t="s">
        <v>33</v>
      </c>
      <c r="H36" s="181" t="s">
        <v>33</v>
      </c>
      <c r="I36" s="181" t="s">
        <v>33</v>
      </c>
      <c r="J36" s="182" t="s">
        <v>33</v>
      </c>
      <c r="K36" s="180" t="s">
        <v>33</v>
      </c>
      <c r="L36" s="183" t="s">
        <v>33</v>
      </c>
      <c r="M36" s="162">
        <v>4532</v>
      </c>
      <c r="N36" s="181" t="s">
        <v>33</v>
      </c>
      <c r="O36" s="181" t="s">
        <v>33</v>
      </c>
      <c r="P36" s="181" t="s">
        <v>33</v>
      </c>
      <c r="Q36" s="181" t="s">
        <v>33</v>
      </c>
      <c r="R36" s="182" t="s">
        <v>33</v>
      </c>
      <c r="S36" s="180" t="s">
        <v>33</v>
      </c>
      <c r="T36" s="183" t="s">
        <v>33</v>
      </c>
      <c r="U36" s="162">
        <v>101501</v>
      </c>
      <c r="V36" s="181" t="s">
        <v>33</v>
      </c>
      <c r="W36" s="181" t="s">
        <v>33</v>
      </c>
      <c r="X36" s="181" t="s">
        <v>33</v>
      </c>
      <c r="Y36" s="181" t="s">
        <v>33</v>
      </c>
      <c r="Z36" s="182" t="s">
        <v>33</v>
      </c>
      <c r="AA36" s="180" t="s">
        <v>33</v>
      </c>
      <c r="AB36" s="183" t="s">
        <v>33</v>
      </c>
      <c r="AC36" s="162">
        <v>25780</v>
      </c>
      <c r="AD36" s="181" t="s">
        <v>33</v>
      </c>
      <c r="AE36" s="181" t="s">
        <v>33</v>
      </c>
      <c r="AF36" s="181" t="s">
        <v>33</v>
      </c>
      <c r="AG36" s="181" t="s">
        <v>33</v>
      </c>
      <c r="AH36" s="182" t="s">
        <v>33</v>
      </c>
      <c r="AI36" s="180" t="s">
        <v>33</v>
      </c>
      <c r="AJ36" s="183" t="s">
        <v>33</v>
      </c>
      <c r="AK36" s="163">
        <v>3418</v>
      </c>
      <c r="AL36" s="181" t="s">
        <v>33</v>
      </c>
      <c r="AM36" s="181" t="s">
        <v>33</v>
      </c>
      <c r="AN36" s="181" t="s">
        <v>33</v>
      </c>
      <c r="AO36" s="181" t="s">
        <v>33</v>
      </c>
      <c r="AP36" s="182" t="s">
        <v>33</v>
      </c>
      <c r="AQ36" s="180" t="s">
        <v>33</v>
      </c>
      <c r="AR36" s="183" t="s">
        <v>33</v>
      </c>
      <c r="AS36" s="162">
        <v>6077</v>
      </c>
      <c r="AT36" s="181" t="s">
        <v>33</v>
      </c>
      <c r="AU36" s="181" t="s">
        <v>33</v>
      </c>
      <c r="AV36" s="181" t="s">
        <v>33</v>
      </c>
      <c r="AW36" s="181" t="s">
        <v>33</v>
      </c>
      <c r="AX36" s="182" t="s">
        <v>33</v>
      </c>
      <c r="AY36" s="180" t="s">
        <v>33</v>
      </c>
      <c r="AZ36" s="183" t="s">
        <v>33</v>
      </c>
      <c r="BA36" s="162">
        <v>65856</v>
      </c>
      <c r="BB36" s="181" t="s">
        <v>33</v>
      </c>
      <c r="BC36" s="181" t="s">
        <v>33</v>
      </c>
      <c r="BD36" s="181" t="s">
        <v>33</v>
      </c>
      <c r="BE36" s="181" t="s">
        <v>33</v>
      </c>
      <c r="BF36" s="182" t="s">
        <v>33</v>
      </c>
      <c r="BG36" s="180" t="s">
        <v>33</v>
      </c>
      <c r="BH36" s="183" t="s">
        <v>33</v>
      </c>
      <c r="BI36" s="162">
        <v>5303</v>
      </c>
      <c r="BJ36" s="181" t="s">
        <v>33</v>
      </c>
      <c r="BK36" s="181" t="s">
        <v>33</v>
      </c>
      <c r="BL36" s="181" t="s">
        <v>33</v>
      </c>
      <c r="BM36" s="181" t="s">
        <v>33</v>
      </c>
      <c r="BN36" s="182" t="s">
        <v>33</v>
      </c>
      <c r="BO36" s="180" t="s">
        <v>33</v>
      </c>
      <c r="BP36" s="183" t="s">
        <v>33</v>
      </c>
      <c r="BQ36" s="162">
        <v>10</v>
      </c>
      <c r="BR36" s="181" t="s">
        <v>33</v>
      </c>
      <c r="BS36" s="181" t="s">
        <v>33</v>
      </c>
      <c r="BT36" s="181" t="s">
        <v>33</v>
      </c>
      <c r="BU36" s="181" t="s">
        <v>33</v>
      </c>
      <c r="BV36" s="182" t="s">
        <v>33</v>
      </c>
      <c r="BW36" s="180" t="s">
        <v>33</v>
      </c>
      <c r="BX36" s="183" t="s">
        <v>33</v>
      </c>
      <c r="BY36" s="162">
        <v>0</v>
      </c>
      <c r="BZ36" s="181" t="s">
        <v>33</v>
      </c>
      <c r="CA36" s="181" t="s">
        <v>33</v>
      </c>
      <c r="CB36" s="181" t="s">
        <v>33</v>
      </c>
      <c r="CC36" s="181" t="s">
        <v>33</v>
      </c>
      <c r="CD36" s="182" t="s">
        <v>33</v>
      </c>
      <c r="CE36" s="180" t="s">
        <v>33</v>
      </c>
      <c r="CF36" s="183" t="s">
        <v>33</v>
      </c>
      <c r="CG36" s="163">
        <v>215136</v>
      </c>
      <c r="CH36" s="181" t="s">
        <v>33</v>
      </c>
      <c r="CI36" s="181" t="s">
        <v>33</v>
      </c>
      <c r="CJ36" s="181" t="s">
        <v>33</v>
      </c>
      <c r="CK36" s="181" t="s">
        <v>33</v>
      </c>
      <c r="CL36" s="182" t="s">
        <v>33</v>
      </c>
      <c r="CM36" s="180" t="s">
        <v>33</v>
      </c>
      <c r="CN36" s="184" t="s">
        <v>33</v>
      </c>
    </row>
    <row r="37" spans="1:92" ht="18" customHeight="1" x14ac:dyDescent="0.15">
      <c r="A37" s="66"/>
      <c r="B37" s="214"/>
      <c r="C37" s="217"/>
      <c r="D37" s="69" t="s">
        <v>25</v>
      </c>
      <c r="E37" s="162">
        <v>22143</v>
      </c>
      <c r="F37" s="181" t="s">
        <v>33</v>
      </c>
      <c r="G37" s="181" t="s">
        <v>33</v>
      </c>
      <c r="H37" s="181" t="s">
        <v>33</v>
      </c>
      <c r="I37" s="181" t="s">
        <v>33</v>
      </c>
      <c r="J37" s="182" t="s">
        <v>33</v>
      </c>
      <c r="K37" s="180" t="s">
        <v>33</v>
      </c>
      <c r="L37" s="183" t="s">
        <v>33</v>
      </c>
      <c r="M37" s="162">
        <v>97396</v>
      </c>
      <c r="N37" s="181" t="s">
        <v>33</v>
      </c>
      <c r="O37" s="181" t="s">
        <v>33</v>
      </c>
      <c r="P37" s="181" t="s">
        <v>33</v>
      </c>
      <c r="Q37" s="181" t="s">
        <v>33</v>
      </c>
      <c r="R37" s="182" t="s">
        <v>33</v>
      </c>
      <c r="S37" s="180" t="s">
        <v>33</v>
      </c>
      <c r="T37" s="183" t="s">
        <v>33</v>
      </c>
      <c r="U37" s="162">
        <v>243967</v>
      </c>
      <c r="V37" s="181" t="s">
        <v>33</v>
      </c>
      <c r="W37" s="181" t="s">
        <v>33</v>
      </c>
      <c r="X37" s="181" t="s">
        <v>33</v>
      </c>
      <c r="Y37" s="181" t="s">
        <v>33</v>
      </c>
      <c r="Z37" s="182" t="s">
        <v>33</v>
      </c>
      <c r="AA37" s="180" t="s">
        <v>33</v>
      </c>
      <c r="AB37" s="183" t="s">
        <v>33</v>
      </c>
      <c r="AC37" s="162">
        <v>293498</v>
      </c>
      <c r="AD37" s="181" t="s">
        <v>33</v>
      </c>
      <c r="AE37" s="181" t="s">
        <v>33</v>
      </c>
      <c r="AF37" s="181" t="s">
        <v>33</v>
      </c>
      <c r="AG37" s="181" t="s">
        <v>33</v>
      </c>
      <c r="AH37" s="182" t="s">
        <v>33</v>
      </c>
      <c r="AI37" s="180" t="s">
        <v>33</v>
      </c>
      <c r="AJ37" s="183" t="s">
        <v>33</v>
      </c>
      <c r="AK37" s="163">
        <v>27912</v>
      </c>
      <c r="AL37" s="181" t="s">
        <v>33</v>
      </c>
      <c r="AM37" s="181" t="s">
        <v>33</v>
      </c>
      <c r="AN37" s="181" t="s">
        <v>33</v>
      </c>
      <c r="AO37" s="181" t="s">
        <v>33</v>
      </c>
      <c r="AP37" s="182" t="s">
        <v>33</v>
      </c>
      <c r="AQ37" s="180" t="s">
        <v>33</v>
      </c>
      <c r="AR37" s="183" t="s">
        <v>33</v>
      </c>
      <c r="AS37" s="162">
        <v>52354</v>
      </c>
      <c r="AT37" s="181" t="s">
        <v>33</v>
      </c>
      <c r="AU37" s="181" t="s">
        <v>33</v>
      </c>
      <c r="AV37" s="181" t="s">
        <v>33</v>
      </c>
      <c r="AW37" s="181" t="s">
        <v>33</v>
      </c>
      <c r="AX37" s="182" t="s">
        <v>33</v>
      </c>
      <c r="AY37" s="180" t="s">
        <v>33</v>
      </c>
      <c r="AZ37" s="183" t="s">
        <v>33</v>
      </c>
      <c r="BA37" s="162">
        <v>111218</v>
      </c>
      <c r="BB37" s="181" t="s">
        <v>33</v>
      </c>
      <c r="BC37" s="181" t="s">
        <v>33</v>
      </c>
      <c r="BD37" s="181" t="s">
        <v>33</v>
      </c>
      <c r="BE37" s="181" t="s">
        <v>33</v>
      </c>
      <c r="BF37" s="182" t="s">
        <v>33</v>
      </c>
      <c r="BG37" s="180" t="s">
        <v>33</v>
      </c>
      <c r="BH37" s="183" t="s">
        <v>33</v>
      </c>
      <c r="BI37" s="162">
        <v>11984</v>
      </c>
      <c r="BJ37" s="181" t="s">
        <v>33</v>
      </c>
      <c r="BK37" s="181" t="s">
        <v>33</v>
      </c>
      <c r="BL37" s="181" t="s">
        <v>33</v>
      </c>
      <c r="BM37" s="181" t="s">
        <v>33</v>
      </c>
      <c r="BN37" s="182" t="s">
        <v>33</v>
      </c>
      <c r="BO37" s="180" t="s">
        <v>33</v>
      </c>
      <c r="BP37" s="183" t="s">
        <v>33</v>
      </c>
      <c r="BQ37" s="162">
        <v>73987</v>
      </c>
      <c r="BR37" s="181" t="s">
        <v>33</v>
      </c>
      <c r="BS37" s="181" t="s">
        <v>33</v>
      </c>
      <c r="BT37" s="181" t="s">
        <v>33</v>
      </c>
      <c r="BU37" s="181" t="s">
        <v>33</v>
      </c>
      <c r="BV37" s="182" t="s">
        <v>33</v>
      </c>
      <c r="BW37" s="180" t="s">
        <v>33</v>
      </c>
      <c r="BX37" s="183" t="s">
        <v>33</v>
      </c>
      <c r="BY37" s="162">
        <v>668</v>
      </c>
      <c r="BZ37" s="181" t="s">
        <v>33</v>
      </c>
      <c r="CA37" s="181" t="s">
        <v>33</v>
      </c>
      <c r="CB37" s="181" t="s">
        <v>33</v>
      </c>
      <c r="CC37" s="181" t="s">
        <v>33</v>
      </c>
      <c r="CD37" s="182" t="s">
        <v>33</v>
      </c>
      <c r="CE37" s="180" t="s">
        <v>33</v>
      </c>
      <c r="CF37" s="183" t="s">
        <v>33</v>
      </c>
      <c r="CG37" s="163">
        <v>935127</v>
      </c>
      <c r="CH37" s="181" t="s">
        <v>33</v>
      </c>
      <c r="CI37" s="181" t="s">
        <v>33</v>
      </c>
      <c r="CJ37" s="181" t="s">
        <v>33</v>
      </c>
      <c r="CK37" s="181" t="s">
        <v>33</v>
      </c>
      <c r="CL37" s="182" t="s">
        <v>33</v>
      </c>
      <c r="CM37" s="180" t="s">
        <v>33</v>
      </c>
      <c r="CN37" s="184" t="s">
        <v>33</v>
      </c>
    </row>
    <row r="38" spans="1:92" ht="18" customHeight="1" x14ac:dyDescent="0.15">
      <c r="A38" s="66"/>
      <c r="B38" s="214"/>
      <c r="C38" s="217"/>
      <c r="D38" s="69" t="s">
        <v>84</v>
      </c>
      <c r="E38" s="162">
        <v>0</v>
      </c>
      <c r="F38" s="181" t="s">
        <v>33</v>
      </c>
      <c r="G38" s="181" t="s">
        <v>33</v>
      </c>
      <c r="H38" s="181" t="s">
        <v>33</v>
      </c>
      <c r="I38" s="181" t="s">
        <v>33</v>
      </c>
      <c r="J38" s="182" t="s">
        <v>33</v>
      </c>
      <c r="K38" s="180" t="s">
        <v>33</v>
      </c>
      <c r="L38" s="183" t="s">
        <v>33</v>
      </c>
      <c r="M38" s="162">
        <v>0</v>
      </c>
      <c r="N38" s="181" t="s">
        <v>33</v>
      </c>
      <c r="O38" s="181" t="s">
        <v>33</v>
      </c>
      <c r="P38" s="181" t="s">
        <v>33</v>
      </c>
      <c r="Q38" s="181" t="s">
        <v>33</v>
      </c>
      <c r="R38" s="182" t="s">
        <v>33</v>
      </c>
      <c r="S38" s="180" t="s">
        <v>33</v>
      </c>
      <c r="T38" s="183" t="s">
        <v>33</v>
      </c>
      <c r="U38" s="162">
        <v>292</v>
      </c>
      <c r="V38" s="181" t="s">
        <v>33</v>
      </c>
      <c r="W38" s="181" t="s">
        <v>33</v>
      </c>
      <c r="X38" s="181" t="s">
        <v>33</v>
      </c>
      <c r="Y38" s="181" t="s">
        <v>33</v>
      </c>
      <c r="Z38" s="182" t="s">
        <v>33</v>
      </c>
      <c r="AA38" s="180" t="s">
        <v>33</v>
      </c>
      <c r="AB38" s="183" t="s">
        <v>33</v>
      </c>
      <c r="AC38" s="162">
        <v>0</v>
      </c>
      <c r="AD38" s="181" t="s">
        <v>33</v>
      </c>
      <c r="AE38" s="181" t="s">
        <v>33</v>
      </c>
      <c r="AF38" s="181" t="s">
        <v>33</v>
      </c>
      <c r="AG38" s="181" t="s">
        <v>33</v>
      </c>
      <c r="AH38" s="182" t="s">
        <v>33</v>
      </c>
      <c r="AI38" s="180" t="s">
        <v>33</v>
      </c>
      <c r="AJ38" s="183" t="s">
        <v>33</v>
      </c>
      <c r="AK38" s="163">
        <v>0</v>
      </c>
      <c r="AL38" s="181" t="s">
        <v>33</v>
      </c>
      <c r="AM38" s="181" t="s">
        <v>33</v>
      </c>
      <c r="AN38" s="181" t="s">
        <v>33</v>
      </c>
      <c r="AO38" s="181" t="s">
        <v>33</v>
      </c>
      <c r="AP38" s="182" t="s">
        <v>33</v>
      </c>
      <c r="AQ38" s="180" t="s">
        <v>33</v>
      </c>
      <c r="AR38" s="183" t="s">
        <v>33</v>
      </c>
      <c r="AS38" s="162">
        <v>14852</v>
      </c>
      <c r="AT38" s="181" t="s">
        <v>33</v>
      </c>
      <c r="AU38" s="181" t="s">
        <v>33</v>
      </c>
      <c r="AV38" s="181" t="s">
        <v>33</v>
      </c>
      <c r="AW38" s="181" t="s">
        <v>33</v>
      </c>
      <c r="AX38" s="182" t="s">
        <v>33</v>
      </c>
      <c r="AY38" s="180" t="s">
        <v>33</v>
      </c>
      <c r="AZ38" s="183" t="s">
        <v>33</v>
      </c>
      <c r="BA38" s="162">
        <v>0</v>
      </c>
      <c r="BB38" s="181" t="s">
        <v>33</v>
      </c>
      <c r="BC38" s="181" t="s">
        <v>33</v>
      </c>
      <c r="BD38" s="181" t="s">
        <v>33</v>
      </c>
      <c r="BE38" s="181" t="s">
        <v>33</v>
      </c>
      <c r="BF38" s="182" t="s">
        <v>33</v>
      </c>
      <c r="BG38" s="180" t="s">
        <v>33</v>
      </c>
      <c r="BH38" s="183" t="s">
        <v>33</v>
      </c>
      <c r="BI38" s="162">
        <v>0</v>
      </c>
      <c r="BJ38" s="181" t="s">
        <v>33</v>
      </c>
      <c r="BK38" s="181" t="s">
        <v>33</v>
      </c>
      <c r="BL38" s="181" t="s">
        <v>33</v>
      </c>
      <c r="BM38" s="181" t="s">
        <v>33</v>
      </c>
      <c r="BN38" s="182" t="s">
        <v>33</v>
      </c>
      <c r="BO38" s="180" t="s">
        <v>33</v>
      </c>
      <c r="BP38" s="183" t="s">
        <v>33</v>
      </c>
      <c r="BQ38" s="162">
        <v>41</v>
      </c>
      <c r="BR38" s="181" t="s">
        <v>33</v>
      </c>
      <c r="BS38" s="181" t="s">
        <v>33</v>
      </c>
      <c r="BT38" s="181" t="s">
        <v>33</v>
      </c>
      <c r="BU38" s="181" t="s">
        <v>33</v>
      </c>
      <c r="BV38" s="182" t="s">
        <v>33</v>
      </c>
      <c r="BW38" s="180" t="s">
        <v>33</v>
      </c>
      <c r="BX38" s="183" t="s">
        <v>33</v>
      </c>
      <c r="BY38" s="162">
        <v>0</v>
      </c>
      <c r="BZ38" s="181" t="s">
        <v>33</v>
      </c>
      <c r="CA38" s="181" t="s">
        <v>33</v>
      </c>
      <c r="CB38" s="181" t="s">
        <v>33</v>
      </c>
      <c r="CC38" s="181" t="s">
        <v>33</v>
      </c>
      <c r="CD38" s="182" t="s">
        <v>33</v>
      </c>
      <c r="CE38" s="180" t="s">
        <v>33</v>
      </c>
      <c r="CF38" s="183" t="s">
        <v>33</v>
      </c>
      <c r="CG38" s="163">
        <v>15185</v>
      </c>
      <c r="CH38" s="181" t="s">
        <v>33</v>
      </c>
      <c r="CI38" s="181" t="s">
        <v>33</v>
      </c>
      <c r="CJ38" s="181" t="s">
        <v>33</v>
      </c>
      <c r="CK38" s="181" t="s">
        <v>33</v>
      </c>
      <c r="CL38" s="182" t="s">
        <v>33</v>
      </c>
      <c r="CM38" s="180" t="s">
        <v>33</v>
      </c>
      <c r="CN38" s="184" t="s">
        <v>33</v>
      </c>
    </row>
    <row r="39" spans="1:92" ht="18" customHeight="1" x14ac:dyDescent="0.15">
      <c r="A39" s="66">
        <v>11</v>
      </c>
      <c r="B39" s="214"/>
      <c r="C39" s="217"/>
      <c r="D39" s="69" t="s">
        <v>26</v>
      </c>
      <c r="E39" s="162">
        <v>11577</v>
      </c>
      <c r="F39" s="181" t="s">
        <v>33</v>
      </c>
      <c r="G39" s="181" t="s">
        <v>33</v>
      </c>
      <c r="H39" s="181" t="s">
        <v>33</v>
      </c>
      <c r="I39" s="181" t="s">
        <v>33</v>
      </c>
      <c r="J39" s="182" t="s">
        <v>33</v>
      </c>
      <c r="K39" s="180" t="s">
        <v>33</v>
      </c>
      <c r="L39" s="183" t="s">
        <v>33</v>
      </c>
      <c r="M39" s="162">
        <v>128173</v>
      </c>
      <c r="N39" s="181" t="s">
        <v>33</v>
      </c>
      <c r="O39" s="181" t="s">
        <v>33</v>
      </c>
      <c r="P39" s="181" t="s">
        <v>33</v>
      </c>
      <c r="Q39" s="181" t="s">
        <v>33</v>
      </c>
      <c r="R39" s="182" t="s">
        <v>33</v>
      </c>
      <c r="S39" s="180" t="s">
        <v>33</v>
      </c>
      <c r="T39" s="183" t="s">
        <v>33</v>
      </c>
      <c r="U39" s="162">
        <v>667495</v>
      </c>
      <c r="V39" s="181" t="s">
        <v>33</v>
      </c>
      <c r="W39" s="181" t="s">
        <v>33</v>
      </c>
      <c r="X39" s="181" t="s">
        <v>33</v>
      </c>
      <c r="Y39" s="181" t="s">
        <v>33</v>
      </c>
      <c r="Z39" s="182" t="s">
        <v>33</v>
      </c>
      <c r="AA39" s="180" t="s">
        <v>33</v>
      </c>
      <c r="AB39" s="183" t="s">
        <v>33</v>
      </c>
      <c r="AC39" s="162">
        <v>467582</v>
      </c>
      <c r="AD39" s="181" t="s">
        <v>33</v>
      </c>
      <c r="AE39" s="181" t="s">
        <v>33</v>
      </c>
      <c r="AF39" s="181" t="s">
        <v>33</v>
      </c>
      <c r="AG39" s="181" t="s">
        <v>33</v>
      </c>
      <c r="AH39" s="182" t="s">
        <v>33</v>
      </c>
      <c r="AI39" s="180" t="s">
        <v>33</v>
      </c>
      <c r="AJ39" s="183" t="s">
        <v>33</v>
      </c>
      <c r="AK39" s="163">
        <v>0</v>
      </c>
      <c r="AL39" s="181" t="s">
        <v>33</v>
      </c>
      <c r="AM39" s="181" t="s">
        <v>33</v>
      </c>
      <c r="AN39" s="181" t="s">
        <v>33</v>
      </c>
      <c r="AO39" s="181" t="s">
        <v>33</v>
      </c>
      <c r="AP39" s="182" t="s">
        <v>33</v>
      </c>
      <c r="AQ39" s="180" t="s">
        <v>33</v>
      </c>
      <c r="AR39" s="183" t="s">
        <v>33</v>
      </c>
      <c r="AS39" s="162">
        <v>559269</v>
      </c>
      <c r="AT39" s="181" t="s">
        <v>33</v>
      </c>
      <c r="AU39" s="181" t="s">
        <v>33</v>
      </c>
      <c r="AV39" s="181" t="s">
        <v>33</v>
      </c>
      <c r="AW39" s="181" t="s">
        <v>33</v>
      </c>
      <c r="AX39" s="182" t="s">
        <v>33</v>
      </c>
      <c r="AY39" s="180" t="s">
        <v>33</v>
      </c>
      <c r="AZ39" s="183" t="s">
        <v>33</v>
      </c>
      <c r="BA39" s="162">
        <v>1046438</v>
      </c>
      <c r="BB39" s="181" t="s">
        <v>33</v>
      </c>
      <c r="BC39" s="181" t="s">
        <v>33</v>
      </c>
      <c r="BD39" s="181" t="s">
        <v>33</v>
      </c>
      <c r="BE39" s="181" t="s">
        <v>33</v>
      </c>
      <c r="BF39" s="182" t="s">
        <v>33</v>
      </c>
      <c r="BG39" s="180" t="s">
        <v>33</v>
      </c>
      <c r="BH39" s="183" t="s">
        <v>33</v>
      </c>
      <c r="BI39" s="162">
        <v>45846</v>
      </c>
      <c r="BJ39" s="181" t="s">
        <v>33</v>
      </c>
      <c r="BK39" s="181" t="s">
        <v>33</v>
      </c>
      <c r="BL39" s="181" t="s">
        <v>33</v>
      </c>
      <c r="BM39" s="181" t="s">
        <v>33</v>
      </c>
      <c r="BN39" s="182" t="s">
        <v>33</v>
      </c>
      <c r="BO39" s="180" t="s">
        <v>33</v>
      </c>
      <c r="BP39" s="183" t="s">
        <v>33</v>
      </c>
      <c r="BQ39" s="162">
        <v>117100</v>
      </c>
      <c r="BR39" s="181" t="s">
        <v>33</v>
      </c>
      <c r="BS39" s="181" t="s">
        <v>33</v>
      </c>
      <c r="BT39" s="181" t="s">
        <v>33</v>
      </c>
      <c r="BU39" s="181" t="s">
        <v>33</v>
      </c>
      <c r="BV39" s="182" t="s">
        <v>33</v>
      </c>
      <c r="BW39" s="180" t="s">
        <v>33</v>
      </c>
      <c r="BX39" s="183" t="s">
        <v>33</v>
      </c>
      <c r="BY39" s="162">
        <v>0</v>
      </c>
      <c r="BZ39" s="181" t="s">
        <v>33</v>
      </c>
      <c r="CA39" s="181" t="s">
        <v>33</v>
      </c>
      <c r="CB39" s="181" t="s">
        <v>33</v>
      </c>
      <c r="CC39" s="181" t="s">
        <v>33</v>
      </c>
      <c r="CD39" s="182" t="s">
        <v>33</v>
      </c>
      <c r="CE39" s="180" t="s">
        <v>33</v>
      </c>
      <c r="CF39" s="183" t="s">
        <v>33</v>
      </c>
      <c r="CG39" s="163">
        <v>3043480</v>
      </c>
      <c r="CH39" s="181" t="s">
        <v>33</v>
      </c>
      <c r="CI39" s="181" t="s">
        <v>33</v>
      </c>
      <c r="CJ39" s="181" t="s">
        <v>33</v>
      </c>
      <c r="CK39" s="181" t="s">
        <v>33</v>
      </c>
      <c r="CL39" s="182" t="s">
        <v>33</v>
      </c>
      <c r="CM39" s="180" t="s">
        <v>33</v>
      </c>
      <c r="CN39" s="184" t="s">
        <v>33</v>
      </c>
    </row>
    <row r="40" spans="1:92" ht="18" customHeight="1" x14ac:dyDescent="0.15">
      <c r="A40" s="66" t="s">
        <v>22</v>
      </c>
      <c r="B40" s="214"/>
      <c r="C40" s="217"/>
      <c r="D40" s="69" t="s">
        <v>32</v>
      </c>
      <c r="E40" s="162">
        <v>0</v>
      </c>
      <c r="F40" s="181" t="s">
        <v>33</v>
      </c>
      <c r="G40" s="181" t="s">
        <v>33</v>
      </c>
      <c r="H40" s="181" t="s">
        <v>33</v>
      </c>
      <c r="I40" s="181" t="s">
        <v>33</v>
      </c>
      <c r="J40" s="182" t="s">
        <v>33</v>
      </c>
      <c r="K40" s="180" t="s">
        <v>33</v>
      </c>
      <c r="L40" s="183" t="s">
        <v>33</v>
      </c>
      <c r="M40" s="162">
        <v>0</v>
      </c>
      <c r="N40" s="181" t="s">
        <v>33</v>
      </c>
      <c r="O40" s="181" t="s">
        <v>33</v>
      </c>
      <c r="P40" s="181" t="s">
        <v>33</v>
      </c>
      <c r="Q40" s="181" t="s">
        <v>33</v>
      </c>
      <c r="R40" s="182" t="s">
        <v>33</v>
      </c>
      <c r="S40" s="180" t="s">
        <v>33</v>
      </c>
      <c r="T40" s="183" t="s">
        <v>33</v>
      </c>
      <c r="U40" s="162">
        <v>1427</v>
      </c>
      <c r="V40" s="181" t="s">
        <v>33</v>
      </c>
      <c r="W40" s="181" t="s">
        <v>33</v>
      </c>
      <c r="X40" s="181" t="s">
        <v>33</v>
      </c>
      <c r="Y40" s="181" t="s">
        <v>33</v>
      </c>
      <c r="Z40" s="182" t="s">
        <v>33</v>
      </c>
      <c r="AA40" s="180" t="s">
        <v>33</v>
      </c>
      <c r="AB40" s="183" t="s">
        <v>33</v>
      </c>
      <c r="AC40" s="162">
        <v>0</v>
      </c>
      <c r="AD40" s="181" t="s">
        <v>33</v>
      </c>
      <c r="AE40" s="181" t="s">
        <v>33</v>
      </c>
      <c r="AF40" s="181" t="s">
        <v>33</v>
      </c>
      <c r="AG40" s="181" t="s">
        <v>33</v>
      </c>
      <c r="AH40" s="182" t="s">
        <v>33</v>
      </c>
      <c r="AI40" s="180" t="s">
        <v>33</v>
      </c>
      <c r="AJ40" s="183" t="s">
        <v>33</v>
      </c>
      <c r="AK40" s="163">
        <v>0</v>
      </c>
      <c r="AL40" s="181" t="s">
        <v>33</v>
      </c>
      <c r="AM40" s="181" t="s">
        <v>33</v>
      </c>
      <c r="AN40" s="181" t="s">
        <v>33</v>
      </c>
      <c r="AO40" s="181" t="s">
        <v>33</v>
      </c>
      <c r="AP40" s="182" t="s">
        <v>33</v>
      </c>
      <c r="AQ40" s="180" t="s">
        <v>33</v>
      </c>
      <c r="AR40" s="183" t="s">
        <v>33</v>
      </c>
      <c r="AS40" s="162">
        <v>0</v>
      </c>
      <c r="AT40" s="181" t="s">
        <v>33</v>
      </c>
      <c r="AU40" s="181" t="s">
        <v>33</v>
      </c>
      <c r="AV40" s="181" t="s">
        <v>33</v>
      </c>
      <c r="AW40" s="181" t="s">
        <v>33</v>
      </c>
      <c r="AX40" s="182" t="s">
        <v>33</v>
      </c>
      <c r="AY40" s="180" t="s">
        <v>33</v>
      </c>
      <c r="AZ40" s="183" t="s">
        <v>33</v>
      </c>
      <c r="BA40" s="162">
        <v>0</v>
      </c>
      <c r="BB40" s="181" t="s">
        <v>33</v>
      </c>
      <c r="BC40" s="181" t="s">
        <v>33</v>
      </c>
      <c r="BD40" s="181" t="s">
        <v>33</v>
      </c>
      <c r="BE40" s="181" t="s">
        <v>33</v>
      </c>
      <c r="BF40" s="182" t="s">
        <v>33</v>
      </c>
      <c r="BG40" s="180" t="s">
        <v>33</v>
      </c>
      <c r="BH40" s="183" t="s">
        <v>33</v>
      </c>
      <c r="BI40" s="162">
        <v>0</v>
      </c>
      <c r="BJ40" s="181" t="s">
        <v>33</v>
      </c>
      <c r="BK40" s="181" t="s">
        <v>33</v>
      </c>
      <c r="BL40" s="181" t="s">
        <v>33</v>
      </c>
      <c r="BM40" s="181" t="s">
        <v>33</v>
      </c>
      <c r="BN40" s="182" t="s">
        <v>33</v>
      </c>
      <c r="BO40" s="180" t="s">
        <v>33</v>
      </c>
      <c r="BP40" s="183" t="s">
        <v>33</v>
      </c>
      <c r="BQ40" s="162">
        <v>0</v>
      </c>
      <c r="BR40" s="181" t="s">
        <v>33</v>
      </c>
      <c r="BS40" s="181" t="s">
        <v>33</v>
      </c>
      <c r="BT40" s="181" t="s">
        <v>33</v>
      </c>
      <c r="BU40" s="181" t="s">
        <v>33</v>
      </c>
      <c r="BV40" s="182" t="s">
        <v>33</v>
      </c>
      <c r="BW40" s="180" t="s">
        <v>33</v>
      </c>
      <c r="BX40" s="183" t="s">
        <v>33</v>
      </c>
      <c r="BY40" s="162">
        <v>0</v>
      </c>
      <c r="BZ40" s="181" t="s">
        <v>33</v>
      </c>
      <c r="CA40" s="181" t="s">
        <v>33</v>
      </c>
      <c r="CB40" s="181" t="s">
        <v>33</v>
      </c>
      <c r="CC40" s="181" t="s">
        <v>33</v>
      </c>
      <c r="CD40" s="182" t="s">
        <v>33</v>
      </c>
      <c r="CE40" s="180" t="s">
        <v>33</v>
      </c>
      <c r="CF40" s="183" t="s">
        <v>33</v>
      </c>
      <c r="CG40" s="163">
        <v>1427</v>
      </c>
      <c r="CH40" s="181" t="s">
        <v>33</v>
      </c>
      <c r="CI40" s="181" t="s">
        <v>33</v>
      </c>
      <c r="CJ40" s="181" t="s">
        <v>33</v>
      </c>
      <c r="CK40" s="181" t="s">
        <v>33</v>
      </c>
      <c r="CL40" s="182" t="s">
        <v>33</v>
      </c>
      <c r="CM40" s="180" t="s">
        <v>33</v>
      </c>
      <c r="CN40" s="184" t="s">
        <v>33</v>
      </c>
    </row>
    <row r="41" spans="1:92" ht="18" customHeight="1" x14ac:dyDescent="0.15">
      <c r="A41" s="66"/>
      <c r="B41" s="214"/>
      <c r="C41" s="217"/>
      <c r="D41" s="69" t="s">
        <v>20</v>
      </c>
      <c r="E41" s="162">
        <v>47482</v>
      </c>
      <c r="F41" s="181" t="s">
        <v>33</v>
      </c>
      <c r="G41" s="181" t="s">
        <v>33</v>
      </c>
      <c r="H41" s="181" t="s">
        <v>33</v>
      </c>
      <c r="I41" s="181" t="s">
        <v>33</v>
      </c>
      <c r="J41" s="182" t="s">
        <v>33</v>
      </c>
      <c r="K41" s="180" t="s">
        <v>33</v>
      </c>
      <c r="L41" s="183" t="s">
        <v>33</v>
      </c>
      <c r="M41" s="162">
        <v>128402</v>
      </c>
      <c r="N41" s="181" t="s">
        <v>33</v>
      </c>
      <c r="O41" s="181" t="s">
        <v>33</v>
      </c>
      <c r="P41" s="181" t="s">
        <v>33</v>
      </c>
      <c r="Q41" s="181" t="s">
        <v>33</v>
      </c>
      <c r="R41" s="182" t="s">
        <v>33</v>
      </c>
      <c r="S41" s="180" t="s">
        <v>33</v>
      </c>
      <c r="T41" s="183" t="s">
        <v>33</v>
      </c>
      <c r="U41" s="162">
        <v>312387</v>
      </c>
      <c r="V41" s="181" t="s">
        <v>33</v>
      </c>
      <c r="W41" s="181" t="s">
        <v>33</v>
      </c>
      <c r="X41" s="181" t="s">
        <v>33</v>
      </c>
      <c r="Y41" s="181" t="s">
        <v>33</v>
      </c>
      <c r="Z41" s="182" t="s">
        <v>33</v>
      </c>
      <c r="AA41" s="180" t="s">
        <v>33</v>
      </c>
      <c r="AB41" s="183" t="s">
        <v>33</v>
      </c>
      <c r="AC41" s="162">
        <v>211354</v>
      </c>
      <c r="AD41" s="181" t="s">
        <v>33</v>
      </c>
      <c r="AE41" s="181" t="s">
        <v>33</v>
      </c>
      <c r="AF41" s="181" t="s">
        <v>33</v>
      </c>
      <c r="AG41" s="181" t="s">
        <v>33</v>
      </c>
      <c r="AH41" s="182" t="s">
        <v>33</v>
      </c>
      <c r="AI41" s="180" t="s">
        <v>33</v>
      </c>
      <c r="AJ41" s="183" t="s">
        <v>33</v>
      </c>
      <c r="AK41" s="163">
        <v>51459</v>
      </c>
      <c r="AL41" s="181" t="s">
        <v>33</v>
      </c>
      <c r="AM41" s="181" t="s">
        <v>33</v>
      </c>
      <c r="AN41" s="181" t="s">
        <v>33</v>
      </c>
      <c r="AO41" s="181" t="s">
        <v>33</v>
      </c>
      <c r="AP41" s="182" t="s">
        <v>33</v>
      </c>
      <c r="AQ41" s="180" t="s">
        <v>33</v>
      </c>
      <c r="AR41" s="183" t="s">
        <v>33</v>
      </c>
      <c r="AS41" s="162">
        <v>222744</v>
      </c>
      <c r="AT41" s="181" t="s">
        <v>33</v>
      </c>
      <c r="AU41" s="181" t="s">
        <v>33</v>
      </c>
      <c r="AV41" s="181" t="s">
        <v>33</v>
      </c>
      <c r="AW41" s="181" t="s">
        <v>33</v>
      </c>
      <c r="AX41" s="182" t="s">
        <v>33</v>
      </c>
      <c r="AY41" s="180" t="s">
        <v>33</v>
      </c>
      <c r="AZ41" s="183" t="s">
        <v>33</v>
      </c>
      <c r="BA41" s="162">
        <v>158679</v>
      </c>
      <c r="BB41" s="181" t="s">
        <v>33</v>
      </c>
      <c r="BC41" s="181" t="s">
        <v>33</v>
      </c>
      <c r="BD41" s="181" t="s">
        <v>33</v>
      </c>
      <c r="BE41" s="181" t="s">
        <v>33</v>
      </c>
      <c r="BF41" s="182" t="s">
        <v>33</v>
      </c>
      <c r="BG41" s="180" t="s">
        <v>33</v>
      </c>
      <c r="BH41" s="183" t="s">
        <v>33</v>
      </c>
      <c r="BI41" s="162">
        <v>24016</v>
      </c>
      <c r="BJ41" s="181" t="s">
        <v>33</v>
      </c>
      <c r="BK41" s="181" t="s">
        <v>33</v>
      </c>
      <c r="BL41" s="181" t="s">
        <v>33</v>
      </c>
      <c r="BM41" s="181" t="s">
        <v>33</v>
      </c>
      <c r="BN41" s="182" t="s">
        <v>33</v>
      </c>
      <c r="BO41" s="180" t="s">
        <v>33</v>
      </c>
      <c r="BP41" s="183" t="s">
        <v>33</v>
      </c>
      <c r="BQ41" s="162">
        <v>191445</v>
      </c>
      <c r="BR41" s="181" t="s">
        <v>33</v>
      </c>
      <c r="BS41" s="181" t="s">
        <v>33</v>
      </c>
      <c r="BT41" s="181" t="s">
        <v>33</v>
      </c>
      <c r="BU41" s="181" t="s">
        <v>33</v>
      </c>
      <c r="BV41" s="182" t="s">
        <v>33</v>
      </c>
      <c r="BW41" s="180" t="s">
        <v>33</v>
      </c>
      <c r="BX41" s="183" t="s">
        <v>33</v>
      </c>
      <c r="BY41" s="162">
        <v>8587</v>
      </c>
      <c r="BZ41" s="181" t="s">
        <v>33</v>
      </c>
      <c r="CA41" s="181" t="s">
        <v>33</v>
      </c>
      <c r="CB41" s="181" t="s">
        <v>33</v>
      </c>
      <c r="CC41" s="181" t="s">
        <v>33</v>
      </c>
      <c r="CD41" s="182" t="s">
        <v>33</v>
      </c>
      <c r="CE41" s="180" t="s">
        <v>33</v>
      </c>
      <c r="CF41" s="183" t="s">
        <v>33</v>
      </c>
      <c r="CG41" s="163">
        <v>1356555</v>
      </c>
      <c r="CH41" s="181" t="s">
        <v>33</v>
      </c>
      <c r="CI41" s="181" t="s">
        <v>33</v>
      </c>
      <c r="CJ41" s="181" t="s">
        <v>33</v>
      </c>
      <c r="CK41" s="181" t="s">
        <v>33</v>
      </c>
      <c r="CL41" s="182" t="s">
        <v>33</v>
      </c>
      <c r="CM41" s="180" t="s">
        <v>33</v>
      </c>
      <c r="CN41" s="184" t="s">
        <v>33</v>
      </c>
    </row>
    <row r="42" spans="1:92" ht="18" customHeight="1" x14ac:dyDescent="0.15">
      <c r="A42" s="66"/>
      <c r="B42" s="215"/>
      <c r="C42" s="218"/>
      <c r="D42" s="69" t="s">
        <v>1</v>
      </c>
      <c r="E42" s="162">
        <v>278688</v>
      </c>
      <c r="F42" s="181" t="s">
        <v>33</v>
      </c>
      <c r="G42" s="181" t="s">
        <v>33</v>
      </c>
      <c r="H42" s="181" t="s">
        <v>33</v>
      </c>
      <c r="I42" s="181" t="s">
        <v>33</v>
      </c>
      <c r="J42" s="182" t="s">
        <v>33</v>
      </c>
      <c r="K42" s="180" t="s">
        <v>33</v>
      </c>
      <c r="L42" s="183" t="s">
        <v>33</v>
      </c>
      <c r="M42" s="162">
        <v>406601</v>
      </c>
      <c r="N42" s="181" t="s">
        <v>33</v>
      </c>
      <c r="O42" s="181" t="s">
        <v>33</v>
      </c>
      <c r="P42" s="181" t="s">
        <v>33</v>
      </c>
      <c r="Q42" s="181" t="s">
        <v>33</v>
      </c>
      <c r="R42" s="182" t="s">
        <v>33</v>
      </c>
      <c r="S42" s="180" t="s">
        <v>33</v>
      </c>
      <c r="T42" s="183" t="s">
        <v>33</v>
      </c>
      <c r="U42" s="162">
        <v>1383417</v>
      </c>
      <c r="V42" s="181" t="s">
        <v>33</v>
      </c>
      <c r="W42" s="181" t="s">
        <v>33</v>
      </c>
      <c r="X42" s="181" t="s">
        <v>33</v>
      </c>
      <c r="Y42" s="181" t="s">
        <v>33</v>
      </c>
      <c r="Z42" s="182" t="s">
        <v>33</v>
      </c>
      <c r="AA42" s="180" t="s">
        <v>33</v>
      </c>
      <c r="AB42" s="183" t="s">
        <v>33</v>
      </c>
      <c r="AC42" s="162">
        <v>1479297</v>
      </c>
      <c r="AD42" s="181" t="s">
        <v>33</v>
      </c>
      <c r="AE42" s="181" t="s">
        <v>33</v>
      </c>
      <c r="AF42" s="181" t="s">
        <v>33</v>
      </c>
      <c r="AG42" s="181" t="s">
        <v>33</v>
      </c>
      <c r="AH42" s="182" t="s">
        <v>33</v>
      </c>
      <c r="AI42" s="180" t="s">
        <v>33</v>
      </c>
      <c r="AJ42" s="183" t="s">
        <v>33</v>
      </c>
      <c r="AK42" s="163">
        <v>97600</v>
      </c>
      <c r="AL42" s="181" t="s">
        <v>33</v>
      </c>
      <c r="AM42" s="181" t="s">
        <v>33</v>
      </c>
      <c r="AN42" s="181" t="s">
        <v>33</v>
      </c>
      <c r="AO42" s="181" t="s">
        <v>33</v>
      </c>
      <c r="AP42" s="182" t="s">
        <v>33</v>
      </c>
      <c r="AQ42" s="180" t="s">
        <v>33</v>
      </c>
      <c r="AR42" s="183" t="s">
        <v>33</v>
      </c>
      <c r="AS42" s="162">
        <v>1075915</v>
      </c>
      <c r="AT42" s="181" t="s">
        <v>33</v>
      </c>
      <c r="AU42" s="181" t="s">
        <v>33</v>
      </c>
      <c r="AV42" s="181" t="s">
        <v>33</v>
      </c>
      <c r="AW42" s="181" t="s">
        <v>33</v>
      </c>
      <c r="AX42" s="182" t="s">
        <v>33</v>
      </c>
      <c r="AY42" s="180" t="s">
        <v>33</v>
      </c>
      <c r="AZ42" s="183" t="s">
        <v>33</v>
      </c>
      <c r="BA42" s="162">
        <v>2207520</v>
      </c>
      <c r="BB42" s="181" t="s">
        <v>33</v>
      </c>
      <c r="BC42" s="181" t="s">
        <v>33</v>
      </c>
      <c r="BD42" s="181" t="s">
        <v>33</v>
      </c>
      <c r="BE42" s="181" t="s">
        <v>33</v>
      </c>
      <c r="BF42" s="182" t="s">
        <v>33</v>
      </c>
      <c r="BG42" s="180" t="s">
        <v>33</v>
      </c>
      <c r="BH42" s="183" t="s">
        <v>33</v>
      </c>
      <c r="BI42" s="162">
        <v>148133</v>
      </c>
      <c r="BJ42" s="181" t="s">
        <v>33</v>
      </c>
      <c r="BK42" s="181" t="s">
        <v>33</v>
      </c>
      <c r="BL42" s="181" t="s">
        <v>33</v>
      </c>
      <c r="BM42" s="181" t="s">
        <v>33</v>
      </c>
      <c r="BN42" s="182" t="s">
        <v>33</v>
      </c>
      <c r="BO42" s="180" t="s">
        <v>33</v>
      </c>
      <c r="BP42" s="183" t="s">
        <v>33</v>
      </c>
      <c r="BQ42" s="162">
        <v>466751</v>
      </c>
      <c r="BR42" s="181" t="s">
        <v>33</v>
      </c>
      <c r="BS42" s="181" t="s">
        <v>33</v>
      </c>
      <c r="BT42" s="181" t="s">
        <v>33</v>
      </c>
      <c r="BU42" s="181" t="s">
        <v>33</v>
      </c>
      <c r="BV42" s="182" t="s">
        <v>33</v>
      </c>
      <c r="BW42" s="180" t="s">
        <v>33</v>
      </c>
      <c r="BX42" s="183" t="s">
        <v>33</v>
      </c>
      <c r="BY42" s="162">
        <v>9255</v>
      </c>
      <c r="BZ42" s="181" t="s">
        <v>33</v>
      </c>
      <c r="CA42" s="181" t="s">
        <v>33</v>
      </c>
      <c r="CB42" s="181" t="s">
        <v>33</v>
      </c>
      <c r="CC42" s="181" t="s">
        <v>33</v>
      </c>
      <c r="CD42" s="182" t="s">
        <v>33</v>
      </c>
      <c r="CE42" s="180" t="s">
        <v>33</v>
      </c>
      <c r="CF42" s="183" t="s">
        <v>33</v>
      </c>
      <c r="CG42" s="163">
        <v>7553177</v>
      </c>
      <c r="CH42" s="181" t="s">
        <v>33</v>
      </c>
      <c r="CI42" s="181" t="s">
        <v>33</v>
      </c>
      <c r="CJ42" s="181" t="s">
        <v>33</v>
      </c>
      <c r="CK42" s="181" t="s">
        <v>33</v>
      </c>
      <c r="CL42" s="182" t="s">
        <v>33</v>
      </c>
      <c r="CM42" s="180" t="s">
        <v>33</v>
      </c>
      <c r="CN42" s="184" t="s">
        <v>33</v>
      </c>
    </row>
    <row r="43" spans="1:92" ht="18" customHeight="1" x14ac:dyDescent="0.15">
      <c r="A43" s="66"/>
      <c r="B43" s="195" t="s">
        <v>9</v>
      </c>
      <c r="C43" s="196"/>
      <c r="D43" s="197"/>
      <c r="E43" s="143">
        <v>0</v>
      </c>
      <c r="F43" s="144">
        <v>0</v>
      </c>
      <c r="G43" s="144">
        <v>0</v>
      </c>
      <c r="H43" s="144">
        <v>0</v>
      </c>
      <c r="I43" s="144">
        <v>0</v>
      </c>
      <c r="J43" s="145">
        <v>0</v>
      </c>
      <c r="K43" s="146">
        <v>0</v>
      </c>
      <c r="L43" s="147">
        <v>0</v>
      </c>
      <c r="M43" s="143">
        <v>0</v>
      </c>
      <c r="N43" s="144">
        <v>0</v>
      </c>
      <c r="O43" s="144">
        <v>0</v>
      </c>
      <c r="P43" s="144">
        <v>0</v>
      </c>
      <c r="Q43" s="144">
        <v>0</v>
      </c>
      <c r="R43" s="145">
        <v>0</v>
      </c>
      <c r="S43" s="146">
        <v>0</v>
      </c>
      <c r="T43" s="147">
        <v>0</v>
      </c>
      <c r="U43" s="143">
        <v>0</v>
      </c>
      <c r="V43" s="144">
        <v>0</v>
      </c>
      <c r="W43" s="144">
        <v>0</v>
      </c>
      <c r="X43" s="144">
        <v>0</v>
      </c>
      <c r="Y43" s="144">
        <v>0</v>
      </c>
      <c r="Z43" s="145">
        <v>0</v>
      </c>
      <c r="AA43" s="146">
        <v>0</v>
      </c>
      <c r="AB43" s="147">
        <v>0</v>
      </c>
      <c r="AC43" s="143">
        <v>0</v>
      </c>
      <c r="AD43" s="144">
        <v>0</v>
      </c>
      <c r="AE43" s="144">
        <v>0</v>
      </c>
      <c r="AF43" s="144">
        <v>0</v>
      </c>
      <c r="AG43" s="144">
        <v>0</v>
      </c>
      <c r="AH43" s="145">
        <v>0</v>
      </c>
      <c r="AI43" s="146">
        <v>0</v>
      </c>
      <c r="AJ43" s="147">
        <v>0</v>
      </c>
      <c r="AK43" s="148">
        <v>0</v>
      </c>
      <c r="AL43" s="144">
        <v>0</v>
      </c>
      <c r="AM43" s="144">
        <v>0</v>
      </c>
      <c r="AN43" s="144">
        <v>0</v>
      </c>
      <c r="AO43" s="144">
        <v>0</v>
      </c>
      <c r="AP43" s="145">
        <v>0</v>
      </c>
      <c r="AQ43" s="146">
        <v>0</v>
      </c>
      <c r="AR43" s="147">
        <v>0</v>
      </c>
      <c r="AS43" s="143">
        <v>0</v>
      </c>
      <c r="AT43" s="144">
        <v>0</v>
      </c>
      <c r="AU43" s="144">
        <v>0</v>
      </c>
      <c r="AV43" s="144">
        <v>0</v>
      </c>
      <c r="AW43" s="144">
        <v>0</v>
      </c>
      <c r="AX43" s="145">
        <v>0</v>
      </c>
      <c r="AY43" s="146">
        <v>0</v>
      </c>
      <c r="AZ43" s="147">
        <v>0</v>
      </c>
      <c r="BA43" s="143">
        <v>0</v>
      </c>
      <c r="BB43" s="144">
        <v>0</v>
      </c>
      <c r="BC43" s="144">
        <v>0</v>
      </c>
      <c r="BD43" s="144">
        <v>0</v>
      </c>
      <c r="BE43" s="144">
        <v>0</v>
      </c>
      <c r="BF43" s="145">
        <v>0</v>
      </c>
      <c r="BG43" s="146">
        <v>0</v>
      </c>
      <c r="BH43" s="147">
        <v>0</v>
      </c>
      <c r="BI43" s="143">
        <v>0</v>
      </c>
      <c r="BJ43" s="144">
        <v>0</v>
      </c>
      <c r="BK43" s="144">
        <v>0</v>
      </c>
      <c r="BL43" s="144">
        <v>0</v>
      </c>
      <c r="BM43" s="144">
        <v>0</v>
      </c>
      <c r="BN43" s="145">
        <v>0</v>
      </c>
      <c r="BO43" s="146">
        <v>0</v>
      </c>
      <c r="BP43" s="147">
        <v>0</v>
      </c>
      <c r="BQ43" s="143">
        <v>0</v>
      </c>
      <c r="BR43" s="144">
        <v>0</v>
      </c>
      <c r="BS43" s="144">
        <v>0</v>
      </c>
      <c r="BT43" s="144">
        <v>0</v>
      </c>
      <c r="BU43" s="144">
        <v>0</v>
      </c>
      <c r="BV43" s="145">
        <v>0</v>
      </c>
      <c r="BW43" s="146">
        <v>0</v>
      </c>
      <c r="BX43" s="147">
        <v>0</v>
      </c>
      <c r="BY43" s="143">
        <v>0</v>
      </c>
      <c r="BZ43" s="144">
        <v>0</v>
      </c>
      <c r="CA43" s="144">
        <v>0</v>
      </c>
      <c r="CB43" s="144">
        <v>0</v>
      </c>
      <c r="CC43" s="144">
        <v>0</v>
      </c>
      <c r="CD43" s="145">
        <v>0</v>
      </c>
      <c r="CE43" s="146">
        <v>0</v>
      </c>
      <c r="CF43" s="147">
        <v>0</v>
      </c>
      <c r="CG43" s="148">
        <v>0</v>
      </c>
      <c r="CH43" s="144">
        <v>0</v>
      </c>
      <c r="CI43" s="144">
        <v>0</v>
      </c>
      <c r="CJ43" s="144">
        <v>0</v>
      </c>
      <c r="CK43" s="144">
        <v>0</v>
      </c>
      <c r="CL43" s="145">
        <v>0</v>
      </c>
      <c r="CM43" s="146">
        <v>0</v>
      </c>
      <c r="CN43" s="149">
        <v>0</v>
      </c>
    </row>
    <row r="44" spans="1:92" ht="18" customHeight="1" x14ac:dyDescent="0.15">
      <c r="A44" s="66"/>
      <c r="B44" s="198" t="s">
        <v>19</v>
      </c>
      <c r="C44" s="199"/>
      <c r="D44" s="70" t="s">
        <v>16</v>
      </c>
      <c r="E44" s="143">
        <v>6386</v>
      </c>
      <c r="F44" s="144">
        <v>101</v>
      </c>
      <c r="G44" s="144">
        <v>6239</v>
      </c>
      <c r="H44" s="144">
        <v>0</v>
      </c>
      <c r="I44" s="144">
        <v>0</v>
      </c>
      <c r="J44" s="145">
        <v>6239</v>
      </c>
      <c r="K44" s="146">
        <v>0</v>
      </c>
      <c r="L44" s="147">
        <v>46</v>
      </c>
      <c r="M44" s="143">
        <v>34891</v>
      </c>
      <c r="N44" s="144">
        <v>504</v>
      </c>
      <c r="O44" s="144">
        <v>34137</v>
      </c>
      <c r="P44" s="144">
        <v>250</v>
      </c>
      <c r="Q44" s="144">
        <v>0</v>
      </c>
      <c r="R44" s="145">
        <v>34387</v>
      </c>
      <c r="S44" s="146">
        <v>0</v>
      </c>
      <c r="T44" s="147">
        <v>0</v>
      </c>
      <c r="U44" s="143">
        <v>5433</v>
      </c>
      <c r="V44" s="144">
        <v>102</v>
      </c>
      <c r="W44" s="144">
        <v>4648</v>
      </c>
      <c r="X44" s="144">
        <v>0</v>
      </c>
      <c r="Y44" s="144">
        <v>0</v>
      </c>
      <c r="Z44" s="145">
        <v>4648</v>
      </c>
      <c r="AA44" s="146">
        <v>0</v>
      </c>
      <c r="AB44" s="147">
        <v>683</v>
      </c>
      <c r="AC44" s="143">
        <v>4198</v>
      </c>
      <c r="AD44" s="144">
        <v>84</v>
      </c>
      <c r="AE44" s="144">
        <v>3906</v>
      </c>
      <c r="AF44" s="144">
        <v>0</v>
      </c>
      <c r="AG44" s="144">
        <v>0</v>
      </c>
      <c r="AH44" s="145">
        <v>3906</v>
      </c>
      <c r="AI44" s="146">
        <v>0</v>
      </c>
      <c r="AJ44" s="147">
        <v>207</v>
      </c>
      <c r="AK44" s="148">
        <v>2144</v>
      </c>
      <c r="AL44" s="144">
        <v>12</v>
      </c>
      <c r="AM44" s="144">
        <v>2080</v>
      </c>
      <c r="AN44" s="144">
        <v>0</v>
      </c>
      <c r="AO44" s="144">
        <v>0</v>
      </c>
      <c r="AP44" s="145">
        <v>2080</v>
      </c>
      <c r="AQ44" s="146">
        <v>0</v>
      </c>
      <c r="AR44" s="147">
        <v>52</v>
      </c>
      <c r="AS44" s="143">
        <v>775</v>
      </c>
      <c r="AT44" s="144">
        <v>6</v>
      </c>
      <c r="AU44" s="144">
        <v>769</v>
      </c>
      <c r="AV44" s="144">
        <v>0</v>
      </c>
      <c r="AW44" s="144">
        <v>0</v>
      </c>
      <c r="AX44" s="145">
        <v>769</v>
      </c>
      <c r="AY44" s="146">
        <v>0</v>
      </c>
      <c r="AZ44" s="147">
        <v>0</v>
      </c>
      <c r="BA44" s="143">
        <v>3572</v>
      </c>
      <c r="BB44" s="144">
        <v>300</v>
      </c>
      <c r="BC44" s="144">
        <v>3244</v>
      </c>
      <c r="BD44" s="144">
        <v>0</v>
      </c>
      <c r="BE44" s="144">
        <v>0</v>
      </c>
      <c r="BF44" s="145">
        <v>3244</v>
      </c>
      <c r="BG44" s="146">
        <v>0</v>
      </c>
      <c r="BH44" s="147">
        <v>28</v>
      </c>
      <c r="BI44" s="143">
        <v>3285</v>
      </c>
      <c r="BJ44" s="144">
        <v>87</v>
      </c>
      <c r="BK44" s="144">
        <v>3198</v>
      </c>
      <c r="BL44" s="144">
        <v>0</v>
      </c>
      <c r="BM44" s="144">
        <v>0</v>
      </c>
      <c r="BN44" s="145">
        <v>3198</v>
      </c>
      <c r="BO44" s="146">
        <v>0</v>
      </c>
      <c r="BP44" s="147">
        <v>0</v>
      </c>
      <c r="BQ44" s="143">
        <v>5890</v>
      </c>
      <c r="BR44" s="144">
        <v>62</v>
      </c>
      <c r="BS44" s="144">
        <v>5601</v>
      </c>
      <c r="BT44" s="144">
        <v>0</v>
      </c>
      <c r="BU44" s="144">
        <v>0</v>
      </c>
      <c r="BV44" s="145">
        <v>5601</v>
      </c>
      <c r="BW44" s="146">
        <v>0</v>
      </c>
      <c r="BX44" s="147">
        <v>227</v>
      </c>
      <c r="BY44" s="143">
        <v>0</v>
      </c>
      <c r="BZ44" s="144">
        <v>0</v>
      </c>
      <c r="CA44" s="144">
        <v>0</v>
      </c>
      <c r="CB44" s="144">
        <v>0</v>
      </c>
      <c r="CC44" s="144">
        <v>0</v>
      </c>
      <c r="CD44" s="145">
        <v>0</v>
      </c>
      <c r="CE44" s="146">
        <v>0</v>
      </c>
      <c r="CF44" s="147">
        <v>0</v>
      </c>
      <c r="CG44" s="148">
        <v>66574</v>
      </c>
      <c r="CH44" s="144">
        <v>1258</v>
      </c>
      <c r="CI44" s="144">
        <v>63822</v>
      </c>
      <c r="CJ44" s="144">
        <v>250</v>
      </c>
      <c r="CK44" s="144">
        <v>0</v>
      </c>
      <c r="CL44" s="145">
        <v>64072</v>
      </c>
      <c r="CM44" s="146">
        <v>0</v>
      </c>
      <c r="CN44" s="149">
        <v>1243</v>
      </c>
    </row>
    <row r="45" spans="1:92" ht="18" customHeight="1" x14ac:dyDescent="0.15">
      <c r="A45" s="71"/>
      <c r="B45" s="200"/>
      <c r="C45" s="201"/>
      <c r="D45" s="70" t="s">
        <v>17</v>
      </c>
      <c r="E45" s="143">
        <v>32361</v>
      </c>
      <c r="F45" s="144">
        <v>660</v>
      </c>
      <c r="G45" s="144">
        <v>31685</v>
      </c>
      <c r="H45" s="144">
        <v>0</v>
      </c>
      <c r="I45" s="144">
        <v>0</v>
      </c>
      <c r="J45" s="145">
        <v>31685</v>
      </c>
      <c r="K45" s="146">
        <v>0</v>
      </c>
      <c r="L45" s="147">
        <v>16</v>
      </c>
      <c r="M45" s="143">
        <v>56183</v>
      </c>
      <c r="N45" s="144">
        <v>779</v>
      </c>
      <c r="O45" s="144">
        <v>53464</v>
      </c>
      <c r="P45" s="144">
        <v>1592</v>
      </c>
      <c r="Q45" s="144">
        <v>109</v>
      </c>
      <c r="R45" s="145">
        <v>55165</v>
      </c>
      <c r="S45" s="146">
        <v>0</v>
      </c>
      <c r="T45" s="147">
        <v>239</v>
      </c>
      <c r="U45" s="143">
        <v>159013</v>
      </c>
      <c r="V45" s="144">
        <v>2080</v>
      </c>
      <c r="W45" s="144">
        <v>152423</v>
      </c>
      <c r="X45" s="144">
        <v>1926</v>
      </c>
      <c r="Y45" s="144">
        <v>421</v>
      </c>
      <c r="Z45" s="145">
        <v>154770</v>
      </c>
      <c r="AA45" s="146">
        <v>168</v>
      </c>
      <c r="AB45" s="147">
        <v>2163</v>
      </c>
      <c r="AC45" s="143">
        <v>50680</v>
      </c>
      <c r="AD45" s="144">
        <v>669</v>
      </c>
      <c r="AE45" s="144">
        <v>48809</v>
      </c>
      <c r="AF45" s="144">
        <v>103</v>
      </c>
      <c r="AG45" s="144">
        <v>136</v>
      </c>
      <c r="AH45" s="145">
        <v>49048</v>
      </c>
      <c r="AI45" s="146">
        <v>1229</v>
      </c>
      <c r="AJ45" s="147">
        <v>963</v>
      </c>
      <c r="AK45" s="148">
        <v>16295</v>
      </c>
      <c r="AL45" s="144">
        <v>171</v>
      </c>
      <c r="AM45" s="144">
        <v>16124</v>
      </c>
      <c r="AN45" s="144">
        <v>0</v>
      </c>
      <c r="AO45" s="144">
        <v>0</v>
      </c>
      <c r="AP45" s="145">
        <v>16124</v>
      </c>
      <c r="AQ45" s="146">
        <v>0</v>
      </c>
      <c r="AR45" s="147">
        <v>0</v>
      </c>
      <c r="AS45" s="143">
        <v>35298</v>
      </c>
      <c r="AT45" s="144">
        <v>2351</v>
      </c>
      <c r="AU45" s="144">
        <v>30314</v>
      </c>
      <c r="AV45" s="144">
        <v>45</v>
      </c>
      <c r="AW45" s="144">
        <v>58</v>
      </c>
      <c r="AX45" s="145">
        <v>30417</v>
      </c>
      <c r="AY45" s="146">
        <v>0</v>
      </c>
      <c r="AZ45" s="147">
        <v>2529</v>
      </c>
      <c r="BA45" s="143">
        <v>59622</v>
      </c>
      <c r="BB45" s="144">
        <v>928</v>
      </c>
      <c r="BC45" s="144">
        <v>58694</v>
      </c>
      <c r="BD45" s="144">
        <v>0</v>
      </c>
      <c r="BE45" s="144">
        <v>0</v>
      </c>
      <c r="BF45" s="145">
        <v>58694</v>
      </c>
      <c r="BG45" s="146">
        <v>0</v>
      </c>
      <c r="BH45" s="147">
        <v>0</v>
      </c>
      <c r="BI45" s="143">
        <v>39592</v>
      </c>
      <c r="BJ45" s="144">
        <v>1630</v>
      </c>
      <c r="BK45" s="144">
        <v>36845</v>
      </c>
      <c r="BL45" s="144">
        <v>187</v>
      </c>
      <c r="BM45" s="144">
        <v>83</v>
      </c>
      <c r="BN45" s="145">
        <v>37115</v>
      </c>
      <c r="BO45" s="146">
        <v>0</v>
      </c>
      <c r="BP45" s="147">
        <v>848</v>
      </c>
      <c r="BQ45" s="143">
        <v>90315</v>
      </c>
      <c r="BR45" s="144">
        <v>1299</v>
      </c>
      <c r="BS45" s="144">
        <v>88961</v>
      </c>
      <c r="BT45" s="144">
        <v>0</v>
      </c>
      <c r="BU45" s="144">
        <v>0</v>
      </c>
      <c r="BV45" s="145">
        <v>88961</v>
      </c>
      <c r="BW45" s="146">
        <v>0</v>
      </c>
      <c r="BX45" s="147">
        <v>55</v>
      </c>
      <c r="BY45" s="143">
        <v>2056</v>
      </c>
      <c r="BZ45" s="144">
        <v>25</v>
      </c>
      <c r="CA45" s="144">
        <v>2031</v>
      </c>
      <c r="CB45" s="144">
        <v>0</v>
      </c>
      <c r="CC45" s="144">
        <v>0</v>
      </c>
      <c r="CD45" s="145">
        <v>2031</v>
      </c>
      <c r="CE45" s="146">
        <v>0</v>
      </c>
      <c r="CF45" s="147">
        <v>0</v>
      </c>
      <c r="CG45" s="148">
        <v>541415</v>
      </c>
      <c r="CH45" s="144">
        <v>10592</v>
      </c>
      <c r="CI45" s="144">
        <v>519350</v>
      </c>
      <c r="CJ45" s="144">
        <v>3853</v>
      </c>
      <c r="CK45" s="144">
        <v>807</v>
      </c>
      <c r="CL45" s="145">
        <v>524010</v>
      </c>
      <c r="CM45" s="146">
        <v>1397</v>
      </c>
      <c r="CN45" s="149">
        <v>6813</v>
      </c>
    </row>
    <row r="46" spans="1:92" ht="18" customHeight="1" x14ac:dyDescent="0.15">
      <c r="A46" s="66"/>
      <c r="B46" s="200"/>
      <c r="C46" s="201"/>
      <c r="D46" s="70" t="s">
        <v>18</v>
      </c>
      <c r="E46" s="150">
        <v>0</v>
      </c>
      <c r="F46" s="151">
        <v>0</v>
      </c>
      <c r="G46" s="151">
        <v>0</v>
      </c>
      <c r="H46" s="151">
        <v>0</v>
      </c>
      <c r="I46" s="151">
        <v>0</v>
      </c>
      <c r="J46" s="152">
        <v>0</v>
      </c>
      <c r="K46" s="153">
        <v>0</v>
      </c>
      <c r="L46" s="147">
        <v>0</v>
      </c>
      <c r="M46" s="150">
        <v>5060</v>
      </c>
      <c r="N46" s="151">
        <v>305</v>
      </c>
      <c r="O46" s="151">
        <v>4755</v>
      </c>
      <c r="P46" s="151">
        <v>0</v>
      </c>
      <c r="Q46" s="151">
        <v>0</v>
      </c>
      <c r="R46" s="152">
        <v>4755</v>
      </c>
      <c r="S46" s="153">
        <v>0</v>
      </c>
      <c r="T46" s="147">
        <v>0</v>
      </c>
      <c r="U46" s="150">
        <v>0</v>
      </c>
      <c r="V46" s="151">
        <v>0</v>
      </c>
      <c r="W46" s="151">
        <v>0</v>
      </c>
      <c r="X46" s="151">
        <v>0</v>
      </c>
      <c r="Y46" s="151">
        <v>0</v>
      </c>
      <c r="Z46" s="152">
        <v>0</v>
      </c>
      <c r="AA46" s="153">
        <v>0</v>
      </c>
      <c r="AB46" s="147">
        <v>0</v>
      </c>
      <c r="AC46" s="150">
        <v>0</v>
      </c>
      <c r="AD46" s="151">
        <v>0</v>
      </c>
      <c r="AE46" s="151">
        <v>0</v>
      </c>
      <c r="AF46" s="151">
        <v>0</v>
      </c>
      <c r="AG46" s="151">
        <v>0</v>
      </c>
      <c r="AH46" s="152">
        <v>0</v>
      </c>
      <c r="AI46" s="153">
        <v>0</v>
      </c>
      <c r="AJ46" s="147">
        <v>0</v>
      </c>
      <c r="AK46" s="154">
        <v>0</v>
      </c>
      <c r="AL46" s="151">
        <v>0</v>
      </c>
      <c r="AM46" s="151">
        <v>0</v>
      </c>
      <c r="AN46" s="151">
        <v>0</v>
      </c>
      <c r="AO46" s="151">
        <v>0</v>
      </c>
      <c r="AP46" s="152">
        <v>0</v>
      </c>
      <c r="AQ46" s="153">
        <v>0</v>
      </c>
      <c r="AR46" s="147">
        <v>0</v>
      </c>
      <c r="AS46" s="150">
        <v>0</v>
      </c>
      <c r="AT46" s="151">
        <v>0</v>
      </c>
      <c r="AU46" s="151">
        <v>0</v>
      </c>
      <c r="AV46" s="151">
        <v>0</v>
      </c>
      <c r="AW46" s="151">
        <v>0</v>
      </c>
      <c r="AX46" s="152">
        <v>0</v>
      </c>
      <c r="AY46" s="153">
        <v>0</v>
      </c>
      <c r="AZ46" s="147">
        <v>0</v>
      </c>
      <c r="BA46" s="150">
        <v>0</v>
      </c>
      <c r="BB46" s="151">
        <v>0</v>
      </c>
      <c r="BC46" s="151">
        <v>0</v>
      </c>
      <c r="BD46" s="151">
        <v>0</v>
      </c>
      <c r="BE46" s="151">
        <v>0</v>
      </c>
      <c r="BF46" s="152">
        <v>0</v>
      </c>
      <c r="BG46" s="153">
        <v>0</v>
      </c>
      <c r="BH46" s="147">
        <v>0</v>
      </c>
      <c r="BI46" s="150">
        <v>0</v>
      </c>
      <c r="BJ46" s="151">
        <v>0</v>
      </c>
      <c r="BK46" s="151">
        <v>0</v>
      </c>
      <c r="BL46" s="151">
        <v>0</v>
      </c>
      <c r="BM46" s="151">
        <v>0</v>
      </c>
      <c r="BN46" s="152">
        <v>0</v>
      </c>
      <c r="BO46" s="153">
        <v>0</v>
      </c>
      <c r="BP46" s="147">
        <v>0</v>
      </c>
      <c r="BQ46" s="150">
        <v>5996</v>
      </c>
      <c r="BR46" s="151">
        <v>995</v>
      </c>
      <c r="BS46" s="151">
        <v>4491</v>
      </c>
      <c r="BT46" s="151">
        <v>0</v>
      </c>
      <c r="BU46" s="151">
        <v>0</v>
      </c>
      <c r="BV46" s="152">
        <v>4491</v>
      </c>
      <c r="BW46" s="153">
        <v>0</v>
      </c>
      <c r="BX46" s="147">
        <v>510</v>
      </c>
      <c r="BY46" s="150">
        <v>0</v>
      </c>
      <c r="BZ46" s="151">
        <v>0</v>
      </c>
      <c r="CA46" s="151">
        <v>0</v>
      </c>
      <c r="CB46" s="151">
        <v>0</v>
      </c>
      <c r="CC46" s="151">
        <v>0</v>
      </c>
      <c r="CD46" s="152">
        <v>0</v>
      </c>
      <c r="CE46" s="153">
        <v>0</v>
      </c>
      <c r="CF46" s="147">
        <v>0</v>
      </c>
      <c r="CG46" s="154">
        <v>11056</v>
      </c>
      <c r="CH46" s="151">
        <v>1300</v>
      </c>
      <c r="CI46" s="151">
        <v>9246</v>
      </c>
      <c r="CJ46" s="151">
        <v>0</v>
      </c>
      <c r="CK46" s="151">
        <v>0</v>
      </c>
      <c r="CL46" s="152">
        <v>9246</v>
      </c>
      <c r="CM46" s="153">
        <v>0</v>
      </c>
      <c r="CN46" s="149">
        <v>510</v>
      </c>
    </row>
    <row r="47" spans="1:92" ht="18" customHeight="1" x14ac:dyDescent="0.15">
      <c r="A47" s="66"/>
      <c r="B47" s="200"/>
      <c r="C47" s="201"/>
      <c r="D47" s="67" t="s">
        <v>1</v>
      </c>
      <c r="E47" s="150">
        <v>38747</v>
      </c>
      <c r="F47" s="151">
        <v>761</v>
      </c>
      <c r="G47" s="151">
        <v>37924</v>
      </c>
      <c r="H47" s="151">
        <v>0</v>
      </c>
      <c r="I47" s="151">
        <v>0</v>
      </c>
      <c r="J47" s="152">
        <v>37924</v>
      </c>
      <c r="K47" s="153">
        <v>0</v>
      </c>
      <c r="L47" s="147">
        <v>62</v>
      </c>
      <c r="M47" s="150">
        <v>96134</v>
      </c>
      <c r="N47" s="151">
        <v>1588</v>
      </c>
      <c r="O47" s="151">
        <v>92356</v>
      </c>
      <c r="P47" s="151">
        <v>1842</v>
      </c>
      <c r="Q47" s="151">
        <v>109</v>
      </c>
      <c r="R47" s="152">
        <v>94307</v>
      </c>
      <c r="S47" s="153">
        <v>0</v>
      </c>
      <c r="T47" s="147">
        <v>239</v>
      </c>
      <c r="U47" s="150">
        <v>164446</v>
      </c>
      <c r="V47" s="151">
        <v>2182</v>
      </c>
      <c r="W47" s="151">
        <v>157071</v>
      </c>
      <c r="X47" s="151">
        <v>1926</v>
      </c>
      <c r="Y47" s="151">
        <v>421</v>
      </c>
      <c r="Z47" s="152">
        <v>159418</v>
      </c>
      <c r="AA47" s="153">
        <v>168</v>
      </c>
      <c r="AB47" s="147">
        <v>2846</v>
      </c>
      <c r="AC47" s="150">
        <v>54879</v>
      </c>
      <c r="AD47" s="151">
        <v>754</v>
      </c>
      <c r="AE47" s="151">
        <v>52715</v>
      </c>
      <c r="AF47" s="151">
        <v>103</v>
      </c>
      <c r="AG47" s="151">
        <v>136</v>
      </c>
      <c r="AH47" s="152">
        <v>52954</v>
      </c>
      <c r="AI47" s="153">
        <v>1229</v>
      </c>
      <c r="AJ47" s="147">
        <v>1171</v>
      </c>
      <c r="AK47" s="154">
        <v>18439</v>
      </c>
      <c r="AL47" s="151">
        <v>183</v>
      </c>
      <c r="AM47" s="151">
        <v>18204</v>
      </c>
      <c r="AN47" s="151">
        <v>0</v>
      </c>
      <c r="AO47" s="151">
        <v>0</v>
      </c>
      <c r="AP47" s="152">
        <v>18204</v>
      </c>
      <c r="AQ47" s="153">
        <v>0</v>
      </c>
      <c r="AR47" s="147">
        <v>52</v>
      </c>
      <c r="AS47" s="150">
        <v>36073</v>
      </c>
      <c r="AT47" s="151">
        <v>2358</v>
      </c>
      <c r="AU47" s="151">
        <v>31083</v>
      </c>
      <c r="AV47" s="151">
        <v>45</v>
      </c>
      <c r="AW47" s="151">
        <v>58</v>
      </c>
      <c r="AX47" s="152">
        <v>31186</v>
      </c>
      <c r="AY47" s="153">
        <v>0</v>
      </c>
      <c r="AZ47" s="147">
        <v>2529</v>
      </c>
      <c r="BA47" s="150">
        <v>63194</v>
      </c>
      <c r="BB47" s="151">
        <v>1227</v>
      </c>
      <c r="BC47" s="151">
        <v>61938</v>
      </c>
      <c r="BD47" s="151">
        <v>0</v>
      </c>
      <c r="BE47" s="151">
        <v>0</v>
      </c>
      <c r="BF47" s="152">
        <v>61938</v>
      </c>
      <c r="BG47" s="153">
        <v>0</v>
      </c>
      <c r="BH47" s="147">
        <v>28</v>
      </c>
      <c r="BI47" s="150">
        <v>42877</v>
      </c>
      <c r="BJ47" s="151">
        <v>1717</v>
      </c>
      <c r="BK47" s="151">
        <v>40043</v>
      </c>
      <c r="BL47" s="151">
        <v>187</v>
      </c>
      <c r="BM47" s="151">
        <v>83</v>
      </c>
      <c r="BN47" s="152">
        <v>40313</v>
      </c>
      <c r="BO47" s="153">
        <v>0</v>
      </c>
      <c r="BP47" s="147">
        <v>848</v>
      </c>
      <c r="BQ47" s="150">
        <v>102201</v>
      </c>
      <c r="BR47" s="151">
        <v>2356</v>
      </c>
      <c r="BS47" s="151">
        <v>99053</v>
      </c>
      <c r="BT47" s="151">
        <v>0</v>
      </c>
      <c r="BU47" s="151">
        <v>0</v>
      </c>
      <c r="BV47" s="152">
        <v>99053</v>
      </c>
      <c r="BW47" s="153">
        <v>0</v>
      </c>
      <c r="BX47" s="147">
        <v>792</v>
      </c>
      <c r="BY47" s="150">
        <v>2056</v>
      </c>
      <c r="BZ47" s="151">
        <v>25</v>
      </c>
      <c r="CA47" s="151">
        <v>2031</v>
      </c>
      <c r="CB47" s="151">
        <v>0</v>
      </c>
      <c r="CC47" s="151">
        <v>0</v>
      </c>
      <c r="CD47" s="152">
        <v>2031</v>
      </c>
      <c r="CE47" s="153">
        <v>0</v>
      </c>
      <c r="CF47" s="147">
        <v>0</v>
      </c>
      <c r="CG47" s="154">
        <v>619046</v>
      </c>
      <c r="CH47" s="151">
        <v>13151</v>
      </c>
      <c r="CI47" s="151">
        <v>592418</v>
      </c>
      <c r="CJ47" s="151">
        <v>4103</v>
      </c>
      <c r="CK47" s="151">
        <v>807</v>
      </c>
      <c r="CL47" s="152">
        <v>597328</v>
      </c>
      <c r="CM47" s="153">
        <v>1397</v>
      </c>
      <c r="CN47" s="149">
        <v>8567</v>
      </c>
    </row>
    <row r="48" spans="1:92" ht="18" customHeight="1" x14ac:dyDescent="0.15">
      <c r="A48" s="66"/>
      <c r="B48" s="200"/>
      <c r="C48" s="201"/>
      <c r="D48" s="67" t="s">
        <v>27</v>
      </c>
      <c r="E48" s="155">
        <v>14302</v>
      </c>
      <c r="F48" s="164" t="s">
        <v>33</v>
      </c>
      <c r="G48" s="164" t="s">
        <v>33</v>
      </c>
      <c r="H48" s="165" t="s">
        <v>33</v>
      </c>
      <c r="I48" s="165" t="s">
        <v>33</v>
      </c>
      <c r="J48" s="166" t="s">
        <v>33</v>
      </c>
      <c r="K48" s="167" t="s">
        <v>33</v>
      </c>
      <c r="L48" s="168" t="s">
        <v>33</v>
      </c>
      <c r="M48" s="155">
        <v>98577</v>
      </c>
      <c r="N48" s="164" t="s">
        <v>33</v>
      </c>
      <c r="O48" s="164" t="s">
        <v>33</v>
      </c>
      <c r="P48" s="165" t="s">
        <v>33</v>
      </c>
      <c r="Q48" s="165" t="s">
        <v>33</v>
      </c>
      <c r="R48" s="166" t="s">
        <v>33</v>
      </c>
      <c r="S48" s="167" t="s">
        <v>33</v>
      </c>
      <c r="T48" s="168" t="s">
        <v>33</v>
      </c>
      <c r="U48" s="155">
        <v>88010</v>
      </c>
      <c r="V48" s="164" t="s">
        <v>33</v>
      </c>
      <c r="W48" s="164" t="s">
        <v>33</v>
      </c>
      <c r="X48" s="165" t="s">
        <v>33</v>
      </c>
      <c r="Y48" s="165" t="s">
        <v>33</v>
      </c>
      <c r="Z48" s="166" t="s">
        <v>33</v>
      </c>
      <c r="AA48" s="167" t="s">
        <v>33</v>
      </c>
      <c r="AB48" s="168" t="s">
        <v>33</v>
      </c>
      <c r="AC48" s="155">
        <v>147490</v>
      </c>
      <c r="AD48" s="164" t="s">
        <v>33</v>
      </c>
      <c r="AE48" s="164" t="s">
        <v>33</v>
      </c>
      <c r="AF48" s="165" t="s">
        <v>33</v>
      </c>
      <c r="AG48" s="165" t="s">
        <v>33</v>
      </c>
      <c r="AH48" s="166" t="s">
        <v>33</v>
      </c>
      <c r="AI48" s="167" t="s">
        <v>33</v>
      </c>
      <c r="AJ48" s="168" t="s">
        <v>33</v>
      </c>
      <c r="AK48" s="160">
        <v>42936</v>
      </c>
      <c r="AL48" s="164" t="s">
        <v>33</v>
      </c>
      <c r="AM48" s="164" t="s">
        <v>33</v>
      </c>
      <c r="AN48" s="165" t="s">
        <v>33</v>
      </c>
      <c r="AO48" s="165" t="s">
        <v>33</v>
      </c>
      <c r="AP48" s="166" t="s">
        <v>33</v>
      </c>
      <c r="AQ48" s="167" t="s">
        <v>33</v>
      </c>
      <c r="AR48" s="168" t="s">
        <v>33</v>
      </c>
      <c r="AS48" s="155">
        <v>37832</v>
      </c>
      <c r="AT48" s="164" t="s">
        <v>33</v>
      </c>
      <c r="AU48" s="164" t="s">
        <v>33</v>
      </c>
      <c r="AV48" s="165" t="s">
        <v>33</v>
      </c>
      <c r="AW48" s="165" t="s">
        <v>33</v>
      </c>
      <c r="AX48" s="166" t="s">
        <v>33</v>
      </c>
      <c r="AY48" s="167" t="s">
        <v>33</v>
      </c>
      <c r="AZ48" s="168" t="s">
        <v>33</v>
      </c>
      <c r="BA48" s="155">
        <v>100079</v>
      </c>
      <c r="BB48" s="164" t="s">
        <v>33</v>
      </c>
      <c r="BC48" s="164" t="s">
        <v>33</v>
      </c>
      <c r="BD48" s="165" t="s">
        <v>33</v>
      </c>
      <c r="BE48" s="165" t="s">
        <v>33</v>
      </c>
      <c r="BF48" s="166" t="s">
        <v>33</v>
      </c>
      <c r="BG48" s="167" t="s">
        <v>33</v>
      </c>
      <c r="BH48" s="168" t="s">
        <v>33</v>
      </c>
      <c r="BI48" s="155">
        <v>0</v>
      </c>
      <c r="BJ48" s="164" t="s">
        <v>33</v>
      </c>
      <c r="BK48" s="164" t="s">
        <v>33</v>
      </c>
      <c r="BL48" s="165" t="s">
        <v>33</v>
      </c>
      <c r="BM48" s="165" t="s">
        <v>33</v>
      </c>
      <c r="BN48" s="166" t="s">
        <v>33</v>
      </c>
      <c r="BO48" s="167" t="s">
        <v>33</v>
      </c>
      <c r="BP48" s="168" t="s">
        <v>33</v>
      </c>
      <c r="BQ48" s="155">
        <v>65644</v>
      </c>
      <c r="BR48" s="164" t="s">
        <v>33</v>
      </c>
      <c r="BS48" s="164" t="s">
        <v>33</v>
      </c>
      <c r="BT48" s="165" t="s">
        <v>33</v>
      </c>
      <c r="BU48" s="165" t="s">
        <v>33</v>
      </c>
      <c r="BV48" s="166" t="s">
        <v>33</v>
      </c>
      <c r="BW48" s="167" t="s">
        <v>33</v>
      </c>
      <c r="BX48" s="168" t="s">
        <v>33</v>
      </c>
      <c r="BY48" s="155">
        <v>4124</v>
      </c>
      <c r="BZ48" s="164" t="s">
        <v>33</v>
      </c>
      <c r="CA48" s="164" t="s">
        <v>33</v>
      </c>
      <c r="CB48" s="165" t="s">
        <v>33</v>
      </c>
      <c r="CC48" s="165" t="s">
        <v>33</v>
      </c>
      <c r="CD48" s="166" t="s">
        <v>33</v>
      </c>
      <c r="CE48" s="167" t="s">
        <v>33</v>
      </c>
      <c r="CF48" s="168" t="s">
        <v>33</v>
      </c>
      <c r="CG48" s="160">
        <v>598994</v>
      </c>
      <c r="CH48" s="164" t="s">
        <v>33</v>
      </c>
      <c r="CI48" s="164" t="s">
        <v>33</v>
      </c>
      <c r="CJ48" s="165" t="s">
        <v>33</v>
      </c>
      <c r="CK48" s="165" t="s">
        <v>33</v>
      </c>
      <c r="CL48" s="166" t="s">
        <v>33</v>
      </c>
      <c r="CM48" s="167" t="s">
        <v>33</v>
      </c>
      <c r="CN48" s="169" t="s">
        <v>33</v>
      </c>
    </row>
    <row r="49" spans="1:92" ht="18" customHeight="1" x14ac:dyDescent="0.15">
      <c r="A49" s="66"/>
      <c r="B49" s="202"/>
      <c r="C49" s="203"/>
      <c r="D49" s="67" t="s">
        <v>21</v>
      </c>
      <c r="E49" s="155">
        <v>5848</v>
      </c>
      <c r="F49" s="164" t="s">
        <v>33</v>
      </c>
      <c r="G49" s="164" t="s">
        <v>33</v>
      </c>
      <c r="H49" s="165" t="s">
        <v>33</v>
      </c>
      <c r="I49" s="165" t="s">
        <v>33</v>
      </c>
      <c r="J49" s="166" t="s">
        <v>33</v>
      </c>
      <c r="K49" s="167" t="s">
        <v>33</v>
      </c>
      <c r="L49" s="168" t="s">
        <v>33</v>
      </c>
      <c r="M49" s="155">
        <v>18138</v>
      </c>
      <c r="N49" s="164" t="s">
        <v>33</v>
      </c>
      <c r="O49" s="164" t="s">
        <v>33</v>
      </c>
      <c r="P49" s="165" t="s">
        <v>33</v>
      </c>
      <c r="Q49" s="165" t="s">
        <v>33</v>
      </c>
      <c r="R49" s="166" t="s">
        <v>33</v>
      </c>
      <c r="S49" s="167" t="s">
        <v>33</v>
      </c>
      <c r="T49" s="168" t="s">
        <v>33</v>
      </c>
      <c r="U49" s="155">
        <v>109308</v>
      </c>
      <c r="V49" s="164" t="s">
        <v>33</v>
      </c>
      <c r="W49" s="164" t="s">
        <v>33</v>
      </c>
      <c r="X49" s="165" t="s">
        <v>33</v>
      </c>
      <c r="Y49" s="165" t="s">
        <v>33</v>
      </c>
      <c r="Z49" s="166" t="s">
        <v>33</v>
      </c>
      <c r="AA49" s="167" t="s">
        <v>33</v>
      </c>
      <c r="AB49" s="168" t="s">
        <v>33</v>
      </c>
      <c r="AC49" s="155">
        <v>47071</v>
      </c>
      <c r="AD49" s="164" t="s">
        <v>33</v>
      </c>
      <c r="AE49" s="164" t="s">
        <v>33</v>
      </c>
      <c r="AF49" s="165" t="s">
        <v>33</v>
      </c>
      <c r="AG49" s="165" t="s">
        <v>33</v>
      </c>
      <c r="AH49" s="166" t="s">
        <v>33</v>
      </c>
      <c r="AI49" s="167" t="s">
        <v>33</v>
      </c>
      <c r="AJ49" s="168" t="s">
        <v>33</v>
      </c>
      <c r="AK49" s="160">
        <v>18002</v>
      </c>
      <c r="AL49" s="164" t="s">
        <v>33</v>
      </c>
      <c r="AM49" s="164" t="s">
        <v>33</v>
      </c>
      <c r="AN49" s="165" t="s">
        <v>33</v>
      </c>
      <c r="AO49" s="165" t="s">
        <v>33</v>
      </c>
      <c r="AP49" s="166" t="s">
        <v>33</v>
      </c>
      <c r="AQ49" s="167" t="s">
        <v>33</v>
      </c>
      <c r="AR49" s="168" t="s">
        <v>33</v>
      </c>
      <c r="AS49" s="155">
        <v>39543</v>
      </c>
      <c r="AT49" s="164" t="s">
        <v>33</v>
      </c>
      <c r="AU49" s="164" t="s">
        <v>33</v>
      </c>
      <c r="AV49" s="165" t="s">
        <v>33</v>
      </c>
      <c r="AW49" s="165" t="s">
        <v>33</v>
      </c>
      <c r="AX49" s="166" t="s">
        <v>33</v>
      </c>
      <c r="AY49" s="167" t="s">
        <v>33</v>
      </c>
      <c r="AZ49" s="168" t="s">
        <v>33</v>
      </c>
      <c r="BA49" s="155">
        <v>37936</v>
      </c>
      <c r="BB49" s="164" t="s">
        <v>33</v>
      </c>
      <c r="BC49" s="164" t="s">
        <v>33</v>
      </c>
      <c r="BD49" s="165" t="s">
        <v>33</v>
      </c>
      <c r="BE49" s="165" t="s">
        <v>33</v>
      </c>
      <c r="BF49" s="166" t="s">
        <v>33</v>
      </c>
      <c r="BG49" s="167" t="s">
        <v>33</v>
      </c>
      <c r="BH49" s="168" t="s">
        <v>33</v>
      </c>
      <c r="BI49" s="155">
        <v>0</v>
      </c>
      <c r="BJ49" s="164" t="s">
        <v>33</v>
      </c>
      <c r="BK49" s="164" t="s">
        <v>33</v>
      </c>
      <c r="BL49" s="165" t="s">
        <v>33</v>
      </c>
      <c r="BM49" s="165" t="s">
        <v>33</v>
      </c>
      <c r="BN49" s="166" t="s">
        <v>33</v>
      </c>
      <c r="BO49" s="167" t="s">
        <v>33</v>
      </c>
      <c r="BP49" s="168" t="s">
        <v>33</v>
      </c>
      <c r="BQ49" s="155">
        <v>27453</v>
      </c>
      <c r="BR49" s="164" t="s">
        <v>33</v>
      </c>
      <c r="BS49" s="164" t="s">
        <v>33</v>
      </c>
      <c r="BT49" s="165" t="s">
        <v>33</v>
      </c>
      <c r="BU49" s="165" t="s">
        <v>33</v>
      </c>
      <c r="BV49" s="166" t="s">
        <v>33</v>
      </c>
      <c r="BW49" s="167" t="s">
        <v>33</v>
      </c>
      <c r="BX49" s="168" t="s">
        <v>33</v>
      </c>
      <c r="BY49" s="155">
        <v>4463</v>
      </c>
      <c r="BZ49" s="164" t="s">
        <v>33</v>
      </c>
      <c r="CA49" s="164" t="s">
        <v>33</v>
      </c>
      <c r="CB49" s="165" t="s">
        <v>33</v>
      </c>
      <c r="CC49" s="165" t="s">
        <v>33</v>
      </c>
      <c r="CD49" s="166" t="s">
        <v>33</v>
      </c>
      <c r="CE49" s="167" t="s">
        <v>33</v>
      </c>
      <c r="CF49" s="168" t="s">
        <v>33</v>
      </c>
      <c r="CG49" s="160">
        <v>307762</v>
      </c>
      <c r="CH49" s="164" t="s">
        <v>33</v>
      </c>
      <c r="CI49" s="164" t="s">
        <v>33</v>
      </c>
      <c r="CJ49" s="165" t="s">
        <v>33</v>
      </c>
      <c r="CK49" s="165" t="s">
        <v>33</v>
      </c>
      <c r="CL49" s="166" t="s">
        <v>33</v>
      </c>
      <c r="CM49" s="167" t="s">
        <v>33</v>
      </c>
      <c r="CN49" s="169" t="s">
        <v>33</v>
      </c>
    </row>
    <row r="50" spans="1:92" ht="18" customHeight="1" x14ac:dyDescent="0.15">
      <c r="A50" s="66"/>
      <c r="B50" s="204" t="s">
        <v>20</v>
      </c>
      <c r="C50" s="205"/>
      <c r="D50" s="70" t="s">
        <v>23</v>
      </c>
      <c r="E50" s="150">
        <v>0</v>
      </c>
      <c r="F50" s="151">
        <v>0</v>
      </c>
      <c r="G50" s="151">
        <v>0</v>
      </c>
      <c r="H50" s="151">
        <v>0</v>
      </c>
      <c r="I50" s="151">
        <v>0</v>
      </c>
      <c r="J50" s="152">
        <v>0</v>
      </c>
      <c r="K50" s="153">
        <v>0</v>
      </c>
      <c r="L50" s="170">
        <v>0</v>
      </c>
      <c r="M50" s="150">
        <v>0</v>
      </c>
      <c r="N50" s="151">
        <v>0</v>
      </c>
      <c r="O50" s="151">
        <v>0</v>
      </c>
      <c r="P50" s="151">
        <v>0</v>
      </c>
      <c r="Q50" s="151">
        <v>0</v>
      </c>
      <c r="R50" s="152">
        <v>0</v>
      </c>
      <c r="S50" s="153">
        <v>0</v>
      </c>
      <c r="T50" s="170">
        <v>0</v>
      </c>
      <c r="U50" s="150">
        <v>0</v>
      </c>
      <c r="V50" s="151">
        <v>0</v>
      </c>
      <c r="W50" s="151">
        <v>0</v>
      </c>
      <c r="X50" s="151">
        <v>0</v>
      </c>
      <c r="Y50" s="151">
        <v>0</v>
      </c>
      <c r="Z50" s="152">
        <v>0</v>
      </c>
      <c r="AA50" s="153">
        <v>0</v>
      </c>
      <c r="AB50" s="170">
        <v>0</v>
      </c>
      <c r="AC50" s="150">
        <v>0</v>
      </c>
      <c r="AD50" s="151">
        <v>0</v>
      </c>
      <c r="AE50" s="151">
        <v>0</v>
      </c>
      <c r="AF50" s="151">
        <v>0</v>
      </c>
      <c r="AG50" s="151">
        <v>0</v>
      </c>
      <c r="AH50" s="152">
        <v>0</v>
      </c>
      <c r="AI50" s="153">
        <v>0</v>
      </c>
      <c r="AJ50" s="170">
        <v>0</v>
      </c>
      <c r="AK50" s="154">
        <v>0</v>
      </c>
      <c r="AL50" s="151">
        <v>0</v>
      </c>
      <c r="AM50" s="151">
        <v>0</v>
      </c>
      <c r="AN50" s="151">
        <v>0</v>
      </c>
      <c r="AO50" s="151">
        <v>0</v>
      </c>
      <c r="AP50" s="152">
        <v>0</v>
      </c>
      <c r="AQ50" s="153">
        <v>0</v>
      </c>
      <c r="AR50" s="170">
        <v>0</v>
      </c>
      <c r="AS50" s="150">
        <v>0</v>
      </c>
      <c r="AT50" s="151">
        <v>0</v>
      </c>
      <c r="AU50" s="151">
        <v>0</v>
      </c>
      <c r="AV50" s="151">
        <v>0</v>
      </c>
      <c r="AW50" s="151">
        <v>0</v>
      </c>
      <c r="AX50" s="152">
        <v>0</v>
      </c>
      <c r="AY50" s="153">
        <v>0</v>
      </c>
      <c r="AZ50" s="170">
        <v>0</v>
      </c>
      <c r="BA50" s="150">
        <v>0</v>
      </c>
      <c r="BB50" s="151">
        <v>0</v>
      </c>
      <c r="BC50" s="151">
        <v>0</v>
      </c>
      <c r="BD50" s="151">
        <v>0</v>
      </c>
      <c r="BE50" s="151">
        <v>0</v>
      </c>
      <c r="BF50" s="152">
        <v>0</v>
      </c>
      <c r="BG50" s="153">
        <v>0</v>
      </c>
      <c r="BH50" s="170">
        <v>0</v>
      </c>
      <c r="BI50" s="150">
        <v>0</v>
      </c>
      <c r="BJ50" s="151">
        <v>0</v>
      </c>
      <c r="BK50" s="151">
        <v>0</v>
      </c>
      <c r="BL50" s="151">
        <v>0</v>
      </c>
      <c r="BM50" s="151">
        <v>0</v>
      </c>
      <c r="BN50" s="152">
        <v>0</v>
      </c>
      <c r="BO50" s="153">
        <v>0</v>
      </c>
      <c r="BP50" s="170">
        <v>0</v>
      </c>
      <c r="BQ50" s="150">
        <v>0</v>
      </c>
      <c r="BR50" s="151">
        <v>0</v>
      </c>
      <c r="BS50" s="151">
        <v>0</v>
      </c>
      <c r="BT50" s="151">
        <v>0</v>
      </c>
      <c r="BU50" s="151">
        <v>0</v>
      </c>
      <c r="BV50" s="152">
        <v>0</v>
      </c>
      <c r="BW50" s="153">
        <v>0</v>
      </c>
      <c r="BX50" s="170">
        <v>0</v>
      </c>
      <c r="BY50" s="150">
        <v>0</v>
      </c>
      <c r="BZ50" s="151">
        <v>0</v>
      </c>
      <c r="CA50" s="151">
        <v>0</v>
      </c>
      <c r="CB50" s="151">
        <v>0</v>
      </c>
      <c r="CC50" s="151">
        <v>0</v>
      </c>
      <c r="CD50" s="152">
        <v>0</v>
      </c>
      <c r="CE50" s="153">
        <v>0</v>
      </c>
      <c r="CF50" s="170">
        <v>0</v>
      </c>
      <c r="CG50" s="154">
        <v>0</v>
      </c>
      <c r="CH50" s="151">
        <v>0</v>
      </c>
      <c r="CI50" s="151">
        <v>0</v>
      </c>
      <c r="CJ50" s="151">
        <v>0</v>
      </c>
      <c r="CK50" s="151">
        <v>0</v>
      </c>
      <c r="CL50" s="152">
        <v>0</v>
      </c>
      <c r="CM50" s="153">
        <v>0</v>
      </c>
      <c r="CN50" s="171">
        <v>0</v>
      </c>
    </row>
    <row r="51" spans="1:92" s="3" customFormat="1" ht="18" customHeight="1" x14ac:dyDescent="0.15">
      <c r="A51" s="72"/>
      <c r="B51" s="208" t="s">
        <v>10</v>
      </c>
      <c r="C51" s="208"/>
      <c r="D51" s="209"/>
      <c r="E51" s="172">
        <v>330007</v>
      </c>
      <c r="F51" s="173">
        <v>27725</v>
      </c>
      <c r="G51" s="173">
        <v>53403</v>
      </c>
      <c r="H51" s="173">
        <v>826</v>
      </c>
      <c r="I51" s="173">
        <v>404</v>
      </c>
      <c r="J51" s="174">
        <v>54633</v>
      </c>
      <c r="K51" s="175">
        <v>0</v>
      </c>
      <c r="L51" s="176">
        <v>247649</v>
      </c>
      <c r="M51" s="172">
        <v>535942</v>
      </c>
      <c r="N51" s="173">
        <v>35302</v>
      </c>
      <c r="O51" s="173">
        <v>148885</v>
      </c>
      <c r="P51" s="173">
        <v>13090</v>
      </c>
      <c r="Q51" s="173">
        <v>11772</v>
      </c>
      <c r="R51" s="174">
        <v>173747</v>
      </c>
      <c r="S51" s="175">
        <v>0</v>
      </c>
      <c r="T51" s="176">
        <v>326893</v>
      </c>
      <c r="U51" s="172">
        <v>1575352</v>
      </c>
      <c r="V51" s="173">
        <v>146595</v>
      </c>
      <c r="W51" s="173">
        <v>274788</v>
      </c>
      <c r="X51" s="173">
        <v>158290</v>
      </c>
      <c r="Y51" s="173">
        <v>2840</v>
      </c>
      <c r="Z51" s="174">
        <v>435918</v>
      </c>
      <c r="AA51" s="175">
        <v>2552</v>
      </c>
      <c r="AB51" s="176">
        <v>992839</v>
      </c>
      <c r="AC51" s="172">
        <v>1558344</v>
      </c>
      <c r="AD51" s="173">
        <v>148702</v>
      </c>
      <c r="AE51" s="173">
        <v>240752</v>
      </c>
      <c r="AF51" s="173">
        <v>160288</v>
      </c>
      <c r="AG51" s="173">
        <v>41224</v>
      </c>
      <c r="AH51" s="174">
        <v>442263</v>
      </c>
      <c r="AI51" s="175">
        <v>4137</v>
      </c>
      <c r="AJ51" s="176">
        <v>967379</v>
      </c>
      <c r="AK51" s="177">
        <v>116911</v>
      </c>
      <c r="AL51" s="173">
        <v>14291</v>
      </c>
      <c r="AM51" s="173">
        <v>43863</v>
      </c>
      <c r="AN51" s="173">
        <v>71</v>
      </c>
      <c r="AO51" s="173">
        <v>0</v>
      </c>
      <c r="AP51" s="174">
        <v>43935</v>
      </c>
      <c r="AQ51" s="175">
        <v>0</v>
      </c>
      <c r="AR51" s="176">
        <v>58686</v>
      </c>
      <c r="AS51" s="172">
        <v>1112280</v>
      </c>
      <c r="AT51" s="173">
        <v>89698</v>
      </c>
      <c r="AU51" s="173">
        <v>108270</v>
      </c>
      <c r="AV51" s="173">
        <v>36633</v>
      </c>
      <c r="AW51" s="173">
        <v>1452</v>
      </c>
      <c r="AX51" s="174">
        <v>146355</v>
      </c>
      <c r="AY51" s="175">
        <v>0</v>
      </c>
      <c r="AZ51" s="176">
        <v>876227</v>
      </c>
      <c r="BA51" s="172">
        <v>2271312</v>
      </c>
      <c r="BB51" s="173">
        <v>172772</v>
      </c>
      <c r="BC51" s="173">
        <v>420423</v>
      </c>
      <c r="BD51" s="173">
        <v>34457</v>
      </c>
      <c r="BE51" s="173">
        <v>656</v>
      </c>
      <c r="BF51" s="174">
        <v>455536</v>
      </c>
      <c r="BG51" s="175">
        <v>471</v>
      </c>
      <c r="BH51" s="176">
        <v>1643003</v>
      </c>
      <c r="BI51" s="172">
        <v>191010</v>
      </c>
      <c r="BJ51" s="173">
        <v>18703</v>
      </c>
      <c r="BK51" s="173">
        <v>56125</v>
      </c>
      <c r="BL51" s="173">
        <v>187</v>
      </c>
      <c r="BM51" s="173">
        <v>83</v>
      </c>
      <c r="BN51" s="174">
        <v>56395</v>
      </c>
      <c r="BO51" s="175">
        <v>0</v>
      </c>
      <c r="BP51" s="176">
        <v>115913</v>
      </c>
      <c r="BQ51" s="172">
        <v>601346</v>
      </c>
      <c r="BR51" s="173">
        <v>55114</v>
      </c>
      <c r="BS51" s="173">
        <v>164764</v>
      </c>
      <c r="BT51" s="173">
        <v>20675</v>
      </c>
      <c r="BU51" s="173">
        <v>0</v>
      </c>
      <c r="BV51" s="174">
        <v>185439</v>
      </c>
      <c r="BW51" s="175">
        <v>0</v>
      </c>
      <c r="BX51" s="176">
        <v>360793</v>
      </c>
      <c r="BY51" s="172">
        <v>11311</v>
      </c>
      <c r="BZ51" s="173">
        <v>1524</v>
      </c>
      <c r="CA51" s="173">
        <v>6167</v>
      </c>
      <c r="CB51" s="173">
        <v>0</v>
      </c>
      <c r="CC51" s="173">
        <v>0</v>
      </c>
      <c r="CD51" s="174">
        <v>6167</v>
      </c>
      <c r="CE51" s="175">
        <v>0</v>
      </c>
      <c r="CF51" s="176">
        <v>3620</v>
      </c>
      <c r="CG51" s="177">
        <v>8303815</v>
      </c>
      <c r="CH51" s="173">
        <v>710426</v>
      </c>
      <c r="CI51" s="173">
        <v>1517440</v>
      </c>
      <c r="CJ51" s="173">
        <v>424517</v>
      </c>
      <c r="CK51" s="173">
        <v>58431</v>
      </c>
      <c r="CL51" s="174">
        <v>2000388</v>
      </c>
      <c r="CM51" s="175">
        <v>7160</v>
      </c>
      <c r="CN51" s="178">
        <v>5593002</v>
      </c>
    </row>
    <row r="52" spans="1:92" ht="18" customHeight="1" x14ac:dyDescent="0.15">
      <c r="A52" s="73"/>
      <c r="B52" s="210" t="s">
        <v>6</v>
      </c>
      <c r="C52" s="211"/>
      <c r="D52" s="212"/>
      <c r="E52" s="136">
        <v>12505</v>
      </c>
      <c r="F52" s="137">
        <v>93</v>
      </c>
      <c r="G52" s="137">
        <v>1206</v>
      </c>
      <c r="H52" s="137">
        <v>503</v>
      </c>
      <c r="I52" s="137">
        <v>0</v>
      </c>
      <c r="J52" s="138">
        <v>1709</v>
      </c>
      <c r="K52" s="139">
        <v>0</v>
      </c>
      <c r="L52" s="140">
        <v>10703</v>
      </c>
      <c r="M52" s="136">
        <v>48493</v>
      </c>
      <c r="N52" s="137">
        <v>1439</v>
      </c>
      <c r="O52" s="137">
        <v>22227</v>
      </c>
      <c r="P52" s="137">
        <v>8951</v>
      </c>
      <c r="Q52" s="137">
        <v>0</v>
      </c>
      <c r="R52" s="138">
        <v>31178</v>
      </c>
      <c r="S52" s="139">
        <v>0</v>
      </c>
      <c r="T52" s="140">
        <v>15876</v>
      </c>
      <c r="U52" s="136">
        <v>25580</v>
      </c>
      <c r="V52" s="137">
        <v>785</v>
      </c>
      <c r="W52" s="137">
        <v>13178</v>
      </c>
      <c r="X52" s="137">
        <v>11031</v>
      </c>
      <c r="Y52" s="137">
        <v>0</v>
      </c>
      <c r="Z52" s="138">
        <v>24209</v>
      </c>
      <c r="AA52" s="139">
        <v>0</v>
      </c>
      <c r="AB52" s="140">
        <v>586</v>
      </c>
      <c r="AC52" s="136">
        <v>24638</v>
      </c>
      <c r="AD52" s="137">
        <v>1125</v>
      </c>
      <c r="AE52" s="137">
        <v>6773</v>
      </c>
      <c r="AF52" s="137">
        <v>42</v>
      </c>
      <c r="AG52" s="137">
        <v>0</v>
      </c>
      <c r="AH52" s="138">
        <v>6815</v>
      </c>
      <c r="AI52" s="139">
        <v>0</v>
      </c>
      <c r="AJ52" s="140">
        <v>16697</v>
      </c>
      <c r="AK52" s="141">
        <v>535</v>
      </c>
      <c r="AL52" s="137">
        <v>281</v>
      </c>
      <c r="AM52" s="137">
        <v>19</v>
      </c>
      <c r="AN52" s="137">
        <v>42</v>
      </c>
      <c r="AO52" s="137">
        <v>0</v>
      </c>
      <c r="AP52" s="138">
        <v>61</v>
      </c>
      <c r="AQ52" s="139">
        <v>0</v>
      </c>
      <c r="AR52" s="140">
        <v>193</v>
      </c>
      <c r="AS52" s="136">
        <v>236</v>
      </c>
      <c r="AT52" s="137">
        <v>4</v>
      </c>
      <c r="AU52" s="137">
        <v>210</v>
      </c>
      <c r="AV52" s="137">
        <v>0</v>
      </c>
      <c r="AW52" s="137">
        <v>0</v>
      </c>
      <c r="AX52" s="138">
        <v>210</v>
      </c>
      <c r="AY52" s="139">
        <v>0</v>
      </c>
      <c r="AZ52" s="140">
        <v>22</v>
      </c>
      <c r="BA52" s="136">
        <v>813</v>
      </c>
      <c r="BB52" s="137">
        <v>44</v>
      </c>
      <c r="BC52" s="137">
        <v>769</v>
      </c>
      <c r="BD52" s="137">
        <v>0</v>
      </c>
      <c r="BE52" s="137">
        <v>0</v>
      </c>
      <c r="BF52" s="138">
        <v>769</v>
      </c>
      <c r="BG52" s="139">
        <v>0</v>
      </c>
      <c r="BH52" s="140">
        <v>0</v>
      </c>
      <c r="BI52" s="136">
        <v>0</v>
      </c>
      <c r="BJ52" s="137">
        <v>0</v>
      </c>
      <c r="BK52" s="137">
        <v>0</v>
      </c>
      <c r="BL52" s="137">
        <v>0</v>
      </c>
      <c r="BM52" s="137">
        <v>0</v>
      </c>
      <c r="BN52" s="138">
        <v>0</v>
      </c>
      <c r="BO52" s="139">
        <v>0</v>
      </c>
      <c r="BP52" s="140">
        <v>0</v>
      </c>
      <c r="BQ52" s="136">
        <v>36778</v>
      </c>
      <c r="BR52" s="137">
        <v>1420</v>
      </c>
      <c r="BS52" s="137">
        <v>1363</v>
      </c>
      <c r="BT52" s="137">
        <v>4802</v>
      </c>
      <c r="BU52" s="137">
        <v>0</v>
      </c>
      <c r="BV52" s="138">
        <v>6165</v>
      </c>
      <c r="BW52" s="139">
        <v>0</v>
      </c>
      <c r="BX52" s="140">
        <v>29193</v>
      </c>
      <c r="BY52" s="136">
        <v>0</v>
      </c>
      <c r="BZ52" s="137">
        <v>0</v>
      </c>
      <c r="CA52" s="137">
        <v>0</v>
      </c>
      <c r="CB52" s="137">
        <v>0</v>
      </c>
      <c r="CC52" s="137">
        <v>0</v>
      </c>
      <c r="CD52" s="138">
        <v>0</v>
      </c>
      <c r="CE52" s="139">
        <v>0</v>
      </c>
      <c r="CF52" s="140">
        <v>0</v>
      </c>
      <c r="CG52" s="141">
        <v>149578</v>
      </c>
      <c r="CH52" s="137">
        <v>5191</v>
      </c>
      <c r="CI52" s="137">
        <v>45745</v>
      </c>
      <c r="CJ52" s="137">
        <v>25371</v>
      </c>
      <c r="CK52" s="137">
        <v>0</v>
      </c>
      <c r="CL52" s="138">
        <v>71116</v>
      </c>
      <c r="CM52" s="139">
        <v>0</v>
      </c>
      <c r="CN52" s="142">
        <v>73270</v>
      </c>
    </row>
    <row r="53" spans="1:92" ht="18" customHeight="1" x14ac:dyDescent="0.15">
      <c r="A53" s="66"/>
      <c r="B53" s="213" t="s">
        <v>7</v>
      </c>
      <c r="C53" s="216" t="s">
        <v>87</v>
      </c>
      <c r="D53" s="126" t="s">
        <v>86</v>
      </c>
      <c r="E53" s="143">
        <v>260343</v>
      </c>
      <c r="F53" s="144">
        <v>28062</v>
      </c>
      <c r="G53" s="144">
        <v>11752</v>
      </c>
      <c r="H53" s="144">
        <v>366</v>
      </c>
      <c r="I53" s="144">
        <v>0</v>
      </c>
      <c r="J53" s="145">
        <v>12118</v>
      </c>
      <c r="K53" s="146">
        <v>0</v>
      </c>
      <c r="L53" s="147">
        <v>220163</v>
      </c>
      <c r="M53" s="143">
        <v>345357</v>
      </c>
      <c r="N53" s="144">
        <v>34455</v>
      </c>
      <c r="O53" s="144">
        <v>50660</v>
      </c>
      <c r="P53" s="144">
        <v>5005</v>
      </c>
      <c r="Q53" s="144">
        <v>13056</v>
      </c>
      <c r="R53" s="145">
        <v>68721</v>
      </c>
      <c r="S53" s="146">
        <v>0</v>
      </c>
      <c r="T53" s="147">
        <v>242181</v>
      </c>
      <c r="U53" s="143">
        <v>775601</v>
      </c>
      <c r="V53" s="144">
        <v>99642</v>
      </c>
      <c r="W53" s="144">
        <v>77733</v>
      </c>
      <c r="X53" s="144">
        <v>119857</v>
      </c>
      <c r="Y53" s="144">
        <v>140</v>
      </c>
      <c r="Z53" s="145">
        <v>197730</v>
      </c>
      <c r="AA53" s="146">
        <v>1541</v>
      </c>
      <c r="AB53" s="147">
        <v>478229</v>
      </c>
      <c r="AC53" s="143">
        <v>1045911</v>
      </c>
      <c r="AD53" s="144">
        <v>125135</v>
      </c>
      <c r="AE53" s="144">
        <v>222557</v>
      </c>
      <c r="AF53" s="144">
        <v>145271</v>
      </c>
      <c r="AG53" s="144">
        <v>10682</v>
      </c>
      <c r="AH53" s="145">
        <v>378510</v>
      </c>
      <c r="AI53" s="146">
        <v>3724</v>
      </c>
      <c r="AJ53" s="147">
        <v>542266</v>
      </c>
      <c r="AK53" s="148">
        <v>99615</v>
      </c>
      <c r="AL53" s="144">
        <v>14555</v>
      </c>
      <c r="AM53" s="144">
        <v>33564</v>
      </c>
      <c r="AN53" s="144">
        <v>23</v>
      </c>
      <c r="AO53" s="144">
        <v>0</v>
      </c>
      <c r="AP53" s="145">
        <v>33587</v>
      </c>
      <c r="AQ53" s="146">
        <v>0</v>
      </c>
      <c r="AR53" s="147">
        <v>51474</v>
      </c>
      <c r="AS53" s="143">
        <v>680562</v>
      </c>
      <c r="AT53" s="144">
        <v>75293</v>
      </c>
      <c r="AU53" s="144">
        <v>69029</v>
      </c>
      <c r="AV53" s="144">
        <v>32792</v>
      </c>
      <c r="AW53" s="144">
        <v>354</v>
      </c>
      <c r="AX53" s="145">
        <v>102174</v>
      </c>
      <c r="AY53" s="146">
        <v>0</v>
      </c>
      <c r="AZ53" s="147">
        <v>503094</v>
      </c>
      <c r="BA53" s="143">
        <v>1904428</v>
      </c>
      <c r="BB53" s="144">
        <v>172934</v>
      </c>
      <c r="BC53" s="144">
        <v>311228</v>
      </c>
      <c r="BD53" s="144">
        <v>56470</v>
      </c>
      <c r="BE53" s="144">
        <v>1047</v>
      </c>
      <c r="BF53" s="145">
        <v>368746</v>
      </c>
      <c r="BG53" s="146">
        <v>512</v>
      </c>
      <c r="BH53" s="147">
        <v>1362747</v>
      </c>
      <c r="BI53" s="143">
        <v>107137</v>
      </c>
      <c r="BJ53" s="144">
        <v>16356</v>
      </c>
      <c r="BK53" s="144">
        <v>11168</v>
      </c>
      <c r="BL53" s="144">
        <v>77</v>
      </c>
      <c r="BM53" s="144">
        <v>0</v>
      </c>
      <c r="BN53" s="145">
        <v>11245</v>
      </c>
      <c r="BO53" s="146">
        <v>0</v>
      </c>
      <c r="BP53" s="147">
        <v>79535</v>
      </c>
      <c r="BQ53" s="143">
        <v>379467</v>
      </c>
      <c r="BR53" s="144">
        <v>52286</v>
      </c>
      <c r="BS53" s="144">
        <v>61820</v>
      </c>
      <c r="BT53" s="144">
        <v>9217</v>
      </c>
      <c r="BU53" s="144">
        <v>0</v>
      </c>
      <c r="BV53" s="145">
        <v>71037</v>
      </c>
      <c r="BW53" s="146">
        <v>0</v>
      </c>
      <c r="BX53" s="147">
        <v>256144</v>
      </c>
      <c r="BY53" s="143">
        <v>10355</v>
      </c>
      <c r="BZ53" s="144">
        <v>2174</v>
      </c>
      <c r="CA53" s="144">
        <v>4701</v>
      </c>
      <c r="CB53" s="144">
        <v>0</v>
      </c>
      <c r="CC53" s="144">
        <v>0</v>
      </c>
      <c r="CD53" s="145">
        <v>4701</v>
      </c>
      <c r="CE53" s="146">
        <v>0</v>
      </c>
      <c r="CF53" s="147">
        <v>3480</v>
      </c>
      <c r="CG53" s="148">
        <v>5608776</v>
      </c>
      <c r="CH53" s="144">
        <v>620892</v>
      </c>
      <c r="CI53" s="144">
        <v>854212</v>
      </c>
      <c r="CJ53" s="144">
        <v>369078</v>
      </c>
      <c r="CK53" s="144">
        <v>25279</v>
      </c>
      <c r="CL53" s="145">
        <v>1248569</v>
      </c>
      <c r="CM53" s="146">
        <v>5777</v>
      </c>
      <c r="CN53" s="149">
        <v>3739313</v>
      </c>
    </row>
    <row r="54" spans="1:92" ht="18" customHeight="1" x14ac:dyDescent="0.15">
      <c r="A54" s="66"/>
      <c r="B54" s="214"/>
      <c r="C54" s="217"/>
      <c r="D54" s="117" t="s">
        <v>3</v>
      </c>
      <c r="E54" s="143">
        <v>13461</v>
      </c>
      <c r="F54" s="144">
        <v>154</v>
      </c>
      <c r="G54" s="144">
        <v>0</v>
      </c>
      <c r="H54" s="144">
        <v>0</v>
      </c>
      <c r="I54" s="144">
        <v>0</v>
      </c>
      <c r="J54" s="145">
        <v>0</v>
      </c>
      <c r="K54" s="146">
        <v>0</v>
      </c>
      <c r="L54" s="147">
        <v>13307</v>
      </c>
      <c r="M54" s="143">
        <v>30129</v>
      </c>
      <c r="N54" s="144">
        <v>550</v>
      </c>
      <c r="O54" s="144">
        <v>0</v>
      </c>
      <c r="P54" s="144">
        <v>0</v>
      </c>
      <c r="Q54" s="144">
        <v>0</v>
      </c>
      <c r="R54" s="145">
        <v>0</v>
      </c>
      <c r="S54" s="146">
        <v>0</v>
      </c>
      <c r="T54" s="147">
        <v>29579</v>
      </c>
      <c r="U54" s="143">
        <v>383817</v>
      </c>
      <c r="V54" s="144">
        <v>33960</v>
      </c>
      <c r="W54" s="144">
        <v>11925</v>
      </c>
      <c r="X54" s="144">
        <v>5335</v>
      </c>
      <c r="Y54" s="144">
        <v>0</v>
      </c>
      <c r="Z54" s="145">
        <v>17260</v>
      </c>
      <c r="AA54" s="146">
        <v>0</v>
      </c>
      <c r="AB54" s="147">
        <v>332597</v>
      </c>
      <c r="AC54" s="143">
        <v>338233</v>
      </c>
      <c r="AD54" s="144">
        <v>16054</v>
      </c>
      <c r="AE54" s="144">
        <v>23076</v>
      </c>
      <c r="AF54" s="144">
        <v>0</v>
      </c>
      <c r="AG54" s="144">
        <v>34613</v>
      </c>
      <c r="AH54" s="145">
        <v>57689</v>
      </c>
      <c r="AI54" s="146">
        <v>0</v>
      </c>
      <c r="AJ54" s="147">
        <v>264491</v>
      </c>
      <c r="AK54" s="148">
        <v>1733</v>
      </c>
      <c r="AL54" s="144">
        <v>74</v>
      </c>
      <c r="AM54" s="144">
        <v>0</v>
      </c>
      <c r="AN54" s="144">
        <v>0</v>
      </c>
      <c r="AO54" s="144">
        <v>0</v>
      </c>
      <c r="AP54" s="145">
        <v>0</v>
      </c>
      <c r="AQ54" s="146">
        <v>0</v>
      </c>
      <c r="AR54" s="147">
        <v>1659</v>
      </c>
      <c r="AS54" s="143">
        <v>442951</v>
      </c>
      <c r="AT54" s="144">
        <v>18847</v>
      </c>
      <c r="AU54" s="144">
        <v>39204</v>
      </c>
      <c r="AV54" s="144">
        <v>4017</v>
      </c>
      <c r="AW54" s="144">
        <v>961</v>
      </c>
      <c r="AX54" s="145">
        <v>44182</v>
      </c>
      <c r="AY54" s="146">
        <v>0</v>
      </c>
      <c r="AZ54" s="147">
        <v>379922</v>
      </c>
      <c r="BA54" s="143">
        <v>440504</v>
      </c>
      <c r="BB54" s="144">
        <v>9281</v>
      </c>
      <c r="BC54" s="144">
        <v>90716</v>
      </c>
      <c r="BD54" s="144">
        <v>0</v>
      </c>
      <c r="BE54" s="144">
        <v>0</v>
      </c>
      <c r="BF54" s="145">
        <v>90716</v>
      </c>
      <c r="BG54" s="146">
        <v>0</v>
      </c>
      <c r="BH54" s="147">
        <v>340506</v>
      </c>
      <c r="BI54" s="143">
        <v>45904</v>
      </c>
      <c r="BJ54" s="144">
        <v>1724</v>
      </c>
      <c r="BK54" s="144">
        <v>1821</v>
      </c>
      <c r="BL54" s="144">
        <v>0</v>
      </c>
      <c r="BM54" s="144">
        <v>0</v>
      </c>
      <c r="BN54" s="145">
        <v>1821</v>
      </c>
      <c r="BO54" s="146">
        <v>0</v>
      </c>
      <c r="BP54" s="147">
        <v>42359</v>
      </c>
      <c r="BQ54" s="143">
        <v>87953</v>
      </c>
      <c r="BR54" s="144">
        <v>2502</v>
      </c>
      <c r="BS54" s="144">
        <v>704</v>
      </c>
      <c r="BT54" s="144">
        <v>7308</v>
      </c>
      <c r="BU54" s="144">
        <v>0</v>
      </c>
      <c r="BV54" s="145">
        <v>8012</v>
      </c>
      <c r="BW54" s="146">
        <v>0</v>
      </c>
      <c r="BX54" s="147">
        <v>77439</v>
      </c>
      <c r="BY54" s="143">
        <v>0</v>
      </c>
      <c r="BZ54" s="144">
        <v>0</v>
      </c>
      <c r="CA54" s="144">
        <v>0</v>
      </c>
      <c r="CB54" s="144">
        <v>0</v>
      </c>
      <c r="CC54" s="144">
        <v>0</v>
      </c>
      <c r="CD54" s="145">
        <v>0</v>
      </c>
      <c r="CE54" s="146">
        <v>0</v>
      </c>
      <c r="CF54" s="147">
        <v>0</v>
      </c>
      <c r="CG54" s="148">
        <v>1784685</v>
      </c>
      <c r="CH54" s="144">
        <v>83146</v>
      </c>
      <c r="CI54" s="144">
        <v>167446</v>
      </c>
      <c r="CJ54" s="144">
        <v>16660</v>
      </c>
      <c r="CK54" s="144">
        <v>35574</v>
      </c>
      <c r="CL54" s="145">
        <v>219680</v>
      </c>
      <c r="CM54" s="146">
        <v>0</v>
      </c>
      <c r="CN54" s="149">
        <v>1481859</v>
      </c>
    </row>
    <row r="55" spans="1:92" ht="18" customHeight="1" x14ac:dyDescent="0.15">
      <c r="A55" s="66"/>
      <c r="B55" s="214"/>
      <c r="C55" s="217"/>
      <c r="D55" s="125" t="s">
        <v>8</v>
      </c>
      <c r="E55" s="143">
        <v>25333</v>
      </c>
      <c r="F55" s="144">
        <v>1132</v>
      </c>
      <c r="G55" s="144">
        <v>3107</v>
      </c>
      <c r="H55" s="144">
        <v>0</v>
      </c>
      <c r="I55" s="144">
        <v>444</v>
      </c>
      <c r="J55" s="145">
        <v>3551</v>
      </c>
      <c r="K55" s="146">
        <v>0</v>
      </c>
      <c r="L55" s="147">
        <v>20650</v>
      </c>
      <c r="M55" s="143">
        <v>42419</v>
      </c>
      <c r="N55" s="144">
        <v>1436</v>
      </c>
      <c r="O55" s="144">
        <v>1870</v>
      </c>
      <c r="P55" s="144">
        <v>0</v>
      </c>
      <c r="Q55" s="144">
        <v>0</v>
      </c>
      <c r="R55" s="145">
        <v>1870</v>
      </c>
      <c r="S55" s="146">
        <v>0</v>
      </c>
      <c r="T55" s="147">
        <v>39113</v>
      </c>
      <c r="U55" s="143">
        <v>231883</v>
      </c>
      <c r="V55" s="144">
        <v>8886</v>
      </c>
      <c r="W55" s="144">
        <v>20850</v>
      </c>
      <c r="X55" s="144">
        <v>2186</v>
      </c>
      <c r="Y55" s="144">
        <v>1775</v>
      </c>
      <c r="Z55" s="145">
        <v>24811</v>
      </c>
      <c r="AA55" s="146">
        <v>499</v>
      </c>
      <c r="AB55" s="147">
        <v>198186</v>
      </c>
      <c r="AC55" s="143">
        <v>155114</v>
      </c>
      <c r="AD55" s="144">
        <v>6894</v>
      </c>
      <c r="AE55" s="144">
        <v>1</v>
      </c>
      <c r="AF55" s="144">
        <v>1986</v>
      </c>
      <c r="AG55" s="144">
        <v>690</v>
      </c>
      <c r="AH55" s="145">
        <v>2677</v>
      </c>
      <c r="AI55" s="146">
        <v>0</v>
      </c>
      <c r="AJ55" s="147">
        <v>145543</v>
      </c>
      <c r="AK55" s="148">
        <v>3950</v>
      </c>
      <c r="AL55" s="144">
        <v>237</v>
      </c>
      <c r="AM55" s="144">
        <v>0</v>
      </c>
      <c r="AN55" s="144">
        <v>0</v>
      </c>
      <c r="AO55" s="144">
        <v>0</v>
      </c>
      <c r="AP55" s="145">
        <v>0</v>
      </c>
      <c r="AQ55" s="146">
        <v>0</v>
      </c>
      <c r="AR55" s="147">
        <v>3713</v>
      </c>
      <c r="AS55" s="143">
        <v>67202</v>
      </c>
      <c r="AT55" s="144">
        <v>3270</v>
      </c>
      <c r="AU55" s="144">
        <v>4571</v>
      </c>
      <c r="AV55" s="144">
        <v>0</v>
      </c>
      <c r="AW55" s="144">
        <v>0</v>
      </c>
      <c r="AX55" s="145">
        <v>4571</v>
      </c>
      <c r="AY55" s="146">
        <v>0</v>
      </c>
      <c r="AZ55" s="147">
        <v>59361</v>
      </c>
      <c r="BA55" s="143">
        <v>54395</v>
      </c>
      <c r="BB55" s="144">
        <v>1828</v>
      </c>
      <c r="BC55" s="144">
        <v>4578</v>
      </c>
      <c r="BD55" s="144">
        <v>3</v>
      </c>
      <c r="BE55" s="144">
        <v>0</v>
      </c>
      <c r="BF55" s="145">
        <v>4581</v>
      </c>
      <c r="BG55" s="146">
        <v>0</v>
      </c>
      <c r="BH55" s="147">
        <v>47985</v>
      </c>
      <c r="BI55" s="143">
        <v>2760</v>
      </c>
      <c r="BJ55" s="144">
        <v>177</v>
      </c>
      <c r="BK55" s="144">
        <v>131</v>
      </c>
      <c r="BL55" s="144">
        <v>0</v>
      </c>
      <c r="BM55" s="144">
        <v>0</v>
      </c>
      <c r="BN55" s="145">
        <v>131</v>
      </c>
      <c r="BO55" s="146">
        <v>0</v>
      </c>
      <c r="BP55" s="147">
        <v>2452</v>
      </c>
      <c r="BQ55" s="143">
        <v>19224</v>
      </c>
      <c r="BR55" s="144">
        <v>1882</v>
      </c>
      <c r="BS55" s="144">
        <v>826</v>
      </c>
      <c r="BT55" s="144">
        <v>2367</v>
      </c>
      <c r="BU55" s="144">
        <v>0</v>
      </c>
      <c r="BV55" s="145">
        <v>3193</v>
      </c>
      <c r="BW55" s="146">
        <v>0</v>
      </c>
      <c r="BX55" s="147">
        <v>14149</v>
      </c>
      <c r="BY55" s="143">
        <v>1457</v>
      </c>
      <c r="BZ55" s="144">
        <v>93</v>
      </c>
      <c r="CA55" s="144">
        <v>615</v>
      </c>
      <c r="CB55" s="144">
        <v>0</v>
      </c>
      <c r="CC55" s="144">
        <v>0</v>
      </c>
      <c r="CD55" s="145">
        <v>615</v>
      </c>
      <c r="CE55" s="146">
        <v>0</v>
      </c>
      <c r="CF55" s="147">
        <v>749</v>
      </c>
      <c r="CG55" s="148">
        <v>603737</v>
      </c>
      <c r="CH55" s="144">
        <v>25835</v>
      </c>
      <c r="CI55" s="144">
        <v>36549</v>
      </c>
      <c r="CJ55" s="144">
        <v>6542</v>
      </c>
      <c r="CK55" s="144">
        <v>2909</v>
      </c>
      <c r="CL55" s="145">
        <v>46000</v>
      </c>
      <c r="CM55" s="146">
        <v>499</v>
      </c>
      <c r="CN55" s="149">
        <v>531901</v>
      </c>
    </row>
    <row r="56" spans="1:92" ht="18" customHeight="1" x14ac:dyDescent="0.15">
      <c r="A56" s="66"/>
      <c r="B56" s="214"/>
      <c r="C56" s="217"/>
      <c r="D56" s="67" t="s">
        <v>1</v>
      </c>
      <c r="E56" s="150">
        <v>299137</v>
      </c>
      <c r="F56" s="144">
        <v>29348</v>
      </c>
      <c r="G56" s="144">
        <v>14859</v>
      </c>
      <c r="H56" s="144">
        <v>366</v>
      </c>
      <c r="I56" s="144">
        <v>444</v>
      </c>
      <c r="J56" s="145">
        <v>15669</v>
      </c>
      <c r="K56" s="146">
        <v>0</v>
      </c>
      <c r="L56" s="147">
        <v>254120</v>
      </c>
      <c r="M56" s="143">
        <v>417905</v>
      </c>
      <c r="N56" s="144">
        <v>36441</v>
      </c>
      <c r="O56" s="144">
        <v>52530</v>
      </c>
      <c r="P56" s="144">
        <v>5005</v>
      </c>
      <c r="Q56" s="144">
        <v>13056</v>
      </c>
      <c r="R56" s="145">
        <v>70591</v>
      </c>
      <c r="S56" s="146">
        <v>0</v>
      </c>
      <c r="T56" s="147">
        <v>310873</v>
      </c>
      <c r="U56" s="143">
        <v>1391301</v>
      </c>
      <c r="V56" s="144">
        <v>142488</v>
      </c>
      <c r="W56" s="144">
        <v>110508</v>
      </c>
      <c r="X56" s="144">
        <v>127378</v>
      </c>
      <c r="Y56" s="144">
        <v>1915</v>
      </c>
      <c r="Z56" s="145">
        <v>239801</v>
      </c>
      <c r="AA56" s="146">
        <v>2040</v>
      </c>
      <c r="AB56" s="147">
        <v>1009012</v>
      </c>
      <c r="AC56" s="143">
        <v>1539258</v>
      </c>
      <c r="AD56" s="144">
        <v>148082</v>
      </c>
      <c r="AE56" s="144">
        <v>245633</v>
      </c>
      <c r="AF56" s="144">
        <v>147257</v>
      </c>
      <c r="AG56" s="144">
        <v>45985</v>
      </c>
      <c r="AH56" s="145">
        <v>438875</v>
      </c>
      <c r="AI56" s="146">
        <v>3724</v>
      </c>
      <c r="AJ56" s="147">
        <v>952300</v>
      </c>
      <c r="AK56" s="148">
        <v>105298</v>
      </c>
      <c r="AL56" s="144">
        <v>14866</v>
      </c>
      <c r="AM56" s="144">
        <v>33564</v>
      </c>
      <c r="AN56" s="144">
        <v>23</v>
      </c>
      <c r="AO56" s="144">
        <v>0</v>
      </c>
      <c r="AP56" s="145">
        <v>33587</v>
      </c>
      <c r="AQ56" s="146">
        <v>0</v>
      </c>
      <c r="AR56" s="147">
        <v>56846</v>
      </c>
      <c r="AS56" s="143">
        <v>1190715</v>
      </c>
      <c r="AT56" s="144">
        <v>97410</v>
      </c>
      <c r="AU56" s="144">
        <v>112804</v>
      </c>
      <c r="AV56" s="144">
        <v>36810</v>
      </c>
      <c r="AW56" s="144">
        <v>1314</v>
      </c>
      <c r="AX56" s="145">
        <v>150928</v>
      </c>
      <c r="AY56" s="146">
        <v>0</v>
      </c>
      <c r="AZ56" s="147">
        <v>942377</v>
      </c>
      <c r="BA56" s="143">
        <v>2399326</v>
      </c>
      <c r="BB56" s="144">
        <v>184044</v>
      </c>
      <c r="BC56" s="144">
        <v>406523</v>
      </c>
      <c r="BD56" s="144">
        <v>56474</v>
      </c>
      <c r="BE56" s="144">
        <v>1047</v>
      </c>
      <c r="BF56" s="145">
        <v>464043</v>
      </c>
      <c r="BG56" s="146">
        <v>512</v>
      </c>
      <c r="BH56" s="147">
        <v>1751239</v>
      </c>
      <c r="BI56" s="143">
        <v>155801</v>
      </c>
      <c r="BJ56" s="144">
        <v>18257</v>
      </c>
      <c r="BK56" s="144">
        <v>13120</v>
      </c>
      <c r="BL56" s="144">
        <v>77</v>
      </c>
      <c r="BM56" s="144">
        <v>0</v>
      </c>
      <c r="BN56" s="145">
        <v>13197</v>
      </c>
      <c r="BO56" s="146">
        <v>0</v>
      </c>
      <c r="BP56" s="147">
        <v>124346</v>
      </c>
      <c r="BQ56" s="143">
        <v>486644</v>
      </c>
      <c r="BR56" s="144">
        <v>56670</v>
      </c>
      <c r="BS56" s="144">
        <v>63350</v>
      </c>
      <c r="BT56" s="144">
        <v>18892</v>
      </c>
      <c r="BU56" s="144">
        <v>0</v>
      </c>
      <c r="BV56" s="145">
        <v>82242</v>
      </c>
      <c r="BW56" s="146">
        <v>0</v>
      </c>
      <c r="BX56" s="147">
        <v>347732</v>
      </c>
      <c r="BY56" s="143">
        <v>11812</v>
      </c>
      <c r="BZ56" s="144">
        <v>2267</v>
      </c>
      <c r="CA56" s="144">
        <v>5316</v>
      </c>
      <c r="CB56" s="144">
        <v>0</v>
      </c>
      <c r="CC56" s="144">
        <v>0</v>
      </c>
      <c r="CD56" s="145">
        <v>5316</v>
      </c>
      <c r="CE56" s="146">
        <v>0</v>
      </c>
      <c r="CF56" s="147">
        <v>4229</v>
      </c>
      <c r="CG56" s="148">
        <v>7997197</v>
      </c>
      <c r="CH56" s="144">
        <v>729873</v>
      </c>
      <c r="CI56" s="144">
        <v>1058207</v>
      </c>
      <c r="CJ56" s="144">
        <v>392282</v>
      </c>
      <c r="CK56" s="144">
        <v>63761</v>
      </c>
      <c r="CL56" s="145">
        <v>1514249</v>
      </c>
      <c r="CM56" s="146">
        <v>6276</v>
      </c>
      <c r="CN56" s="149">
        <v>5753074</v>
      </c>
    </row>
    <row r="57" spans="1:92" ht="18" customHeight="1" x14ac:dyDescent="0.15">
      <c r="A57" s="66"/>
      <c r="B57" s="214"/>
      <c r="C57" s="218"/>
      <c r="D57" s="68" t="s">
        <v>66</v>
      </c>
      <c r="E57" s="155">
        <v>39392</v>
      </c>
      <c r="F57" s="156" t="s">
        <v>33</v>
      </c>
      <c r="G57" s="156" t="s">
        <v>33</v>
      </c>
      <c r="H57" s="156" t="s">
        <v>33</v>
      </c>
      <c r="I57" s="156" t="s">
        <v>33</v>
      </c>
      <c r="J57" s="179" t="s">
        <v>33</v>
      </c>
      <c r="K57" s="180" t="s">
        <v>33</v>
      </c>
      <c r="L57" s="159" t="s">
        <v>33</v>
      </c>
      <c r="M57" s="155">
        <v>111252</v>
      </c>
      <c r="N57" s="156" t="s">
        <v>33</v>
      </c>
      <c r="O57" s="156" t="s">
        <v>33</v>
      </c>
      <c r="P57" s="156" t="s">
        <v>33</v>
      </c>
      <c r="Q57" s="156" t="s">
        <v>33</v>
      </c>
      <c r="R57" s="179" t="s">
        <v>33</v>
      </c>
      <c r="S57" s="180" t="s">
        <v>33</v>
      </c>
      <c r="T57" s="159" t="s">
        <v>33</v>
      </c>
      <c r="U57" s="155">
        <v>540329</v>
      </c>
      <c r="V57" s="156" t="s">
        <v>33</v>
      </c>
      <c r="W57" s="156" t="s">
        <v>33</v>
      </c>
      <c r="X57" s="156" t="s">
        <v>33</v>
      </c>
      <c r="Y57" s="156" t="s">
        <v>33</v>
      </c>
      <c r="Z57" s="179" t="s">
        <v>33</v>
      </c>
      <c r="AA57" s="180" t="s">
        <v>33</v>
      </c>
      <c r="AB57" s="159" t="s">
        <v>33</v>
      </c>
      <c r="AC57" s="155">
        <v>466721</v>
      </c>
      <c r="AD57" s="156" t="s">
        <v>33</v>
      </c>
      <c r="AE57" s="156" t="s">
        <v>33</v>
      </c>
      <c r="AF57" s="156" t="s">
        <v>33</v>
      </c>
      <c r="AG57" s="156" t="s">
        <v>33</v>
      </c>
      <c r="AH57" s="179" t="s">
        <v>33</v>
      </c>
      <c r="AI57" s="180" t="s">
        <v>33</v>
      </c>
      <c r="AJ57" s="159" t="s">
        <v>33</v>
      </c>
      <c r="AK57" s="160">
        <v>83680</v>
      </c>
      <c r="AL57" s="156" t="s">
        <v>33</v>
      </c>
      <c r="AM57" s="156" t="s">
        <v>33</v>
      </c>
      <c r="AN57" s="156" t="s">
        <v>33</v>
      </c>
      <c r="AO57" s="156" t="s">
        <v>33</v>
      </c>
      <c r="AP57" s="179" t="s">
        <v>33</v>
      </c>
      <c r="AQ57" s="180" t="s">
        <v>33</v>
      </c>
      <c r="AR57" s="159" t="s">
        <v>33</v>
      </c>
      <c r="AS57" s="155">
        <v>327068</v>
      </c>
      <c r="AT57" s="156" t="s">
        <v>33</v>
      </c>
      <c r="AU57" s="156" t="s">
        <v>33</v>
      </c>
      <c r="AV57" s="156" t="s">
        <v>33</v>
      </c>
      <c r="AW57" s="156" t="s">
        <v>33</v>
      </c>
      <c r="AX57" s="179" t="s">
        <v>33</v>
      </c>
      <c r="AY57" s="180" t="s">
        <v>33</v>
      </c>
      <c r="AZ57" s="159" t="s">
        <v>33</v>
      </c>
      <c r="BA57" s="155">
        <v>584414</v>
      </c>
      <c r="BB57" s="156" t="s">
        <v>33</v>
      </c>
      <c r="BC57" s="156" t="s">
        <v>33</v>
      </c>
      <c r="BD57" s="156" t="s">
        <v>33</v>
      </c>
      <c r="BE57" s="156" t="s">
        <v>33</v>
      </c>
      <c r="BF57" s="179" t="s">
        <v>33</v>
      </c>
      <c r="BG57" s="180" t="s">
        <v>33</v>
      </c>
      <c r="BH57" s="159" t="s">
        <v>33</v>
      </c>
      <c r="BI57" s="155">
        <v>130011</v>
      </c>
      <c r="BJ57" s="156" t="s">
        <v>33</v>
      </c>
      <c r="BK57" s="156" t="s">
        <v>33</v>
      </c>
      <c r="BL57" s="156" t="s">
        <v>33</v>
      </c>
      <c r="BM57" s="156" t="s">
        <v>33</v>
      </c>
      <c r="BN57" s="179" t="s">
        <v>33</v>
      </c>
      <c r="BO57" s="180" t="s">
        <v>33</v>
      </c>
      <c r="BP57" s="159" t="s">
        <v>33</v>
      </c>
      <c r="BQ57" s="155">
        <v>36537</v>
      </c>
      <c r="BR57" s="156" t="s">
        <v>33</v>
      </c>
      <c r="BS57" s="156" t="s">
        <v>33</v>
      </c>
      <c r="BT57" s="156" t="s">
        <v>33</v>
      </c>
      <c r="BU57" s="156" t="s">
        <v>33</v>
      </c>
      <c r="BV57" s="179" t="s">
        <v>33</v>
      </c>
      <c r="BW57" s="180" t="s">
        <v>33</v>
      </c>
      <c r="BX57" s="159" t="s">
        <v>33</v>
      </c>
      <c r="BY57" s="155">
        <v>4810</v>
      </c>
      <c r="BZ57" s="156" t="s">
        <v>33</v>
      </c>
      <c r="CA57" s="156" t="s">
        <v>33</v>
      </c>
      <c r="CB57" s="156" t="s">
        <v>33</v>
      </c>
      <c r="CC57" s="156" t="s">
        <v>33</v>
      </c>
      <c r="CD57" s="179" t="s">
        <v>33</v>
      </c>
      <c r="CE57" s="180" t="s">
        <v>33</v>
      </c>
      <c r="CF57" s="159" t="s">
        <v>33</v>
      </c>
      <c r="CG57" s="160">
        <v>2324214</v>
      </c>
      <c r="CH57" s="156" t="s">
        <v>33</v>
      </c>
      <c r="CI57" s="156" t="s">
        <v>33</v>
      </c>
      <c r="CJ57" s="156" t="s">
        <v>33</v>
      </c>
      <c r="CK57" s="156" t="s">
        <v>33</v>
      </c>
      <c r="CL57" s="179" t="s">
        <v>33</v>
      </c>
      <c r="CM57" s="180" t="s">
        <v>33</v>
      </c>
      <c r="CN57" s="161" t="s">
        <v>33</v>
      </c>
    </row>
    <row r="58" spans="1:92" ht="18" customHeight="1" x14ac:dyDescent="0.15">
      <c r="A58" s="66"/>
      <c r="B58" s="214"/>
      <c r="C58" s="216" t="s">
        <v>29</v>
      </c>
      <c r="D58" s="69" t="s">
        <v>24</v>
      </c>
      <c r="E58" s="162">
        <v>206124</v>
      </c>
      <c r="F58" s="181" t="s">
        <v>33</v>
      </c>
      <c r="G58" s="181" t="s">
        <v>33</v>
      </c>
      <c r="H58" s="181" t="s">
        <v>33</v>
      </c>
      <c r="I58" s="181" t="s">
        <v>33</v>
      </c>
      <c r="J58" s="182" t="s">
        <v>33</v>
      </c>
      <c r="K58" s="180" t="s">
        <v>33</v>
      </c>
      <c r="L58" s="183" t="s">
        <v>33</v>
      </c>
      <c r="M58" s="162">
        <v>49760</v>
      </c>
      <c r="N58" s="181" t="s">
        <v>33</v>
      </c>
      <c r="O58" s="181" t="s">
        <v>33</v>
      </c>
      <c r="P58" s="181" t="s">
        <v>33</v>
      </c>
      <c r="Q58" s="181" t="s">
        <v>33</v>
      </c>
      <c r="R58" s="182" t="s">
        <v>33</v>
      </c>
      <c r="S58" s="180" t="s">
        <v>33</v>
      </c>
      <c r="T58" s="183" t="s">
        <v>33</v>
      </c>
      <c r="U58" s="162">
        <v>53346</v>
      </c>
      <c r="V58" s="181" t="s">
        <v>33</v>
      </c>
      <c r="W58" s="181" t="s">
        <v>33</v>
      </c>
      <c r="X58" s="181" t="s">
        <v>33</v>
      </c>
      <c r="Y58" s="181" t="s">
        <v>33</v>
      </c>
      <c r="Z58" s="182" t="s">
        <v>33</v>
      </c>
      <c r="AA58" s="180" t="s">
        <v>33</v>
      </c>
      <c r="AB58" s="183" t="s">
        <v>33</v>
      </c>
      <c r="AC58" s="162">
        <v>554875</v>
      </c>
      <c r="AD58" s="181" t="s">
        <v>33</v>
      </c>
      <c r="AE58" s="181" t="s">
        <v>33</v>
      </c>
      <c r="AF58" s="181" t="s">
        <v>33</v>
      </c>
      <c r="AG58" s="181" t="s">
        <v>33</v>
      </c>
      <c r="AH58" s="182" t="s">
        <v>33</v>
      </c>
      <c r="AI58" s="180" t="s">
        <v>33</v>
      </c>
      <c r="AJ58" s="183" t="s">
        <v>33</v>
      </c>
      <c r="AK58" s="163">
        <v>14995</v>
      </c>
      <c r="AL58" s="181" t="s">
        <v>33</v>
      </c>
      <c r="AM58" s="181" t="s">
        <v>33</v>
      </c>
      <c r="AN58" s="181" t="s">
        <v>33</v>
      </c>
      <c r="AO58" s="181" t="s">
        <v>33</v>
      </c>
      <c r="AP58" s="182" t="s">
        <v>33</v>
      </c>
      <c r="AQ58" s="180" t="s">
        <v>33</v>
      </c>
      <c r="AR58" s="183" t="s">
        <v>33</v>
      </c>
      <c r="AS58" s="162">
        <v>236950</v>
      </c>
      <c r="AT58" s="181" t="s">
        <v>33</v>
      </c>
      <c r="AU58" s="181" t="s">
        <v>33</v>
      </c>
      <c r="AV58" s="181" t="s">
        <v>33</v>
      </c>
      <c r="AW58" s="181" t="s">
        <v>33</v>
      </c>
      <c r="AX58" s="182" t="s">
        <v>33</v>
      </c>
      <c r="AY58" s="180" t="s">
        <v>33</v>
      </c>
      <c r="AZ58" s="183" t="s">
        <v>33</v>
      </c>
      <c r="BA58" s="162">
        <v>874952</v>
      </c>
      <c r="BB58" s="181" t="s">
        <v>33</v>
      </c>
      <c r="BC58" s="181" t="s">
        <v>33</v>
      </c>
      <c r="BD58" s="181" t="s">
        <v>33</v>
      </c>
      <c r="BE58" s="181" t="s">
        <v>33</v>
      </c>
      <c r="BF58" s="182" t="s">
        <v>33</v>
      </c>
      <c r="BG58" s="180" t="s">
        <v>33</v>
      </c>
      <c r="BH58" s="183" t="s">
        <v>33</v>
      </c>
      <c r="BI58" s="162">
        <v>65164</v>
      </c>
      <c r="BJ58" s="181" t="s">
        <v>33</v>
      </c>
      <c r="BK58" s="181" t="s">
        <v>33</v>
      </c>
      <c r="BL58" s="181" t="s">
        <v>33</v>
      </c>
      <c r="BM58" s="181" t="s">
        <v>33</v>
      </c>
      <c r="BN58" s="182" t="s">
        <v>33</v>
      </c>
      <c r="BO58" s="180" t="s">
        <v>33</v>
      </c>
      <c r="BP58" s="183" t="s">
        <v>33</v>
      </c>
      <c r="BQ58" s="162">
        <v>97818</v>
      </c>
      <c r="BR58" s="181" t="s">
        <v>33</v>
      </c>
      <c r="BS58" s="181" t="s">
        <v>33</v>
      </c>
      <c r="BT58" s="181" t="s">
        <v>33</v>
      </c>
      <c r="BU58" s="181" t="s">
        <v>33</v>
      </c>
      <c r="BV58" s="182" t="s">
        <v>33</v>
      </c>
      <c r="BW58" s="180" t="s">
        <v>33</v>
      </c>
      <c r="BX58" s="183" t="s">
        <v>33</v>
      </c>
      <c r="BY58" s="162">
        <v>0</v>
      </c>
      <c r="BZ58" s="181" t="s">
        <v>33</v>
      </c>
      <c r="CA58" s="181" t="s">
        <v>33</v>
      </c>
      <c r="CB58" s="181" t="s">
        <v>33</v>
      </c>
      <c r="CC58" s="181" t="s">
        <v>33</v>
      </c>
      <c r="CD58" s="182" t="s">
        <v>33</v>
      </c>
      <c r="CE58" s="180" t="s">
        <v>33</v>
      </c>
      <c r="CF58" s="183" t="s">
        <v>33</v>
      </c>
      <c r="CG58" s="163">
        <v>2153984</v>
      </c>
      <c r="CH58" s="181" t="s">
        <v>33</v>
      </c>
      <c r="CI58" s="181" t="s">
        <v>33</v>
      </c>
      <c r="CJ58" s="181" t="s">
        <v>33</v>
      </c>
      <c r="CK58" s="181" t="s">
        <v>33</v>
      </c>
      <c r="CL58" s="182" t="s">
        <v>33</v>
      </c>
      <c r="CM58" s="180" t="s">
        <v>33</v>
      </c>
      <c r="CN58" s="184" t="s">
        <v>33</v>
      </c>
    </row>
    <row r="59" spans="1:92" ht="18" customHeight="1" x14ac:dyDescent="0.15">
      <c r="A59" s="66"/>
      <c r="B59" s="214"/>
      <c r="C59" s="217"/>
      <c r="D59" s="69" t="s">
        <v>85</v>
      </c>
      <c r="E59" s="162">
        <v>4835</v>
      </c>
      <c r="F59" s="181" t="s">
        <v>33</v>
      </c>
      <c r="G59" s="181" t="s">
        <v>33</v>
      </c>
      <c r="H59" s="181" t="s">
        <v>33</v>
      </c>
      <c r="I59" s="181" t="s">
        <v>33</v>
      </c>
      <c r="J59" s="182" t="s">
        <v>33</v>
      </c>
      <c r="K59" s="180" t="s">
        <v>33</v>
      </c>
      <c r="L59" s="183" t="s">
        <v>33</v>
      </c>
      <c r="M59" s="162">
        <v>4897</v>
      </c>
      <c r="N59" s="181" t="s">
        <v>33</v>
      </c>
      <c r="O59" s="181" t="s">
        <v>33</v>
      </c>
      <c r="P59" s="181" t="s">
        <v>33</v>
      </c>
      <c r="Q59" s="181" t="s">
        <v>33</v>
      </c>
      <c r="R59" s="182" t="s">
        <v>33</v>
      </c>
      <c r="S59" s="180" t="s">
        <v>33</v>
      </c>
      <c r="T59" s="183" t="s">
        <v>33</v>
      </c>
      <c r="U59" s="162">
        <v>102108</v>
      </c>
      <c r="V59" s="181" t="s">
        <v>33</v>
      </c>
      <c r="W59" s="181" t="s">
        <v>33</v>
      </c>
      <c r="X59" s="181" t="s">
        <v>33</v>
      </c>
      <c r="Y59" s="181" t="s">
        <v>33</v>
      </c>
      <c r="Z59" s="182" t="s">
        <v>33</v>
      </c>
      <c r="AA59" s="180" t="s">
        <v>33</v>
      </c>
      <c r="AB59" s="183" t="s">
        <v>33</v>
      </c>
      <c r="AC59" s="162">
        <v>26337</v>
      </c>
      <c r="AD59" s="181" t="s">
        <v>33</v>
      </c>
      <c r="AE59" s="181" t="s">
        <v>33</v>
      </c>
      <c r="AF59" s="181" t="s">
        <v>33</v>
      </c>
      <c r="AG59" s="181" t="s">
        <v>33</v>
      </c>
      <c r="AH59" s="182" t="s">
        <v>33</v>
      </c>
      <c r="AI59" s="180" t="s">
        <v>33</v>
      </c>
      <c r="AJ59" s="183" t="s">
        <v>33</v>
      </c>
      <c r="AK59" s="163">
        <v>3381</v>
      </c>
      <c r="AL59" s="181" t="s">
        <v>33</v>
      </c>
      <c r="AM59" s="181" t="s">
        <v>33</v>
      </c>
      <c r="AN59" s="181" t="s">
        <v>33</v>
      </c>
      <c r="AO59" s="181" t="s">
        <v>33</v>
      </c>
      <c r="AP59" s="182" t="s">
        <v>33</v>
      </c>
      <c r="AQ59" s="180" t="s">
        <v>33</v>
      </c>
      <c r="AR59" s="183" t="s">
        <v>33</v>
      </c>
      <c r="AS59" s="162">
        <v>5391</v>
      </c>
      <c r="AT59" s="181" t="s">
        <v>33</v>
      </c>
      <c r="AU59" s="181" t="s">
        <v>33</v>
      </c>
      <c r="AV59" s="181" t="s">
        <v>33</v>
      </c>
      <c r="AW59" s="181" t="s">
        <v>33</v>
      </c>
      <c r="AX59" s="182" t="s">
        <v>33</v>
      </c>
      <c r="AY59" s="180" t="s">
        <v>33</v>
      </c>
      <c r="AZ59" s="183" t="s">
        <v>33</v>
      </c>
      <c r="BA59" s="162">
        <v>68384</v>
      </c>
      <c r="BB59" s="181" t="s">
        <v>33</v>
      </c>
      <c r="BC59" s="181" t="s">
        <v>33</v>
      </c>
      <c r="BD59" s="181" t="s">
        <v>33</v>
      </c>
      <c r="BE59" s="181" t="s">
        <v>33</v>
      </c>
      <c r="BF59" s="182" t="s">
        <v>33</v>
      </c>
      <c r="BG59" s="180" t="s">
        <v>33</v>
      </c>
      <c r="BH59" s="183" t="s">
        <v>33</v>
      </c>
      <c r="BI59" s="162">
        <v>5618</v>
      </c>
      <c r="BJ59" s="181" t="s">
        <v>33</v>
      </c>
      <c r="BK59" s="181" t="s">
        <v>33</v>
      </c>
      <c r="BL59" s="181" t="s">
        <v>33</v>
      </c>
      <c r="BM59" s="181" t="s">
        <v>33</v>
      </c>
      <c r="BN59" s="182" t="s">
        <v>33</v>
      </c>
      <c r="BO59" s="180" t="s">
        <v>33</v>
      </c>
      <c r="BP59" s="183" t="s">
        <v>33</v>
      </c>
      <c r="BQ59" s="162">
        <v>10</v>
      </c>
      <c r="BR59" s="181" t="s">
        <v>33</v>
      </c>
      <c r="BS59" s="181" t="s">
        <v>33</v>
      </c>
      <c r="BT59" s="181" t="s">
        <v>33</v>
      </c>
      <c r="BU59" s="181" t="s">
        <v>33</v>
      </c>
      <c r="BV59" s="182" t="s">
        <v>33</v>
      </c>
      <c r="BW59" s="180" t="s">
        <v>33</v>
      </c>
      <c r="BX59" s="183" t="s">
        <v>33</v>
      </c>
      <c r="BY59" s="162">
        <v>0</v>
      </c>
      <c r="BZ59" s="181" t="s">
        <v>33</v>
      </c>
      <c r="CA59" s="181" t="s">
        <v>33</v>
      </c>
      <c r="CB59" s="181" t="s">
        <v>33</v>
      </c>
      <c r="CC59" s="181" t="s">
        <v>33</v>
      </c>
      <c r="CD59" s="182" t="s">
        <v>33</v>
      </c>
      <c r="CE59" s="180" t="s">
        <v>33</v>
      </c>
      <c r="CF59" s="183" t="s">
        <v>33</v>
      </c>
      <c r="CG59" s="163">
        <v>220961</v>
      </c>
      <c r="CH59" s="181" t="s">
        <v>33</v>
      </c>
      <c r="CI59" s="181" t="s">
        <v>33</v>
      </c>
      <c r="CJ59" s="181" t="s">
        <v>33</v>
      </c>
      <c r="CK59" s="181" t="s">
        <v>33</v>
      </c>
      <c r="CL59" s="182" t="s">
        <v>33</v>
      </c>
      <c r="CM59" s="180" t="s">
        <v>33</v>
      </c>
      <c r="CN59" s="184" t="s">
        <v>33</v>
      </c>
    </row>
    <row r="60" spans="1:92" ht="18" customHeight="1" x14ac:dyDescent="0.15">
      <c r="A60" s="66"/>
      <c r="B60" s="214"/>
      <c r="C60" s="217"/>
      <c r="D60" s="69" t="s">
        <v>25</v>
      </c>
      <c r="E60" s="162">
        <v>25705</v>
      </c>
      <c r="F60" s="181" t="s">
        <v>33</v>
      </c>
      <c r="G60" s="181" t="s">
        <v>33</v>
      </c>
      <c r="H60" s="181" t="s">
        <v>33</v>
      </c>
      <c r="I60" s="181" t="s">
        <v>33</v>
      </c>
      <c r="J60" s="182" t="s">
        <v>33</v>
      </c>
      <c r="K60" s="180" t="s">
        <v>33</v>
      </c>
      <c r="L60" s="183" t="s">
        <v>33</v>
      </c>
      <c r="M60" s="162">
        <v>86469</v>
      </c>
      <c r="N60" s="181" t="s">
        <v>33</v>
      </c>
      <c r="O60" s="181" t="s">
        <v>33</v>
      </c>
      <c r="P60" s="181" t="s">
        <v>33</v>
      </c>
      <c r="Q60" s="181" t="s">
        <v>33</v>
      </c>
      <c r="R60" s="182" t="s">
        <v>33</v>
      </c>
      <c r="S60" s="180" t="s">
        <v>33</v>
      </c>
      <c r="T60" s="183" t="s">
        <v>33</v>
      </c>
      <c r="U60" s="162">
        <v>236770</v>
      </c>
      <c r="V60" s="181" t="s">
        <v>33</v>
      </c>
      <c r="W60" s="181" t="s">
        <v>33</v>
      </c>
      <c r="X60" s="181" t="s">
        <v>33</v>
      </c>
      <c r="Y60" s="181" t="s">
        <v>33</v>
      </c>
      <c r="Z60" s="182" t="s">
        <v>33</v>
      </c>
      <c r="AA60" s="180" t="s">
        <v>33</v>
      </c>
      <c r="AB60" s="183" t="s">
        <v>33</v>
      </c>
      <c r="AC60" s="162">
        <v>268421</v>
      </c>
      <c r="AD60" s="181" t="s">
        <v>33</v>
      </c>
      <c r="AE60" s="181" t="s">
        <v>33</v>
      </c>
      <c r="AF60" s="181" t="s">
        <v>33</v>
      </c>
      <c r="AG60" s="181" t="s">
        <v>33</v>
      </c>
      <c r="AH60" s="182" t="s">
        <v>33</v>
      </c>
      <c r="AI60" s="180" t="s">
        <v>33</v>
      </c>
      <c r="AJ60" s="183" t="s">
        <v>33</v>
      </c>
      <c r="AK60" s="163">
        <v>39701</v>
      </c>
      <c r="AL60" s="181" t="s">
        <v>33</v>
      </c>
      <c r="AM60" s="181" t="s">
        <v>33</v>
      </c>
      <c r="AN60" s="181" t="s">
        <v>33</v>
      </c>
      <c r="AO60" s="181" t="s">
        <v>33</v>
      </c>
      <c r="AP60" s="182" t="s">
        <v>33</v>
      </c>
      <c r="AQ60" s="180" t="s">
        <v>33</v>
      </c>
      <c r="AR60" s="183" t="s">
        <v>33</v>
      </c>
      <c r="AS60" s="162">
        <v>39165</v>
      </c>
      <c r="AT60" s="181" t="s">
        <v>33</v>
      </c>
      <c r="AU60" s="181" t="s">
        <v>33</v>
      </c>
      <c r="AV60" s="181" t="s">
        <v>33</v>
      </c>
      <c r="AW60" s="181" t="s">
        <v>33</v>
      </c>
      <c r="AX60" s="182" t="s">
        <v>33</v>
      </c>
      <c r="AY60" s="180" t="s">
        <v>33</v>
      </c>
      <c r="AZ60" s="183" t="s">
        <v>33</v>
      </c>
      <c r="BA60" s="162">
        <v>132874</v>
      </c>
      <c r="BB60" s="181" t="s">
        <v>33</v>
      </c>
      <c r="BC60" s="181" t="s">
        <v>33</v>
      </c>
      <c r="BD60" s="181" t="s">
        <v>33</v>
      </c>
      <c r="BE60" s="181" t="s">
        <v>33</v>
      </c>
      <c r="BF60" s="182" t="s">
        <v>33</v>
      </c>
      <c r="BG60" s="180" t="s">
        <v>33</v>
      </c>
      <c r="BH60" s="183" t="s">
        <v>33</v>
      </c>
      <c r="BI60" s="162">
        <v>12254</v>
      </c>
      <c r="BJ60" s="181" t="s">
        <v>33</v>
      </c>
      <c r="BK60" s="181" t="s">
        <v>33</v>
      </c>
      <c r="BL60" s="181" t="s">
        <v>33</v>
      </c>
      <c r="BM60" s="181" t="s">
        <v>33</v>
      </c>
      <c r="BN60" s="182" t="s">
        <v>33</v>
      </c>
      <c r="BO60" s="180" t="s">
        <v>33</v>
      </c>
      <c r="BP60" s="183" t="s">
        <v>33</v>
      </c>
      <c r="BQ60" s="162">
        <v>81778</v>
      </c>
      <c r="BR60" s="181" t="s">
        <v>33</v>
      </c>
      <c r="BS60" s="181" t="s">
        <v>33</v>
      </c>
      <c r="BT60" s="181" t="s">
        <v>33</v>
      </c>
      <c r="BU60" s="181" t="s">
        <v>33</v>
      </c>
      <c r="BV60" s="182" t="s">
        <v>33</v>
      </c>
      <c r="BW60" s="180" t="s">
        <v>33</v>
      </c>
      <c r="BX60" s="183" t="s">
        <v>33</v>
      </c>
      <c r="BY60" s="162">
        <v>227</v>
      </c>
      <c r="BZ60" s="181" t="s">
        <v>33</v>
      </c>
      <c r="CA60" s="181" t="s">
        <v>33</v>
      </c>
      <c r="CB60" s="181" t="s">
        <v>33</v>
      </c>
      <c r="CC60" s="181" t="s">
        <v>33</v>
      </c>
      <c r="CD60" s="182" t="s">
        <v>33</v>
      </c>
      <c r="CE60" s="180" t="s">
        <v>33</v>
      </c>
      <c r="CF60" s="183" t="s">
        <v>33</v>
      </c>
      <c r="CG60" s="163">
        <v>923364</v>
      </c>
      <c r="CH60" s="181" t="s">
        <v>33</v>
      </c>
      <c r="CI60" s="181" t="s">
        <v>33</v>
      </c>
      <c r="CJ60" s="181" t="s">
        <v>33</v>
      </c>
      <c r="CK60" s="181" t="s">
        <v>33</v>
      </c>
      <c r="CL60" s="182" t="s">
        <v>33</v>
      </c>
      <c r="CM60" s="180" t="s">
        <v>33</v>
      </c>
      <c r="CN60" s="184" t="s">
        <v>33</v>
      </c>
    </row>
    <row r="61" spans="1:92" ht="18" customHeight="1" x14ac:dyDescent="0.15">
      <c r="A61" s="66"/>
      <c r="B61" s="214"/>
      <c r="C61" s="217"/>
      <c r="D61" s="69" t="s">
        <v>84</v>
      </c>
      <c r="E61" s="162">
        <v>0</v>
      </c>
      <c r="F61" s="181" t="s">
        <v>33</v>
      </c>
      <c r="G61" s="181" t="s">
        <v>33</v>
      </c>
      <c r="H61" s="181" t="s">
        <v>33</v>
      </c>
      <c r="I61" s="181" t="s">
        <v>33</v>
      </c>
      <c r="J61" s="182" t="s">
        <v>33</v>
      </c>
      <c r="K61" s="180" t="s">
        <v>33</v>
      </c>
      <c r="L61" s="183" t="s">
        <v>33</v>
      </c>
      <c r="M61" s="162">
        <v>0</v>
      </c>
      <c r="N61" s="181" t="s">
        <v>33</v>
      </c>
      <c r="O61" s="181" t="s">
        <v>33</v>
      </c>
      <c r="P61" s="181" t="s">
        <v>33</v>
      </c>
      <c r="Q61" s="181" t="s">
        <v>33</v>
      </c>
      <c r="R61" s="182" t="s">
        <v>33</v>
      </c>
      <c r="S61" s="180" t="s">
        <v>33</v>
      </c>
      <c r="T61" s="183" t="s">
        <v>33</v>
      </c>
      <c r="U61" s="162">
        <v>260</v>
      </c>
      <c r="V61" s="181" t="s">
        <v>33</v>
      </c>
      <c r="W61" s="181" t="s">
        <v>33</v>
      </c>
      <c r="X61" s="181" t="s">
        <v>33</v>
      </c>
      <c r="Y61" s="181" t="s">
        <v>33</v>
      </c>
      <c r="Z61" s="182" t="s">
        <v>33</v>
      </c>
      <c r="AA61" s="180" t="s">
        <v>33</v>
      </c>
      <c r="AB61" s="183" t="s">
        <v>33</v>
      </c>
      <c r="AC61" s="162">
        <v>0</v>
      </c>
      <c r="AD61" s="181" t="s">
        <v>33</v>
      </c>
      <c r="AE61" s="181" t="s">
        <v>33</v>
      </c>
      <c r="AF61" s="181" t="s">
        <v>33</v>
      </c>
      <c r="AG61" s="181" t="s">
        <v>33</v>
      </c>
      <c r="AH61" s="182" t="s">
        <v>33</v>
      </c>
      <c r="AI61" s="180" t="s">
        <v>33</v>
      </c>
      <c r="AJ61" s="183" t="s">
        <v>33</v>
      </c>
      <c r="AK61" s="163">
        <v>5</v>
      </c>
      <c r="AL61" s="181" t="s">
        <v>33</v>
      </c>
      <c r="AM61" s="181" t="s">
        <v>33</v>
      </c>
      <c r="AN61" s="181" t="s">
        <v>33</v>
      </c>
      <c r="AO61" s="181" t="s">
        <v>33</v>
      </c>
      <c r="AP61" s="182" t="s">
        <v>33</v>
      </c>
      <c r="AQ61" s="180" t="s">
        <v>33</v>
      </c>
      <c r="AR61" s="183" t="s">
        <v>33</v>
      </c>
      <c r="AS61" s="162">
        <v>15325</v>
      </c>
      <c r="AT61" s="181" t="s">
        <v>33</v>
      </c>
      <c r="AU61" s="181" t="s">
        <v>33</v>
      </c>
      <c r="AV61" s="181" t="s">
        <v>33</v>
      </c>
      <c r="AW61" s="181" t="s">
        <v>33</v>
      </c>
      <c r="AX61" s="182" t="s">
        <v>33</v>
      </c>
      <c r="AY61" s="180" t="s">
        <v>33</v>
      </c>
      <c r="AZ61" s="183" t="s">
        <v>33</v>
      </c>
      <c r="BA61" s="162">
        <v>0</v>
      </c>
      <c r="BB61" s="181" t="s">
        <v>33</v>
      </c>
      <c r="BC61" s="181" t="s">
        <v>33</v>
      </c>
      <c r="BD61" s="181" t="s">
        <v>33</v>
      </c>
      <c r="BE61" s="181" t="s">
        <v>33</v>
      </c>
      <c r="BF61" s="182" t="s">
        <v>33</v>
      </c>
      <c r="BG61" s="180" t="s">
        <v>33</v>
      </c>
      <c r="BH61" s="183" t="s">
        <v>33</v>
      </c>
      <c r="BI61" s="162">
        <v>0</v>
      </c>
      <c r="BJ61" s="181" t="s">
        <v>33</v>
      </c>
      <c r="BK61" s="181" t="s">
        <v>33</v>
      </c>
      <c r="BL61" s="181" t="s">
        <v>33</v>
      </c>
      <c r="BM61" s="181" t="s">
        <v>33</v>
      </c>
      <c r="BN61" s="182" t="s">
        <v>33</v>
      </c>
      <c r="BO61" s="180" t="s">
        <v>33</v>
      </c>
      <c r="BP61" s="183" t="s">
        <v>33</v>
      </c>
      <c r="BQ61" s="162">
        <v>87</v>
      </c>
      <c r="BR61" s="181" t="s">
        <v>33</v>
      </c>
      <c r="BS61" s="181" t="s">
        <v>33</v>
      </c>
      <c r="BT61" s="181" t="s">
        <v>33</v>
      </c>
      <c r="BU61" s="181" t="s">
        <v>33</v>
      </c>
      <c r="BV61" s="182" t="s">
        <v>33</v>
      </c>
      <c r="BW61" s="180" t="s">
        <v>33</v>
      </c>
      <c r="BX61" s="183" t="s">
        <v>33</v>
      </c>
      <c r="BY61" s="162">
        <v>0</v>
      </c>
      <c r="BZ61" s="181" t="s">
        <v>33</v>
      </c>
      <c r="CA61" s="181" t="s">
        <v>33</v>
      </c>
      <c r="CB61" s="181" t="s">
        <v>33</v>
      </c>
      <c r="CC61" s="181" t="s">
        <v>33</v>
      </c>
      <c r="CD61" s="182" t="s">
        <v>33</v>
      </c>
      <c r="CE61" s="180" t="s">
        <v>33</v>
      </c>
      <c r="CF61" s="183" t="s">
        <v>33</v>
      </c>
      <c r="CG61" s="163">
        <v>15677</v>
      </c>
      <c r="CH61" s="181" t="s">
        <v>33</v>
      </c>
      <c r="CI61" s="181" t="s">
        <v>33</v>
      </c>
      <c r="CJ61" s="181" t="s">
        <v>33</v>
      </c>
      <c r="CK61" s="181" t="s">
        <v>33</v>
      </c>
      <c r="CL61" s="182" t="s">
        <v>33</v>
      </c>
      <c r="CM61" s="180" t="s">
        <v>33</v>
      </c>
      <c r="CN61" s="184" t="s">
        <v>33</v>
      </c>
    </row>
    <row r="62" spans="1:92" ht="18" customHeight="1" x14ac:dyDescent="0.15">
      <c r="A62" s="66">
        <v>12</v>
      </c>
      <c r="B62" s="214"/>
      <c r="C62" s="217"/>
      <c r="D62" s="69" t="s">
        <v>26</v>
      </c>
      <c r="E62" s="162">
        <v>12740</v>
      </c>
      <c r="F62" s="181" t="s">
        <v>33</v>
      </c>
      <c r="G62" s="181" t="s">
        <v>33</v>
      </c>
      <c r="H62" s="181" t="s">
        <v>33</v>
      </c>
      <c r="I62" s="181" t="s">
        <v>33</v>
      </c>
      <c r="J62" s="182" t="s">
        <v>33</v>
      </c>
      <c r="K62" s="180" t="s">
        <v>33</v>
      </c>
      <c r="L62" s="183" t="s">
        <v>33</v>
      </c>
      <c r="M62" s="162">
        <v>122886</v>
      </c>
      <c r="N62" s="181" t="s">
        <v>33</v>
      </c>
      <c r="O62" s="181" t="s">
        <v>33</v>
      </c>
      <c r="P62" s="181" t="s">
        <v>33</v>
      </c>
      <c r="Q62" s="181" t="s">
        <v>33</v>
      </c>
      <c r="R62" s="182" t="s">
        <v>33</v>
      </c>
      <c r="S62" s="180" t="s">
        <v>33</v>
      </c>
      <c r="T62" s="183" t="s">
        <v>33</v>
      </c>
      <c r="U62" s="162">
        <v>684970</v>
      </c>
      <c r="V62" s="181" t="s">
        <v>33</v>
      </c>
      <c r="W62" s="181" t="s">
        <v>33</v>
      </c>
      <c r="X62" s="181" t="s">
        <v>33</v>
      </c>
      <c r="Y62" s="181" t="s">
        <v>33</v>
      </c>
      <c r="Z62" s="182" t="s">
        <v>33</v>
      </c>
      <c r="AA62" s="180" t="s">
        <v>33</v>
      </c>
      <c r="AB62" s="183" t="s">
        <v>33</v>
      </c>
      <c r="AC62" s="162">
        <v>479361</v>
      </c>
      <c r="AD62" s="181" t="s">
        <v>33</v>
      </c>
      <c r="AE62" s="181" t="s">
        <v>33</v>
      </c>
      <c r="AF62" s="181" t="s">
        <v>33</v>
      </c>
      <c r="AG62" s="181" t="s">
        <v>33</v>
      </c>
      <c r="AH62" s="182" t="s">
        <v>33</v>
      </c>
      <c r="AI62" s="180" t="s">
        <v>33</v>
      </c>
      <c r="AJ62" s="183" t="s">
        <v>33</v>
      </c>
      <c r="AK62" s="163">
        <v>0</v>
      </c>
      <c r="AL62" s="181" t="s">
        <v>33</v>
      </c>
      <c r="AM62" s="181" t="s">
        <v>33</v>
      </c>
      <c r="AN62" s="181" t="s">
        <v>33</v>
      </c>
      <c r="AO62" s="181" t="s">
        <v>33</v>
      </c>
      <c r="AP62" s="182" t="s">
        <v>33</v>
      </c>
      <c r="AQ62" s="180" t="s">
        <v>33</v>
      </c>
      <c r="AR62" s="183" t="s">
        <v>33</v>
      </c>
      <c r="AS62" s="162">
        <v>562238</v>
      </c>
      <c r="AT62" s="181" t="s">
        <v>33</v>
      </c>
      <c r="AU62" s="181" t="s">
        <v>33</v>
      </c>
      <c r="AV62" s="181" t="s">
        <v>33</v>
      </c>
      <c r="AW62" s="181" t="s">
        <v>33</v>
      </c>
      <c r="AX62" s="182" t="s">
        <v>33</v>
      </c>
      <c r="AY62" s="180" t="s">
        <v>33</v>
      </c>
      <c r="AZ62" s="183" t="s">
        <v>33</v>
      </c>
      <c r="BA62" s="162">
        <v>1159795</v>
      </c>
      <c r="BB62" s="181" t="s">
        <v>33</v>
      </c>
      <c r="BC62" s="181" t="s">
        <v>33</v>
      </c>
      <c r="BD62" s="181" t="s">
        <v>33</v>
      </c>
      <c r="BE62" s="181" t="s">
        <v>33</v>
      </c>
      <c r="BF62" s="182" t="s">
        <v>33</v>
      </c>
      <c r="BG62" s="180" t="s">
        <v>33</v>
      </c>
      <c r="BH62" s="183" t="s">
        <v>33</v>
      </c>
      <c r="BI62" s="162">
        <v>45806</v>
      </c>
      <c r="BJ62" s="181" t="s">
        <v>33</v>
      </c>
      <c r="BK62" s="181" t="s">
        <v>33</v>
      </c>
      <c r="BL62" s="181" t="s">
        <v>33</v>
      </c>
      <c r="BM62" s="181" t="s">
        <v>33</v>
      </c>
      <c r="BN62" s="182" t="s">
        <v>33</v>
      </c>
      <c r="BO62" s="180" t="s">
        <v>33</v>
      </c>
      <c r="BP62" s="183" t="s">
        <v>33</v>
      </c>
      <c r="BQ62" s="162">
        <v>108535</v>
      </c>
      <c r="BR62" s="181" t="s">
        <v>33</v>
      </c>
      <c r="BS62" s="181" t="s">
        <v>33</v>
      </c>
      <c r="BT62" s="181" t="s">
        <v>33</v>
      </c>
      <c r="BU62" s="181" t="s">
        <v>33</v>
      </c>
      <c r="BV62" s="182" t="s">
        <v>33</v>
      </c>
      <c r="BW62" s="180" t="s">
        <v>33</v>
      </c>
      <c r="BX62" s="183" t="s">
        <v>33</v>
      </c>
      <c r="BY62" s="162">
        <v>0</v>
      </c>
      <c r="BZ62" s="181" t="s">
        <v>33</v>
      </c>
      <c r="CA62" s="181" t="s">
        <v>33</v>
      </c>
      <c r="CB62" s="181" t="s">
        <v>33</v>
      </c>
      <c r="CC62" s="181" t="s">
        <v>33</v>
      </c>
      <c r="CD62" s="182" t="s">
        <v>33</v>
      </c>
      <c r="CE62" s="180" t="s">
        <v>33</v>
      </c>
      <c r="CF62" s="183" t="s">
        <v>33</v>
      </c>
      <c r="CG62" s="163">
        <v>3176331</v>
      </c>
      <c r="CH62" s="181" t="s">
        <v>33</v>
      </c>
      <c r="CI62" s="181" t="s">
        <v>33</v>
      </c>
      <c r="CJ62" s="181" t="s">
        <v>33</v>
      </c>
      <c r="CK62" s="181" t="s">
        <v>33</v>
      </c>
      <c r="CL62" s="182" t="s">
        <v>33</v>
      </c>
      <c r="CM62" s="180" t="s">
        <v>33</v>
      </c>
      <c r="CN62" s="184" t="s">
        <v>33</v>
      </c>
    </row>
    <row r="63" spans="1:92" ht="18" customHeight="1" x14ac:dyDescent="0.15">
      <c r="A63" s="66" t="s">
        <v>22</v>
      </c>
      <c r="B63" s="214"/>
      <c r="C63" s="217"/>
      <c r="D63" s="69" t="s">
        <v>32</v>
      </c>
      <c r="E63" s="162">
        <v>0</v>
      </c>
      <c r="F63" s="181" t="s">
        <v>33</v>
      </c>
      <c r="G63" s="181" t="s">
        <v>33</v>
      </c>
      <c r="H63" s="181" t="s">
        <v>33</v>
      </c>
      <c r="I63" s="181" t="s">
        <v>33</v>
      </c>
      <c r="J63" s="182" t="s">
        <v>33</v>
      </c>
      <c r="K63" s="180" t="s">
        <v>33</v>
      </c>
      <c r="L63" s="183" t="s">
        <v>33</v>
      </c>
      <c r="M63" s="162">
        <v>0</v>
      </c>
      <c r="N63" s="181" t="s">
        <v>33</v>
      </c>
      <c r="O63" s="181" t="s">
        <v>33</v>
      </c>
      <c r="P63" s="181" t="s">
        <v>33</v>
      </c>
      <c r="Q63" s="181" t="s">
        <v>33</v>
      </c>
      <c r="R63" s="182" t="s">
        <v>33</v>
      </c>
      <c r="S63" s="180" t="s">
        <v>33</v>
      </c>
      <c r="T63" s="183" t="s">
        <v>33</v>
      </c>
      <c r="U63" s="162">
        <v>1282</v>
      </c>
      <c r="V63" s="181" t="s">
        <v>33</v>
      </c>
      <c r="W63" s="181" t="s">
        <v>33</v>
      </c>
      <c r="X63" s="181" t="s">
        <v>33</v>
      </c>
      <c r="Y63" s="181" t="s">
        <v>33</v>
      </c>
      <c r="Z63" s="182" t="s">
        <v>33</v>
      </c>
      <c r="AA63" s="180" t="s">
        <v>33</v>
      </c>
      <c r="AB63" s="183" t="s">
        <v>33</v>
      </c>
      <c r="AC63" s="162">
        <v>0</v>
      </c>
      <c r="AD63" s="181" t="s">
        <v>33</v>
      </c>
      <c r="AE63" s="181" t="s">
        <v>33</v>
      </c>
      <c r="AF63" s="181" t="s">
        <v>33</v>
      </c>
      <c r="AG63" s="181" t="s">
        <v>33</v>
      </c>
      <c r="AH63" s="182" t="s">
        <v>33</v>
      </c>
      <c r="AI63" s="180" t="s">
        <v>33</v>
      </c>
      <c r="AJ63" s="183" t="s">
        <v>33</v>
      </c>
      <c r="AK63" s="163">
        <v>0</v>
      </c>
      <c r="AL63" s="181" t="s">
        <v>33</v>
      </c>
      <c r="AM63" s="181" t="s">
        <v>33</v>
      </c>
      <c r="AN63" s="181" t="s">
        <v>33</v>
      </c>
      <c r="AO63" s="181" t="s">
        <v>33</v>
      </c>
      <c r="AP63" s="182" t="s">
        <v>33</v>
      </c>
      <c r="AQ63" s="180" t="s">
        <v>33</v>
      </c>
      <c r="AR63" s="183" t="s">
        <v>33</v>
      </c>
      <c r="AS63" s="162">
        <v>0</v>
      </c>
      <c r="AT63" s="181" t="s">
        <v>33</v>
      </c>
      <c r="AU63" s="181" t="s">
        <v>33</v>
      </c>
      <c r="AV63" s="181" t="s">
        <v>33</v>
      </c>
      <c r="AW63" s="181" t="s">
        <v>33</v>
      </c>
      <c r="AX63" s="182" t="s">
        <v>33</v>
      </c>
      <c r="AY63" s="180" t="s">
        <v>33</v>
      </c>
      <c r="AZ63" s="183" t="s">
        <v>33</v>
      </c>
      <c r="BA63" s="162">
        <v>0</v>
      </c>
      <c r="BB63" s="181" t="s">
        <v>33</v>
      </c>
      <c r="BC63" s="181" t="s">
        <v>33</v>
      </c>
      <c r="BD63" s="181" t="s">
        <v>33</v>
      </c>
      <c r="BE63" s="181" t="s">
        <v>33</v>
      </c>
      <c r="BF63" s="182" t="s">
        <v>33</v>
      </c>
      <c r="BG63" s="180" t="s">
        <v>33</v>
      </c>
      <c r="BH63" s="183" t="s">
        <v>33</v>
      </c>
      <c r="BI63" s="162">
        <v>0</v>
      </c>
      <c r="BJ63" s="181" t="s">
        <v>33</v>
      </c>
      <c r="BK63" s="181" t="s">
        <v>33</v>
      </c>
      <c r="BL63" s="181" t="s">
        <v>33</v>
      </c>
      <c r="BM63" s="181" t="s">
        <v>33</v>
      </c>
      <c r="BN63" s="182" t="s">
        <v>33</v>
      </c>
      <c r="BO63" s="180" t="s">
        <v>33</v>
      </c>
      <c r="BP63" s="183" t="s">
        <v>33</v>
      </c>
      <c r="BQ63" s="162">
        <v>0</v>
      </c>
      <c r="BR63" s="181" t="s">
        <v>33</v>
      </c>
      <c r="BS63" s="181" t="s">
        <v>33</v>
      </c>
      <c r="BT63" s="181" t="s">
        <v>33</v>
      </c>
      <c r="BU63" s="181" t="s">
        <v>33</v>
      </c>
      <c r="BV63" s="182" t="s">
        <v>33</v>
      </c>
      <c r="BW63" s="180" t="s">
        <v>33</v>
      </c>
      <c r="BX63" s="183" t="s">
        <v>33</v>
      </c>
      <c r="BY63" s="162">
        <v>0</v>
      </c>
      <c r="BZ63" s="181" t="s">
        <v>33</v>
      </c>
      <c r="CA63" s="181" t="s">
        <v>33</v>
      </c>
      <c r="CB63" s="181" t="s">
        <v>33</v>
      </c>
      <c r="CC63" s="181" t="s">
        <v>33</v>
      </c>
      <c r="CD63" s="182" t="s">
        <v>33</v>
      </c>
      <c r="CE63" s="180" t="s">
        <v>33</v>
      </c>
      <c r="CF63" s="183" t="s">
        <v>33</v>
      </c>
      <c r="CG63" s="163">
        <v>1282</v>
      </c>
      <c r="CH63" s="181" t="s">
        <v>33</v>
      </c>
      <c r="CI63" s="181" t="s">
        <v>33</v>
      </c>
      <c r="CJ63" s="181" t="s">
        <v>33</v>
      </c>
      <c r="CK63" s="181" t="s">
        <v>33</v>
      </c>
      <c r="CL63" s="182" t="s">
        <v>33</v>
      </c>
      <c r="CM63" s="180" t="s">
        <v>33</v>
      </c>
      <c r="CN63" s="184" t="s">
        <v>33</v>
      </c>
    </row>
    <row r="64" spans="1:92" ht="18" customHeight="1" x14ac:dyDescent="0.15">
      <c r="A64" s="66"/>
      <c r="B64" s="214"/>
      <c r="C64" s="217"/>
      <c r="D64" s="69" t="s">
        <v>20</v>
      </c>
      <c r="E64" s="162">
        <v>49735</v>
      </c>
      <c r="F64" s="181" t="s">
        <v>33</v>
      </c>
      <c r="G64" s="181" t="s">
        <v>33</v>
      </c>
      <c r="H64" s="181" t="s">
        <v>33</v>
      </c>
      <c r="I64" s="181" t="s">
        <v>33</v>
      </c>
      <c r="J64" s="182" t="s">
        <v>33</v>
      </c>
      <c r="K64" s="180" t="s">
        <v>33</v>
      </c>
      <c r="L64" s="183" t="s">
        <v>33</v>
      </c>
      <c r="M64" s="162">
        <v>153893</v>
      </c>
      <c r="N64" s="181" t="s">
        <v>33</v>
      </c>
      <c r="O64" s="181" t="s">
        <v>33</v>
      </c>
      <c r="P64" s="181" t="s">
        <v>33</v>
      </c>
      <c r="Q64" s="181" t="s">
        <v>33</v>
      </c>
      <c r="R64" s="182" t="s">
        <v>33</v>
      </c>
      <c r="S64" s="180" t="s">
        <v>33</v>
      </c>
      <c r="T64" s="183" t="s">
        <v>33</v>
      </c>
      <c r="U64" s="162">
        <v>312565</v>
      </c>
      <c r="V64" s="181" t="s">
        <v>33</v>
      </c>
      <c r="W64" s="181" t="s">
        <v>33</v>
      </c>
      <c r="X64" s="181" t="s">
        <v>33</v>
      </c>
      <c r="Y64" s="181" t="s">
        <v>33</v>
      </c>
      <c r="Z64" s="182" t="s">
        <v>33</v>
      </c>
      <c r="AA64" s="180" t="s">
        <v>33</v>
      </c>
      <c r="AB64" s="183" t="s">
        <v>33</v>
      </c>
      <c r="AC64" s="162">
        <v>210265</v>
      </c>
      <c r="AD64" s="181" t="s">
        <v>33</v>
      </c>
      <c r="AE64" s="181" t="s">
        <v>33</v>
      </c>
      <c r="AF64" s="181" t="s">
        <v>33</v>
      </c>
      <c r="AG64" s="181" t="s">
        <v>33</v>
      </c>
      <c r="AH64" s="182" t="s">
        <v>33</v>
      </c>
      <c r="AI64" s="180" t="s">
        <v>33</v>
      </c>
      <c r="AJ64" s="183" t="s">
        <v>33</v>
      </c>
      <c r="AK64" s="163">
        <v>47217</v>
      </c>
      <c r="AL64" s="181" t="s">
        <v>33</v>
      </c>
      <c r="AM64" s="181" t="s">
        <v>33</v>
      </c>
      <c r="AN64" s="181" t="s">
        <v>33</v>
      </c>
      <c r="AO64" s="181" t="s">
        <v>33</v>
      </c>
      <c r="AP64" s="182" t="s">
        <v>33</v>
      </c>
      <c r="AQ64" s="180" t="s">
        <v>33</v>
      </c>
      <c r="AR64" s="183" t="s">
        <v>33</v>
      </c>
      <c r="AS64" s="162">
        <v>331645</v>
      </c>
      <c r="AT64" s="181" t="s">
        <v>33</v>
      </c>
      <c r="AU64" s="181" t="s">
        <v>33</v>
      </c>
      <c r="AV64" s="181" t="s">
        <v>33</v>
      </c>
      <c r="AW64" s="181" t="s">
        <v>33</v>
      </c>
      <c r="AX64" s="182" t="s">
        <v>33</v>
      </c>
      <c r="AY64" s="180" t="s">
        <v>33</v>
      </c>
      <c r="AZ64" s="183" t="s">
        <v>33</v>
      </c>
      <c r="BA64" s="162">
        <v>163322</v>
      </c>
      <c r="BB64" s="181" t="s">
        <v>33</v>
      </c>
      <c r="BC64" s="181" t="s">
        <v>33</v>
      </c>
      <c r="BD64" s="181" t="s">
        <v>33</v>
      </c>
      <c r="BE64" s="181" t="s">
        <v>33</v>
      </c>
      <c r="BF64" s="182" t="s">
        <v>33</v>
      </c>
      <c r="BG64" s="180" t="s">
        <v>33</v>
      </c>
      <c r="BH64" s="183" t="s">
        <v>33</v>
      </c>
      <c r="BI64" s="162">
        <v>26958</v>
      </c>
      <c r="BJ64" s="181" t="s">
        <v>33</v>
      </c>
      <c r="BK64" s="181" t="s">
        <v>33</v>
      </c>
      <c r="BL64" s="181" t="s">
        <v>33</v>
      </c>
      <c r="BM64" s="181" t="s">
        <v>33</v>
      </c>
      <c r="BN64" s="182" t="s">
        <v>33</v>
      </c>
      <c r="BO64" s="180" t="s">
        <v>33</v>
      </c>
      <c r="BP64" s="183" t="s">
        <v>33</v>
      </c>
      <c r="BQ64" s="162">
        <v>198416</v>
      </c>
      <c r="BR64" s="181" t="s">
        <v>33</v>
      </c>
      <c r="BS64" s="181" t="s">
        <v>33</v>
      </c>
      <c r="BT64" s="181" t="s">
        <v>33</v>
      </c>
      <c r="BU64" s="181" t="s">
        <v>33</v>
      </c>
      <c r="BV64" s="182" t="s">
        <v>33</v>
      </c>
      <c r="BW64" s="180" t="s">
        <v>33</v>
      </c>
      <c r="BX64" s="183" t="s">
        <v>33</v>
      </c>
      <c r="BY64" s="162">
        <v>11585</v>
      </c>
      <c r="BZ64" s="181" t="s">
        <v>33</v>
      </c>
      <c r="CA64" s="181" t="s">
        <v>33</v>
      </c>
      <c r="CB64" s="181" t="s">
        <v>33</v>
      </c>
      <c r="CC64" s="181" t="s">
        <v>33</v>
      </c>
      <c r="CD64" s="182" t="s">
        <v>33</v>
      </c>
      <c r="CE64" s="180" t="s">
        <v>33</v>
      </c>
      <c r="CF64" s="183" t="s">
        <v>33</v>
      </c>
      <c r="CG64" s="163">
        <v>1505601</v>
      </c>
      <c r="CH64" s="181" t="s">
        <v>33</v>
      </c>
      <c r="CI64" s="181" t="s">
        <v>33</v>
      </c>
      <c r="CJ64" s="181" t="s">
        <v>33</v>
      </c>
      <c r="CK64" s="181" t="s">
        <v>33</v>
      </c>
      <c r="CL64" s="182" t="s">
        <v>33</v>
      </c>
      <c r="CM64" s="180" t="s">
        <v>33</v>
      </c>
      <c r="CN64" s="184" t="s">
        <v>33</v>
      </c>
    </row>
    <row r="65" spans="1:92" ht="18" customHeight="1" x14ac:dyDescent="0.15">
      <c r="A65" s="66"/>
      <c r="B65" s="215"/>
      <c r="C65" s="218"/>
      <c r="D65" s="69" t="s">
        <v>1</v>
      </c>
      <c r="E65" s="162">
        <v>299139</v>
      </c>
      <c r="F65" s="181" t="s">
        <v>33</v>
      </c>
      <c r="G65" s="181" t="s">
        <v>33</v>
      </c>
      <c r="H65" s="181" t="s">
        <v>33</v>
      </c>
      <c r="I65" s="181" t="s">
        <v>33</v>
      </c>
      <c r="J65" s="182" t="s">
        <v>33</v>
      </c>
      <c r="K65" s="180" t="s">
        <v>33</v>
      </c>
      <c r="L65" s="183" t="s">
        <v>33</v>
      </c>
      <c r="M65" s="162">
        <v>417905</v>
      </c>
      <c r="N65" s="181" t="s">
        <v>33</v>
      </c>
      <c r="O65" s="181" t="s">
        <v>33</v>
      </c>
      <c r="P65" s="181" t="s">
        <v>33</v>
      </c>
      <c r="Q65" s="181" t="s">
        <v>33</v>
      </c>
      <c r="R65" s="182" t="s">
        <v>33</v>
      </c>
      <c r="S65" s="180" t="s">
        <v>33</v>
      </c>
      <c r="T65" s="183" t="s">
        <v>33</v>
      </c>
      <c r="U65" s="162">
        <v>1391301</v>
      </c>
      <c r="V65" s="181" t="s">
        <v>33</v>
      </c>
      <c r="W65" s="181" t="s">
        <v>33</v>
      </c>
      <c r="X65" s="181" t="s">
        <v>33</v>
      </c>
      <c r="Y65" s="181" t="s">
        <v>33</v>
      </c>
      <c r="Z65" s="182" t="s">
        <v>33</v>
      </c>
      <c r="AA65" s="180" t="s">
        <v>33</v>
      </c>
      <c r="AB65" s="183" t="s">
        <v>33</v>
      </c>
      <c r="AC65" s="162">
        <v>1539258</v>
      </c>
      <c r="AD65" s="181" t="s">
        <v>33</v>
      </c>
      <c r="AE65" s="181" t="s">
        <v>33</v>
      </c>
      <c r="AF65" s="181" t="s">
        <v>33</v>
      </c>
      <c r="AG65" s="181" t="s">
        <v>33</v>
      </c>
      <c r="AH65" s="182" t="s">
        <v>33</v>
      </c>
      <c r="AI65" s="180" t="s">
        <v>33</v>
      </c>
      <c r="AJ65" s="183" t="s">
        <v>33</v>
      </c>
      <c r="AK65" s="163">
        <v>105298</v>
      </c>
      <c r="AL65" s="181" t="s">
        <v>33</v>
      </c>
      <c r="AM65" s="181" t="s">
        <v>33</v>
      </c>
      <c r="AN65" s="181" t="s">
        <v>33</v>
      </c>
      <c r="AO65" s="181" t="s">
        <v>33</v>
      </c>
      <c r="AP65" s="182" t="s">
        <v>33</v>
      </c>
      <c r="AQ65" s="180" t="s">
        <v>33</v>
      </c>
      <c r="AR65" s="183" t="s">
        <v>33</v>
      </c>
      <c r="AS65" s="162">
        <v>1190715</v>
      </c>
      <c r="AT65" s="181" t="s">
        <v>33</v>
      </c>
      <c r="AU65" s="181" t="s">
        <v>33</v>
      </c>
      <c r="AV65" s="181" t="s">
        <v>33</v>
      </c>
      <c r="AW65" s="181" t="s">
        <v>33</v>
      </c>
      <c r="AX65" s="182" t="s">
        <v>33</v>
      </c>
      <c r="AY65" s="180" t="s">
        <v>33</v>
      </c>
      <c r="AZ65" s="183" t="s">
        <v>33</v>
      </c>
      <c r="BA65" s="162">
        <v>2399326</v>
      </c>
      <c r="BB65" s="181" t="s">
        <v>33</v>
      </c>
      <c r="BC65" s="181" t="s">
        <v>33</v>
      </c>
      <c r="BD65" s="181" t="s">
        <v>33</v>
      </c>
      <c r="BE65" s="181" t="s">
        <v>33</v>
      </c>
      <c r="BF65" s="182" t="s">
        <v>33</v>
      </c>
      <c r="BG65" s="180" t="s">
        <v>33</v>
      </c>
      <c r="BH65" s="183" t="s">
        <v>33</v>
      </c>
      <c r="BI65" s="162">
        <v>155800</v>
      </c>
      <c r="BJ65" s="181" t="s">
        <v>33</v>
      </c>
      <c r="BK65" s="181" t="s">
        <v>33</v>
      </c>
      <c r="BL65" s="181" t="s">
        <v>33</v>
      </c>
      <c r="BM65" s="181" t="s">
        <v>33</v>
      </c>
      <c r="BN65" s="182" t="s">
        <v>33</v>
      </c>
      <c r="BO65" s="180" t="s">
        <v>33</v>
      </c>
      <c r="BP65" s="183" t="s">
        <v>33</v>
      </c>
      <c r="BQ65" s="162">
        <v>486644</v>
      </c>
      <c r="BR65" s="181" t="s">
        <v>33</v>
      </c>
      <c r="BS65" s="181" t="s">
        <v>33</v>
      </c>
      <c r="BT65" s="181" t="s">
        <v>33</v>
      </c>
      <c r="BU65" s="181" t="s">
        <v>33</v>
      </c>
      <c r="BV65" s="182" t="s">
        <v>33</v>
      </c>
      <c r="BW65" s="180" t="s">
        <v>33</v>
      </c>
      <c r="BX65" s="183" t="s">
        <v>33</v>
      </c>
      <c r="BY65" s="162">
        <v>11812</v>
      </c>
      <c r="BZ65" s="181" t="s">
        <v>33</v>
      </c>
      <c r="CA65" s="181" t="s">
        <v>33</v>
      </c>
      <c r="CB65" s="181" t="s">
        <v>33</v>
      </c>
      <c r="CC65" s="181" t="s">
        <v>33</v>
      </c>
      <c r="CD65" s="182" t="s">
        <v>33</v>
      </c>
      <c r="CE65" s="180" t="s">
        <v>33</v>
      </c>
      <c r="CF65" s="183" t="s">
        <v>33</v>
      </c>
      <c r="CG65" s="163">
        <v>7997198</v>
      </c>
      <c r="CH65" s="181" t="s">
        <v>33</v>
      </c>
      <c r="CI65" s="181" t="s">
        <v>33</v>
      </c>
      <c r="CJ65" s="181" t="s">
        <v>33</v>
      </c>
      <c r="CK65" s="181" t="s">
        <v>33</v>
      </c>
      <c r="CL65" s="182" t="s">
        <v>33</v>
      </c>
      <c r="CM65" s="180" t="s">
        <v>33</v>
      </c>
      <c r="CN65" s="184" t="s">
        <v>33</v>
      </c>
    </row>
    <row r="66" spans="1:92" ht="18" customHeight="1" x14ac:dyDescent="0.15">
      <c r="A66" s="66"/>
      <c r="B66" s="195" t="s">
        <v>9</v>
      </c>
      <c r="C66" s="196"/>
      <c r="D66" s="197"/>
      <c r="E66" s="143">
        <v>0</v>
      </c>
      <c r="F66" s="144">
        <v>0</v>
      </c>
      <c r="G66" s="144">
        <v>0</v>
      </c>
      <c r="H66" s="144">
        <v>0</v>
      </c>
      <c r="I66" s="144">
        <v>0</v>
      </c>
      <c r="J66" s="145">
        <v>0</v>
      </c>
      <c r="K66" s="146">
        <v>0</v>
      </c>
      <c r="L66" s="147">
        <v>0</v>
      </c>
      <c r="M66" s="143">
        <v>0</v>
      </c>
      <c r="N66" s="144">
        <v>0</v>
      </c>
      <c r="O66" s="144">
        <v>0</v>
      </c>
      <c r="P66" s="144">
        <v>0</v>
      </c>
      <c r="Q66" s="144">
        <v>0</v>
      </c>
      <c r="R66" s="145">
        <v>0</v>
      </c>
      <c r="S66" s="146">
        <v>0</v>
      </c>
      <c r="T66" s="147">
        <v>0</v>
      </c>
      <c r="U66" s="143">
        <v>0</v>
      </c>
      <c r="V66" s="144">
        <v>0</v>
      </c>
      <c r="W66" s="144">
        <v>0</v>
      </c>
      <c r="X66" s="144">
        <v>0</v>
      </c>
      <c r="Y66" s="144">
        <v>0</v>
      </c>
      <c r="Z66" s="145">
        <v>0</v>
      </c>
      <c r="AA66" s="146">
        <v>0</v>
      </c>
      <c r="AB66" s="147">
        <v>0</v>
      </c>
      <c r="AC66" s="143">
        <v>0</v>
      </c>
      <c r="AD66" s="144">
        <v>0</v>
      </c>
      <c r="AE66" s="144">
        <v>0</v>
      </c>
      <c r="AF66" s="144">
        <v>0</v>
      </c>
      <c r="AG66" s="144">
        <v>0</v>
      </c>
      <c r="AH66" s="145">
        <v>0</v>
      </c>
      <c r="AI66" s="146">
        <v>0</v>
      </c>
      <c r="AJ66" s="147">
        <v>0</v>
      </c>
      <c r="AK66" s="148">
        <v>0</v>
      </c>
      <c r="AL66" s="144">
        <v>0</v>
      </c>
      <c r="AM66" s="144">
        <v>0</v>
      </c>
      <c r="AN66" s="144">
        <v>0</v>
      </c>
      <c r="AO66" s="144">
        <v>0</v>
      </c>
      <c r="AP66" s="145">
        <v>0</v>
      </c>
      <c r="AQ66" s="146">
        <v>0</v>
      </c>
      <c r="AR66" s="147">
        <v>0</v>
      </c>
      <c r="AS66" s="143">
        <v>0</v>
      </c>
      <c r="AT66" s="144">
        <v>0</v>
      </c>
      <c r="AU66" s="144">
        <v>0</v>
      </c>
      <c r="AV66" s="144">
        <v>0</v>
      </c>
      <c r="AW66" s="144">
        <v>0</v>
      </c>
      <c r="AX66" s="145">
        <v>0</v>
      </c>
      <c r="AY66" s="146">
        <v>0</v>
      </c>
      <c r="AZ66" s="147">
        <v>0</v>
      </c>
      <c r="BA66" s="143">
        <v>0</v>
      </c>
      <c r="BB66" s="144">
        <v>0</v>
      </c>
      <c r="BC66" s="144">
        <v>0</v>
      </c>
      <c r="BD66" s="144">
        <v>0</v>
      </c>
      <c r="BE66" s="144">
        <v>0</v>
      </c>
      <c r="BF66" s="145">
        <v>0</v>
      </c>
      <c r="BG66" s="146">
        <v>0</v>
      </c>
      <c r="BH66" s="147">
        <v>0</v>
      </c>
      <c r="BI66" s="143">
        <v>0</v>
      </c>
      <c r="BJ66" s="144">
        <v>0</v>
      </c>
      <c r="BK66" s="144">
        <v>0</v>
      </c>
      <c r="BL66" s="144">
        <v>0</v>
      </c>
      <c r="BM66" s="144">
        <v>0</v>
      </c>
      <c r="BN66" s="145">
        <v>0</v>
      </c>
      <c r="BO66" s="146">
        <v>0</v>
      </c>
      <c r="BP66" s="147">
        <v>0</v>
      </c>
      <c r="BQ66" s="143">
        <v>0</v>
      </c>
      <c r="BR66" s="144">
        <v>0</v>
      </c>
      <c r="BS66" s="144">
        <v>0</v>
      </c>
      <c r="BT66" s="144">
        <v>0</v>
      </c>
      <c r="BU66" s="144">
        <v>0</v>
      </c>
      <c r="BV66" s="145">
        <v>0</v>
      </c>
      <c r="BW66" s="146">
        <v>0</v>
      </c>
      <c r="BX66" s="147">
        <v>0</v>
      </c>
      <c r="BY66" s="143">
        <v>0</v>
      </c>
      <c r="BZ66" s="144">
        <v>0</v>
      </c>
      <c r="CA66" s="144">
        <v>0</v>
      </c>
      <c r="CB66" s="144">
        <v>0</v>
      </c>
      <c r="CC66" s="144">
        <v>0</v>
      </c>
      <c r="CD66" s="145">
        <v>0</v>
      </c>
      <c r="CE66" s="146">
        <v>0</v>
      </c>
      <c r="CF66" s="147">
        <v>0</v>
      </c>
      <c r="CG66" s="148">
        <v>0</v>
      </c>
      <c r="CH66" s="144">
        <v>0</v>
      </c>
      <c r="CI66" s="144">
        <v>0</v>
      </c>
      <c r="CJ66" s="144">
        <v>0</v>
      </c>
      <c r="CK66" s="144">
        <v>0</v>
      </c>
      <c r="CL66" s="145">
        <v>0</v>
      </c>
      <c r="CM66" s="146">
        <v>0</v>
      </c>
      <c r="CN66" s="149">
        <v>0</v>
      </c>
    </row>
    <row r="67" spans="1:92" ht="18" customHeight="1" x14ac:dyDescent="0.15">
      <c r="A67" s="66"/>
      <c r="B67" s="219" t="s">
        <v>19</v>
      </c>
      <c r="C67" s="222"/>
      <c r="D67" s="70" t="s">
        <v>16</v>
      </c>
      <c r="E67" s="143">
        <v>6339</v>
      </c>
      <c r="F67" s="144">
        <v>120</v>
      </c>
      <c r="G67" s="144">
        <v>6039</v>
      </c>
      <c r="H67" s="144">
        <v>0</v>
      </c>
      <c r="I67" s="144">
        <v>0</v>
      </c>
      <c r="J67" s="145">
        <v>6039</v>
      </c>
      <c r="K67" s="146">
        <v>0</v>
      </c>
      <c r="L67" s="147">
        <v>180</v>
      </c>
      <c r="M67" s="143">
        <v>40142</v>
      </c>
      <c r="N67" s="144">
        <v>496</v>
      </c>
      <c r="O67" s="144">
        <v>39289</v>
      </c>
      <c r="P67" s="144">
        <v>325</v>
      </c>
      <c r="Q67" s="144">
        <v>0</v>
      </c>
      <c r="R67" s="145">
        <v>39614</v>
      </c>
      <c r="S67" s="146">
        <v>0</v>
      </c>
      <c r="T67" s="147">
        <v>32</v>
      </c>
      <c r="U67" s="143">
        <v>4143</v>
      </c>
      <c r="V67" s="144">
        <v>100</v>
      </c>
      <c r="W67" s="144">
        <v>3580</v>
      </c>
      <c r="X67" s="144">
        <v>0</v>
      </c>
      <c r="Y67" s="144">
        <v>0</v>
      </c>
      <c r="Z67" s="145">
        <v>3580</v>
      </c>
      <c r="AA67" s="146">
        <v>0</v>
      </c>
      <c r="AB67" s="147">
        <v>463</v>
      </c>
      <c r="AC67" s="143">
        <v>4616</v>
      </c>
      <c r="AD67" s="144">
        <v>137</v>
      </c>
      <c r="AE67" s="144">
        <v>4204</v>
      </c>
      <c r="AF67" s="144">
        <v>0</v>
      </c>
      <c r="AG67" s="144">
        <v>0</v>
      </c>
      <c r="AH67" s="145">
        <v>4204</v>
      </c>
      <c r="AI67" s="146">
        <v>0</v>
      </c>
      <c r="AJ67" s="147">
        <v>275</v>
      </c>
      <c r="AK67" s="148">
        <v>3429</v>
      </c>
      <c r="AL67" s="144">
        <v>16</v>
      </c>
      <c r="AM67" s="144">
        <v>3353</v>
      </c>
      <c r="AN67" s="144">
        <v>0</v>
      </c>
      <c r="AO67" s="144">
        <v>0</v>
      </c>
      <c r="AP67" s="145">
        <v>3353</v>
      </c>
      <c r="AQ67" s="146">
        <v>0</v>
      </c>
      <c r="AR67" s="147">
        <v>60</v>
      </c>
      <c r="AS67" s="143">
        <v>776</v>
      </c>
      <c r="AT67" s="144">
        <v>16</v>
      </c>
      <c r="AU67" s="144">
        <v>761</v>
      </c>
      <c r="AV67" s="144">
        <v>0</v>
      </c>
      <c r="AW67" s="144">
        <v>0</v>
      </c>
      <c r="AX67" s="145">
        <v>761</v>
      </c>
      <c r="AY67" s="146">
        <v>0</v>
      </c>
      <c r="AZ67" s="147">
        <v>0</v>
      </c>
      <c r="BA67" s="143">
        <v>3744</v>
      </c>
      <c r="BB67" s="144">
        <v>396</v>
      </c>
      <c r="BC67" s="144">
        <v>3334</v>
      </c>
      <c r="BD67" s="144">
        <v>0</v>
      </c>
      <c r="BE67" s="144">
        <v>0</v>
      </c>
      <c r="BF67" s="145">
        <v>3334</v>
      </c>
      <c r="BG67" s="146">
        <v>0</v>
      </c>
      <c r="BH67" s="147">
        <v>14</v>
      </c>
      <c r="BI67" s="143">
        <v>4696</v>
      </c>
      <c r="BJ67" s="144">
        <v>105</v>
      </c>
      <c r="BK67" s="144">
        <v>4590</v>
      </c>
      <c r="BL67" s="144">
        <v>0</v>
      </c>
      <c r="BM67" s="144">
        <v>0</v>
      </c>
      <c r="BN67" s="145">
        <v>4590</v>
      </c>
      <c r="BO67" s="146">
        <v>0</v>
      </c>
      <c r="BP67" s="147">
        <v>0</v>
      </c>
      <c r="BQ67" s="143">
        <v>7856</v>
      </c>
      <c r="BR67" s="144">
        <v>66</v>
      </c>
      <c r="BS67" s="144">
        <v>7466</v>
      </c>
      <c r="BT67" s="144">
        <v>0</v>
      </c>
      <c r="BU67" s="144">
        <v>0</v>
      </c>
      <c r="BV67" s="145">
        <v>7466</v>
      </c>
      <c r="BW67" s="146">
        <v>0</v>
      </c>
      <c r="BX67" s="147">
        <v>324</v>
      </c>
      <c r="BY67" s="143">
        <v>0</v>
      </c>
      <c r="BZ67" s="144">
        <v>0</v>
      </c>
      <c r="CA67" s="144">
        <v>0</v>
      </c>
      <c r="CB67" s="144">
        <v>0</v>
      </c>
      <c r="CC67" s="144">
        <v>0</v>
      </c>
      <c r="CD67" s="145">
        <v>0</v>
      </c>
      <c r="CE67" s="146">
        <v>0</v>
      </c>
      <c r="CF67" s="147">
        <v>0</v>
      </c>
      <c r="CG67" s="148">
        <v>75741</v>
      </c>
      <c r="CH67" s="144">
        <v>1452</v>
      </c>
      <c r="CI67" s="144">
        <v>72616</v>
      </c>
      <c r="CJ67" s="144">
        <v>325</v>
      </c>
      <c r="CK67" s="144">
        <v>0</v>
      </c>
      <c r="CL67" s="145">
        <v>72941</v>
      </c>
      <c r="CM67" s="146">
        <v>0</v>
      </c>
      <c r="CN67" s="149">
        <v>1348</v>
      </c>
    </row>
    <row r="68" spans="1:92" ht="18" customHeight="1" x14ac:dyDescent="0.15">
      <c r="A68" s="71"/>
      <c r="B68" s="220"/>
      <c r="C68" s="223"/>
      <c r="D68" s="70" t="s">
        <v>17</v>
      </c>
      <c r="E68" s="143">
        <v>23993</v>
      </c>
      <c r="F68" s="144">
        <v>489</v>
      </c>
      <c r="G68" s="144">
        <v>23485</v>
      </c>
      <c r="H68" s="144">
        <v>0</v>
      </c>
      <c r="I68" s="144">
        <v>0</v>
      </c>
      <c r="J68" s="145">
        <v>23485</v>
      </c>
      <c r="K68" s="146">
        <v>0</v>
      </c>
      <c r="L68" s="147">
        <v>19</v>
      </c>
      <c r="M68" s="143">
        <v>44167</v>
      </c>
      <c r="N68" s="144">
        <v>557</v>
      </c>
      <c r="O68" s="144">
        <v>42735</v>
      </c>
      <c r="P68" s="144">
        <v>617</v>
      </c>
      <c r="Q68" s="144">
        <v>64</v>
      </c>
      <c r="R68" s="145">
        <v>43416</v>
      </c>
      <c r="S68" s="146">
        <v>0</v>
      </c>
      <c r="T68" s="147">
        <v>194</v>
      </c>
      <c r="U68" s="143">
        <v>126274</v>
      </c>
      <c r="V68" s="144">
        <v>1705</v>
      </c>
      <c r="W68" s="144">
        <v>120426</v>
      </c>
      <c r="X68" s="144">
        <v>1505</v>
      </c>
      <c r="Y68" s="144">
        <v>305</v>
      </c>
      <c r="Z68" s="145">
        <v>122236</v>
      </c>
      <c r="AA68" s="146">
        <v>123</v>
      </c>
      <c r="AB68" s="147">
        <v>2333</v>
      </c>
      <c r="AC68" s="143">
        <v>41535</v>
      </c>
      <c r="AD68" s="144">
        <v>512</v>
      </c>
      <c r="AE68" s="144">
        <v>40241</v>
      </c>
      <c r="AF68" s="144">
        <v>57</v>
      </c>
      <c r="AG68" s="144">
        <v>73</v>
      </c>
      <c r="AH68" s="145">
        <v>40372</v>
      </c>
      <c r="AI68" s="146">
        <v>1021</v>
      </c>
      <c r="AJ68" s="147">
        <v>651</v>
      </c>
      <c r="AK68" s="148">
        <v>11263</v>
      </c>
      <c r="AL68" s="144">
        <v>165</v>
      </c>
      <c r="AM68" s="144">
        <v>11098</v>
      </c>
      <c r="AN68" s="144">
        <v>0</v>
      </c>
      <c r="AO68" s="144">
        <v>0</v>
      </c>
      <c r="AP68" s="145">
        <v>11098</v>
      </c>
      <c r="AQ68" s="146">
        <v>0</v>
      </c>
      <c r="AR68" s="147">
        <v>0</v>
      </c>
      <c r="AS68" s="143">
        <v>27578</v>
      </c>
      <c r="AT68" s="144">
        <v>2260</v>
      </c>
      <c r="AU68" s="144">
        <v>23290</v>
      </c>
      <c r="AV68" s="144">
        <v>24</v>
      </c>
      <c r="AW68" s="144">
        <v>34</v>
      </c>
      <c r="AX68" s="145">
        <v>23348</v>
      </c>
      <c r="AY68" s="146">
        <v>0</v>
      </c>
      <c r="AZ68" s="147">
        <v>1970</v>
      </c>
      <c r="BA68" s="143">
        <v>42726</v>
      </c>
      <c r="BB68" s="144">
        <v>659</v>
      </c>
      <c r="BC68" s="144">
        <v>42067</v>
      </c>
      <c r="BD68" s="144">
        <v>0</v>
      </c>
      <c r="BE68" s="144">
        <v>0</v>
      </c>
      <c r="BF68" s="145">
        <v>42067</v>
      </c>
      <c r="BG68" s="146">
        <v>0</v>
      </c>
      <c r="BH68" s="147">
        <v>0</v>
      </c>
      <c r="BI68" s="143">
        <v>33625</v>
      </c>
      <c r="BJ68" s="144">
        <v>1245</v>
      </c>
      <c r="BK68" s="144">
        <v>31573</v>
      </c>
      <c r="BL68" s="144">
        <v>157</v>
      </c>
      <c r="BM68" s="144">
        <v>70</v>
      </c>
      <c r="BN68" s="145">
        <v>31800</v>
      </c>
      <c r="BO68" s="146">
        <v>0</v>
      </c>
      <c r="BP68" s="147">
        <v>580</v>
      </c>
      <c r="BQ68" s="143">
        <v>72172</v>
      </c>
      <c r="BR68" s="144">
        <v>1297</v>
      </c>
      <c r="BS68" s="144">
        <v>70847</v>
      </c>
      <c r="BT68" s="144">
        <v>0</v>
      </c>
      <c r="BU68" s="144">
        <v>0</v>
      </c>
      <c r="BV68" s="145">
        <v>70847</v>
      </c>
      <c r="BW68" s="146">
        <v>0</v>
      </c>
      <c r="BX68" s="147">
        <v>28</v>
      </c>
      <c r="BY68" s="143">
        <v>1919</v>
      </c>
      <c r="BZ68" s="144">
        <v>18</v>
      </c>
      <c r="CA68" s="144">
        <v>1901</v>
      </c>
      <c r="CB68" s="144">
        <v>0</v>
      </c>
      <c r="CC68" s="144">
        <v>0</v>
      </c>
      <c r="CD68" s="145">
        <v>1901</v>
      </c>
      <c r="CE68" s="146">
        <v>0</v>
      </c>
      <c r="CF68" s="147">
        <v>0</v>
      </c>
      <c r="CG68" s="148">
        <v>425252</v>
      </c>
      <c r="CH68" s="144">
        <v>8907</v>
      </c>
      <c r="CI68" s="144">
        <v>407663</v>
      </c>
      <c r="CJ68" s="144">
        <v>2360</v>
      </c>
      <c r="CK68" s="144">
        <v>546</v>
      </c>
      <c r="CL68" s="145">
        <v>410570</v>
      </c>
      <c r="CM68" s="146">
        <v>1144</v>
      </c>
      <c r="CN68" s="149">
        <v>5775</v>
      </c>
    </row>
    <row r="69" spans="1:92" ht="18" customHeight="1" x14ac:dyDescent="0.15">
      <c r="A69" s="66"/>
      <c r="B69" s="220"/>
      <c r="C69" s="223"/>
      <c r="D69" s="70" t="s">
        <v>18</v>
      </c>
      <c r="E69" s="150">
        <v>0</v>
      </c>
      <c r="F69" s="151">
        <v>0</v>
      </c>
      <c r="G69" s="151">
        <v>0</v>
      </c>
      <c r="H69" s="151">
        <v>0</v>
      </c>
      <c r="I69" s="151">
        <v>0</v>
      </c>
      <c r="J69" s="152">
        <v>0</v>
      </c>
      <c r="K69" s="153">
        <v>0</v>
      </c>
      <c r="L69" s="147">
        <v>0</v>
      </c>
      <c r="M69" s="150">
        <v>5458</v>
      </c>
      <c r="N69" s="151">
        <v>315</v>
      </c>
      <c r="O69" s="151">
        <v>5143</v>
      </c>
      <c r="P69" s="151">
        <v>0</v>
      </c>
      <c r="Q69" s="151">
        <v>0</v>
      </c>
      <c r="R69" s="152">
        <v>5143</v>
      </c>
      <c r="S69" s="153">
        <v>0</v>
      </c>
      <c r="T69" s="147">
        <v>0</v>
      </c>
      <c r="U69" s="150">
        <v>0</v>
      </c>
      <c r="V69" s="151">
        <v>0</v>
      </c>
      <c r="W69" s="151">
        <v>0</v>
      </c>
      <c r="X69" s="151">
        <v>0</v>
      </c>
      <c r="Y69" s="151">
        <v>0</v>
      </c>
      <c r="Z69" s="152">
        <v>0</v>
      </c>
      <c r="AA69" s="153">
        <v>0</v>
      </c>
      <c r="AB69" s="147">
        <v>0</v>
      </c>
      <c r="AC69" s="150">
        <v>0</v>
      </c>
      <c r="AD69" s="151">
        <v>0</v>
      </c>
      <c r="AE69" s="151">
        <v>0</v>
      </c>
      <c r="AF69" s="151">
        <v>0</v>
      </c>
      <c r="AG69" s="151">
        <v>0</v>
      </c>
      <c r="AH69" s="152">
        <v>0</v>
      </c>
      <c r="AI69" s="153">
        <v>0</v>
      </c>
      <c r="AJ69" s="147">
        <v>0</v>
      </c>
      <c r="AK69" s="154">
        <v>0</v>
      </c>
      <c r="AL69" s="151">
        <v>0</v>
      </c>
      <c r="AM69" s="151">
        <v>0</v>
      </c>
      <c r="AN69" s="151">
        <v>0</v>
      </c>
      <c r="AO69" s="151">
        <v>0</v>
      </c>
      <c r="AP69" s="152">
        <v>0</v>
      </c>
      <c r="AQ69" s="153">
        <v>0</v>
      </c>
      <c r="AR69" s="147">
        <v>0</v>
      </c>
      <c r="AS69" s="150">
        <v>0</v>
      </c>
      <c r="AT69" s="151">
        <v>0</v>
      </c>
      <c r="AU69" s="151">
        <v>0</v>
      </c>
      <c r="AV69" s="151">
        <v>0</v>
      </c>
      <c r="AW69" s="151">
        <v>0</v>
      </c>
      <c r="AX69" s="152">
        <v>0</v>
      </c>
      <c r="AY69" s="153">
        <v>0</v>
      </c>
      <c r="AZ69" s="147">
        <v>0</v>
      </c>
      <c r="BA69" s="150">
        <v>0</v>
      </c>
      <c r="BB69" s="151">
        <v>0</v>
      </c>
      <c r="BC69" s="151">
        <v>0</v>
      </c>
      <c r="BD69" s="151">
        <v>0</v>
      </c>
      <c r="BE69" s="151">
        <v>0</v>
      </c>
      <c r="BF69" s="152">
        <v>0</v>
      </c>
      <c r="BG69" s="153">
        <v>0</v>
      </c>
      <c r="BH69" s="147">
        <v>0</v>
      </c>
      <c r="BI69" s="150">
        <v>0</v>
      </c>
      <c r="BJ69" s="151">
        <v>0</v>
      </c>
      <c r="BK69" s="151">
        <v>0</v>
      </c>
      <c r="BL69" s="151">
        <v>0</v>
      </c>
      <c r="BM69" s="151">
        <v>0</v>
      </c>
      <c r="BN69" s="152">
        <v>0</v>
      </c>
      <c r="BO69" s="153">
        <v>0</v>
      </c>
      <c r="BP69" s="147">
        <v>0</v>
      </c>
      <c r="BQ69" s="150">
        <v>6304</v>
      </c>
      <c r="BR69" s="151">
        <v>1035</v>
      </c>
      <c r="BS69" s="151">
        <v>4776</v>
      </c>
      <c r="BT69" s="151">
        <v>0</v>
      </c>
      <c r="BU69" s="151">
        <v>0</v>
      </c>
      <c r="BV69" s="152">
        <v>4776</v>
      </c>
      <c r="BW69" s="153">
        <v>0</v>
      </c>
      <c r="BX69" s="147">
        <v>493</v>
      </c>
      <c r="BY69" s="150">
        <v>0</v>
      </c>
      <c r="BZ69" s="151">
        <v>0</v>
      </c>
      <c r="CA69" s="151">
        <v>0</v>
      </c>
      <c r="CB69" s="151">
        <v>0</v>
      </c>
      <c r="CC69" s="151">
        <v>0</v>
      </c>
      <c r="CD69" s="152">
        <v>0</v>
      </c>
      <c r="CE69" s="153">
        <v>0</v>
      </c>
      <c r="CF69" s="147">
        <v>0</v>
      </c>
      <c r="CG69" s="154">
        <v>11762</v>
      </c>
      <c r="CH69" s="151">
        <v>1350</v>
      </c>
      <c r="CI69" s="151">
        <v>9919</v>
      </c>
      <c r="CJ69" s="151">
        <v>0</v>
      </c>
      <c r="CK69" s="151">
        <v>0</v>
      </c>
      <c r="CL69" s="152">
        <v>9919</v>
      </c>
      <c r="CM69" s="153">
        <v>0</v>
      </c>
      <c r="CN69" s="149">
        <v>493</v>
      </c>
    </row>
    <row r="70" spans="1:92" ht="18" customHeight="1" x14ac:dyDescent="0.15">
      <c r="A70" s="66"/>
      <c r="B70" s="220"/>
      <c r="C70" s="223"/>
      <c r="D70" s="67" t="s">
        <v>1</v>
      </c>
      <c r="E70" s="150">
        <v>30332</v>
      </c>
      <c r="F70" s="151">
        <v>609</v>
      </c>
      <c r="G70" s="151">
        <v>29524</v>
      </c>
      <c r="H70" s="151">
        <v>0</v>
      </c>
      <c r="I70" s="151">
        <v>0</v>
      </c>
      <c r="J70" s="152">
        <v>29524</v>
      </c>
      <c r="K70" s="153">
        <v>0</v>
      </c>
      <c r="L70" s="147">
        <v>199</v>
      </c>
      <c r="M70" s="150">
        <v>89767</v>
      </c>
      <c r="N70" s="151">
        <v>1368</v>
      </c>
      <c r="O70" s="151">
        <v>87167</v>
      </c>
      <c r="P70" s="151">
        <v>942</v>
      </c>
      <c r="Q70" s="151">
        <v>64</v>
      </c>
      <c r="R70" s="152">
        <v>88173</v>
      </c>
      <c r="S70" s="153">
        <v>0</v>
      </c>
      <c r="T70" s="147">
        <v>226</v>
      </c>
      <c r="U70" s="150">
        <v>130417</v>
      </c>
      <c r="V70" s="151">
        <v>1805</v>
      </c>
      <c r="W70" s="151">
        <v>124006</v>
      </c>
      <c r="X70" s="151">
        <v>1505</v>
      </c>
      <c r="Y70" s="151">
        <v>305</v>
      </c>
      <c r="Z70" s="152">
        <v>125816</v>
      </c>
      <c r="AA70" s="153">
        <v>123</v>
      </c>
      <c r="AB70" s="147">
        <v>2796</v>
      </c>
      <c r="AC70" s="150">
        <v>46151</v>
      </c>
      <c r="AD70" s="151">
        <v>649</v>
      </c>
      <c r="AE70" s="151">
        <v>44446</v>
      </c>
      <c r="AF70" s="151">
        <v>57</v>
      </c>
      <c r="AG70" s="151">
        <v>73</v>
      </c>
      <c r="AH70" s="152">
        <v>44576</v>
      </c>
      <c r="AI70" s="153">
        <v>1021</v>
      </c>
      <c r="AJ70" s="147">
        <v>926</v>
      </c>
      <c r="AK70" s="154">
        <v>14692</v>
      </c>
      <c r="AL70" s="151">
        <v>181</v>
      </c>
      <c r="AM70" s="151">
        <v>14451</v>
      </c>
      <c r="AN70" s="151">
        <v>0</v>
      </c>
      <c r="AO70" s="151">
        <v>0</v>
      </c>
      <c r="AP70" s="152">
        <v>14451</v>
      </c>
      <c r="AQ70" s="153">
        <v>0</v>
      </c>
      <c r="AR70" s="147">
        <v>60</v>
      </c>
      <c r="AS70" s="150">
        <v>28354</v>
      </c>
      <c r="AT70" s="151">
        <v>2275</v>
      </c>
      <c r="AU70" s="151">
        <v>24051</v>
      </c>
      <c r="AV70" s="151">
        <v>24</v>
      </c>
      <c r="AW70" s="151">
        <v>34</v>
      </c>
      <c r="AX70" s="152">
        <v>24109</v>
      </c>
      <c r="AY70" s="153">
        <v>0</v>
      </c>
      <c r="AZ70" s="147">
        <v>1970</v>
      </c>
      <c r="BA70" s="150">
        <v>46470</v>
      </c>
      <c r="BB70" s="151">
        <v>1054</v>
      </c>
      <c r="BC70" s="151">
        <v>45402</v>
      </c>
      <c r="BD70" s="151">
        <v>0</v>
      </c>
      <c r="BE70" s="151">
        <v>0</v>
      </c>
      <c r="BF70" s="152">
        <v>45402</v>
      </c>
      <c r="BG70" s="153">
        <v>0</v>
      </c>
      <c r="BH70" s="147">
        <v>14</v>
      </c>
      <c r="BI70" s="150">
        <v>38321</v>
      </c>
      <c r="BJ70" s="151">
        <v>1350</v>
      </c>
      <c r="BK70" s="151">
        <v>36163</v>
      </c>
      <c r="BL70" s="151">
        <v>157</v>
      </c>
      <c r="BM70" s="151">
        <v>70</v>
      </c>
      <c r="BN70" s="152">
        <v>36390</v>
      </c>
      <c r="BO70" s="153">
        <v>0</v>
      </c>
      <c r="BP70" s="147">
        <v>580</v>
      </c>
      <c r="BQ70" s="150">
        <v>86332</v>
      </c>
      <c r="BR70" s="151">
        <v>2398</v>
      </c>
      <c r="BS70" s="151">
        <v>83089</v>
      </c>
      <c r="BT70" s="151">
        <v>0</v>
      </c>
      <c r="BU70" s="151">
        <v>0</v>
      </c>
      <c r="BV70" s="152">
        <v>83089</v>
      </c>
      <c r="BW70" s="153">
        <v>0</v>
      </c>
      <c r="BX70" s="147">
        <v>845</v>
      </c>
      <c r="BY70" s="150">
        <v>1919</v>
      </c>
      <c r="BZ70" s="151">
        <v>18</v>
      </c>
      <c r="CA70" s="151">
        <v>1901</v>
      </c>
      <c r="CB70" s="151">
        <v>0</v>
      </c>
      <c r="CC70" s="151">
        <v>0</v>
      </c>
      <c r="CD70" s="152">
        <v>1901</v>
      </c>
      <c r="CE70" s="153">
        <v>0</v>
      </c>
      <c r="CF70" s="147">
        <v>0</v>
      </c>
      <c r="CG70" s="154">
        <v>512755</v>
      </c>
      <c r="CH70" s="151">
        <v>11707</v>
      </c>
      <c r="CI70" s="151">
        <v>490200</v>
      </c>
      <c r="CJ70" s="151">
        <v>2685</v>
      </c>
      <c r="CK70" s="151">
        <v>546</v>
      </c>
      <c r="CL70" s="152">
        <v>493431</v>
      </c>
      <c r="CM70" s="153">
        <v>1144</v>
      </c>
      <c r="CN70" s="149">
        <v>7616</v>
      </c>
    </row>
    <row r="71" spans="1:92" ht="18" customHeight="1" x14ac:dyDescent="0.15">
      <c r="A71" s="66"/>
      <c r="B71" s="220"/>
      <c r="C71" s="223"/>
      <c r="D71" s="67" t="s">
        <v>27</v>
      </c>
      <c r="E71" s="155">
        <v>14034</v>
      </c>
      <c r="F71" s="164" t="s">
        <v>33</v>
      </c>
      <c r="G71" s="164" t="s">
        <v>33</v>
      </c>
      <c r="H71" s="165" t="s">
        <v>33</v>
      </c>
      <c r="I71" s="165" t="s">
        <v>33</v>
      </c>
      <c r="J71" s="166" t="s">
        <v>33</v>
      </c>
      <c r="K71" s="167" t="s">
        <v>33</v>
      </c>
      <c r="L71" s="168" t="s">
        <v>33</v>
      </c>
      <c r="M71" s="155">
        <v>114645</v>
      </c>
      <c r="N71" s="164" t="s">
        <v>33</v>
      </c>
      <c r="O71" s="164" t="s">
        <v>33</v>
      </c>
      <c r="P71" s="165" t="s">
        <v>33</v>
      </c>
      <c r="Q71" s="165" t="s">
        <v>33</v>
      </c>
      <c r="R71" s="166" t="s">
        <v>33</v>
      </c>
      <c r="S71" s="167" t="s">
        <v>33</v>
      </c>
      <c r="T71" s="168" t="s">
        <v>33</v>
      </c>
      <c r="U71" s="155">
        <v>89119</v>
      </c>
      <c r="V71" s="164" t="s">
        <v>33</v>
      </c>
      <c r="W71" s="164" t="s">
        <v>33</v>
      </c>
      <c r="X71" s="165" t="s">
        <v>33</v>
      </c>
      <c r="Y71" s="165" t="s">
        <v>33</v>
      </c>
      <c r="Z71" s="166" t="s">
        <v>33</v>
      </c>
      <c r="AA71" s="167" t="s">
        <v>33</v>
      </c>
      <c r="AB71" s="168" t="s">
        <v>33</v>
      </c>
      <c r="AC71" s="155">
        <v>142969</v>
      </c>
      <c r="AD71" s="164" t="s">
        <v>33</v>
      </c>
      <c r="AE71" s="164" t="s">
        <v>33</v>
      </c>
      <c r="AF71" s="165" t="s">
        <v>33</v>
      </c>
      <c r="AG71" s="165" t="s">
        <v>33</v>
      </c>
      <c r="AH71" s="166" t="s">
        <v>33</v>
      </c>
      <c r="AI71" s="167" t="s">
        <v>33</v>
      </c>
      <c r="AJ71" s="168" t="s">
        <v>33</v>
      </c>
      <c r="AK71" s="160">
        <v>36100</v>
      </c>
      <c r="AL71" s="164" t="s">
        <v>33</v>
      </c>
      <c r="AM71" s="164" t="s">
        <v>33</v>
      </c>
      <c r="AN71" s="165" t="s">
        <v>33</v>
      </c>
      <c r="AO71" s="165" t="s">
        <v>33</v>
      </c>
      <c r="AP71" s="166" t="s">
        <v>33</v>
      </c>
      <c r="AQ71" s="167" t="s">
        <v>33</v>
      </c>
      <c r="AR71" s="168" t="s">
        <v>33</v>
      </c>
      <c r="AS71" s="155">
        <v>38118</v>
      </c>
      <c r="AT71" s="164" t="s">
        <v>33</v>
      </c>
      <c r="AU71" s="164" t="s">
        <v>33</v>
      </c>
      <c r="AV71" s="165" t="s">
        <v>33</v>
      </c>
      <c r="AW71" s="165" t="s">
        <v>33</v>
      </c>
      <c r="AX71" s="166" t="s">
        <v>33</v>
      </c>
      <c r="AY71" s="167" t="s">
        <v>33</v>
      </c>
      <c r="AZ71" s="168" t="s">
        <v>33</v>
      </c>
      <c r="BA71" s="155">
        <v>93856</v>
      </c>
      <c r="BB71" s="164" t="s">
        <v>33</v>
      </c>
      <c r="BC71" s="164" t="s">
        <v>33</v>
      </c>
      <c r="BD71" s="165" t="s">
        <v>33</v>
      </c>
      <c r="BE71" s="165" t="s">
        <v>33</v>
      </c>
      <c r="BF71" s="166" t="s">
        <v>33</v>
      </c>
      <c r="BG71" s="167" t="s">
        <v>33</v>
      </c>
      <c r="BH71" s="168" t="s">
        <v>33</v>
      </c>
      <c r="BI71" s="155">
        <v>0</v>
      </c>
      <c r="BJ71" s="164" t="s">
        <v>33</v>
      </c>
      <c r="BK71" s="164" t="s">
        <v>33</v>
      </c>
      <c r="BL71" s="165" t="s">
        <v>33</v>
      </c>
      <c r="BM71" s="165" t="s">
        <v>33</v>
      </c>
      <c r="BN71" s="166" t="s">
        <v>33</v>
      </c>
      <c r="BO71" s="167" t="s">
        <v>33</v>
      </c>
      <c r="BP71" s="168" t="s">
        <v>33</v>
      </c>
      <c r="BQ71" s="155">
        <v>80109</v>
      </c>
      <c r="BR71" s="164" t="s">
        <v>33</v>
      </c>
      <c r="BS71" s="164" t="s">
        <v>33</v>
      </c>
      <c r="BT71" s="165" t="s">
        <v>33</v>
      </c>
      <c r="BU71" s="165" t="s">
        <v>33</v>
      </c>
      <c r="BV71" s="166" t="s">
        <v>33</v>
      </c>
      <c r="BW71" s="167" t="s">
        <v>33</v>
      </c>
      <c r="BX71" s="168" t="s">
        <v>33</v>
      </c>
      <c r="BY71" s="155">
        <v>6172</v>
      </c>
      <c r="BZ71" s="164" t="s">
        <v>33</v>
      </c>
      <c r="CA71" s="164" t="s">
        <v>33</v>
      </c>
      <c r="CB71" s="165" t="s">
        <v>33</v>
      </c>
      <c r="CC71" s="165" t="s">
        <v>33</v>
      </c>
      <c r="CD71" s="166" t="s">
        <v>33</v>
      </c>
      <c r="CE71" s="167" t="s">
        <v>33</v>
      </c>
      <c r="CF71" s="168" t="s">
        <v>33</v>
      </c>
      <c r="CG71" s="160">
        <v>615122</v>
      </c>
      <c r="CH71" s="164" t="s">
        <v>33</v>
      </c>
      <c r="CI71" s="164" t="s">
        <v>33</v>
      </c>
      <c r="CJ71" s="165" t="s">
        <v>33</v>
      </c>
      <c r="CK71" s="165" t="s">
        <v>33</v>
      </c>
      <c r="CL71" s="166" t="s">
        <v>33</v>
      </c>
      <c r="CM71" s="167" t="s">
        <v>33</v>
      </c>
      <c r="CN71" s="169" t="s">
        <v>33</v>
      </c>
    </row>
    <row r="72" spans="1:92" ht="18" customHeight="1" x14ac:dyDescent="0.15">
      <c r="A72" s="66"/>
      <c r="B72" s="221"/>
      <c r="C72" s="224"/>
      <c r="D72" s="67" t="s">
        <v>21</v>
      </c>
      <c r="E72" s="155">
        <v>7032</v>
      </c>
      <c r="F72" s="164" t="s">
        <v>33</v>
      </c>
      <c r="G72" s="164" t="s">
        <v>33</v>
      </c>
      <c r="H72" s="165" t="s">
        <v>33</v>
      </c>
      <c r="I72" s="165" t="s">
        <v>33</v>
      </c>
      <c r="J72" s="166" t="s">
        <v>33</v>
      </c>
      <c r="K72" s="167" t="s">
        <v>33</v>
      </c>
      <c r="L72" s="168" t="s">
        <v>33</v>
      </c>
      <c r="M72" s="155">
        <v>24859</v>
      </c>
      <c r="N72" s="164" t="s">
        <v>33</v>
      </c>
      <c r="O72" s="164" t="s">
        <v>33</v>
      </c>
      <c r="P72" s="165" t="s">
        <v>33</v>
      </c>
      <c r="Q72" s="165" t="s">
        <v>33</v>
      </c>
      <c r="R72" s="166" t="s">
        <v>33</v>
      </c>
      <c r="S72" s="167" t="s">
        <v>33</v>
      </c>
      <c r="T72" s="168" t="s">
        <v>33</v>
      </c>
      <c r="U72" s="155">
        <v>117592</v>
      </c>
      <c r="V72" s="164" t="s">
        <v>33</v>
      </c>
      <c r="W72" s="164" t="s">
        <v>33</v>
      </c>
      <c r="X72" s="165" t="s">
        <v>33</v>
      </c>
      <c r="Y72" s="165" t="s">
        <v>33</v>
      </c>
      <c r="Z72" s="166" t="s">
        <v>33</v>
      </c>
      <c r="AA72" s="167" t="s">
        <v>33</v>
      </c>
      <c r="AB72" s="168" t="s">
        <v>33</v>
      </c>
      <c r="AC72" s="155">
        <v>48889</v>
      </c>
      <c r="AD72" s="164" t="s">
        <v>33</v>
      </c>
      <c r="AE72" s="164" t="s">
        <v>33</v>
      </c>
      <c r="AF72" s="165" t="s">
        <v>33</v>
      </c>
      <c r="AG72" s="165" t="s">
        <v>33</v>
      </c>
      <c r="AH72" s="166" t="s">
        <v>33</v>
      </c>
      <c r="AI72" s="167" t="s">
        <v>33</v>
      </c>
      <c r="AJ72" s="168" t="s">
        <v>33</v>
      </c>
      <c r="AK72" s="160">
        <v>26703</v>
      </c>
      <c r="AL72" s="164" t="s">
        <v>33</v>
      </c>
      <c r="AM72" s="164" t="s">
        <v>33</v>
      </c>
      <c r="AN72" s="165" t="s">
        <v>33</v>
      </c>
      <c r="AO72" s="165" t="s">
        <v>33</v>
      </c>
      <c r="AP72" s="166" t="s">
        <v>33</v>
      </c>
      <c r="AQ72" s="167" t="s">
        <v>33</v>
      </c>
      <c r="AR72" s="168" t="s">
        <v>33</v>
      </c>
      <c r="AS72" s="155">
        <v>46781</v>
      </c>
      <c r="AT72" s="164" t="s">
        <v>33</v>
      </c>
      <c r="AU72" s="164" t="s">
        <v>33</v>
      </c>
      <c r="AV72" s="165" t="s">
        <v>33</v>
      </c>
      <c r="AW72" s="165" t="s">
        <v>33</v>
      </c>
      <c r="AX72" s="166" t="s">
        <v>33</v>
      </c>
      <c r="AY72" s="167" t="s">
        <v>33</v>
      </c>
      <c r="AZ72" s="168" t="s">
        <v>33</v>
      </c>
      <c r="BA72" s="155">
        <v>47367</v>
      </c>
      <c r="BB72" s="164" t="s">
        <v>33</v>
      </c>
      <c r="BC72" s="164" t="s">
        <v>33</v>
      </c>
      <c r="BD72" s="165" t="s">
        <v>33</v>
      </c>
      <c r="BE72" s="165" t="s">
        <v>33</v>
      </c>
      <c r="BF72" s="166" t="s">
        <v>33</v>
      </c>
      <c r="BG72" s="167" t="s">
        <v>33</v>
      </c>
      <c r="BH72" s="168" t="s">
        <v>33</v>
      </c>
      <c r="BI72" s="155">
        <v>0</v>
      </c>
      <c r="BJ72" s="164" t="s">
        <v>33</v>
      </c>
      <c r="BK72" s="164" t="s">
        <v>33</v>
      </c>
      <c r="BL72" s="165" t="s">
        <v>33</v>
      </c>
      <c r="BM72" s="165" t="s">
        <v>33</v>
      </c>
      <c r="BN72" s="166" t="s">
        <v>33</v>
      </c>
      <c r="BO72" s="167" t="s">
        <v>33</v>
      </c>
      <c r="BP72" s="168" t="s">
        <v>33</v>
      </c>
      <c r="BQ72" s="155">
        <v>28895</v>
      </c>
      <c r="BR72" s="164" t="s">
        <v>33</v>
      </c>
      <c r="BS72" s="164" t="s">
        <v>33</v>
      </c>
      <c r="BT72" s="165" t="s">
        <v>33</v>
      </c>
      <c r="BU72" s="165" t="s">
        <v>33</v>
      </c>
      <c r="BV72" s="166" t="s">
        <v>33</v>
      </c>
      <c r="BW72" s="167" t="s">
        <v>33</v>
      </c>
      <c r="BX72" s="168" t="s">
        <v>33</v>
      </c>
      <c r="BY72" s="155">
        <v>5413</v>
      </c>
      <c r="BZ72" s="164" t="s">
        <v>33</v>
      </c>
      <c r="CA72" s="164" t="s">
        <v>33</v>
      </c>
      <c r="CB72" s="165" t="s">
        <v>33</v>
      </c>
      <c r="CC72" s="165" t="s">
        <v>33</v>
      </c>
      <c r="CD72" s="166" t="s">
        <v>33</v>
      </c>
      <c r="CE72" s="167" t="s">
        <v>33</v>
      </c>
      <c r="CF72" s="168" t="s">
        <v>33</v>
      </c>
      <c r="CG72" s="160">
        <v>353531</v>
      </c>
      <c r="CH72" s="164" t="s">
        <v>33</v>
      </c>
      <c r="CI72" s="164" t="s">
        <v>33</v>
      </c>
      <c r="CJ72" s="165" t="s">
        <v>33</v>
      </c>
      <c r="CK72" s="165" t="s">
        <v>33</v>
      </c>
      <c r="CL72" s="166" t="s">
        <v>33</v>
      </c>
      <c r="CM72" s="167" t="s">
        <v>33</v>
      </c>
      <c r="CN72" s="169" t="s">
        <v>33</v>
      </c>
    </row>
    <row r="73" spans="1:92" ht="18" customHeight="1" x14ac:dyDescent="0.15">
      <c r="A73" s="66"/>
      <c r="B73" s="204" t="s">
        <v>20</v>
      </c>
      <c r="C73" s="205"/>
      <c r="D73" s="70" t="s">
        <v>23</v>
      </c>
      <c r="E73" s="150">
        <v>0</v>
      </c>
      <c r="F73" s="151">
        <v>0</v>
      </c>
      <c r="G73" s="151">
        <v>0</v>
      </c>
      <c r="H73" s="151">
        <v>0</v>
      </c>
      <c r="I73" s="151">
        <v>0</v>
      </c>
      <c r="J73" s="152">
        <v>0</v>
      </c>
      <c r="K73" s="153">
        <v>0</v>
      </c>
      <c r="L73" s="170">
        <v>0</v>
      </c>
      <c r="M73" s="150">
        <v>0</v>
      </c>
      <c r="N73" s="151">
        <v>0</v>
      </c>
      <c r="O73" s="151">
        <v>0</v>
      </c>
      <c r="P73" s="151">
        <v>0</v>
      </c>
      <c r="Q73" s="151">
        <v>0</v>
      </c>
      <c r="R73" s="152">
        <v>0</v>
      </c>
      <c r="S73" s="153">
        <v>0</v>
      </c>
      <c r="T73" s="170">
        <v>0</v>
      </c>
      <c r="U73" s="150">
        <v>0</v>
      </c>
      <c r="V73" s="151">
        <v>0</v>
      </c>
      <c r="W73" s="151">
        <v>0</v>
      </c>
      <c r="X73" s="151">
        <v>0</v>
      </c>
      <c r="Y73" s="151">
        <v>0</v>
      </c>
      <c r="Z73" s="152">
        <v>0</v>
      </c>
      <c r="AA73" s="153">
        <v>0</v>
      </c>
      <c r="AB73" s="170">
        <v>0</v>
      </c>
      <c r="AC73" s="150">
        <v>0</v>
      </c>
      <c r="AD73" s="151">
        <v>0</v>
      </c>
      <c r="AE73" s="151">
        <v>0</v>
      </c>
      <c r="AF73" s="151">
        <v>0</v>
      </c>
      <c r="AG73" s="151">
        <v>0</v>
      </c>
      <c r="AH73" s="152">
        <v>0</v>
      </c>
      <c r="AI73" s="153">
        <v>0</v>
      </c>
      <c r="AJ73" s="170">
        <v>0</v>
      </c>
      <c r="AK73" s="154">
        <v>0</v>
      </c>
      <c r="AL73" s="151">
        <v>0</v>
      </c>
      <c r="AM73" s="151">
        <v>0</v>
      </c>
      <c r="AN73" s="151">
        <v>0</v>
      </c>
      <c r="AO73" s="151">
        <v>0</v>
      </c>
      <c r="AP73" s="152">
        <v>0</v>
      </c>
      <c r="AQ73" s="153">
        <v>0</v>
      </c>
      <c r="AR73" s="170">
        <v>0</v>
      </c>
      <c r="AS73" s="150">
        <v>0</v>
      </c>
      <c r="AT73" s="151">
        <v>0</v>
      </c>
      <c r="AU73" s="151">
        <v>0</v>
      </c>
      <c r="AV73" s="151">
        <v>0</v>
      </c>
      <c r="AW73" s="151">
        <v>0</v>
      </c>
      <c r="AX73" s="152">
        <v>0</v>
      </c>
      <c r="AY73" s="153">
        <v>0</v>
      </c>
      <c r="AZ73" s="170">
        <v>0</v>
      </c>
      <c r="BA73" s="150">
        <v>0</v>
      </c>
      <c r="BB73" s="151">
        <v>0</v>
      </c>
      <c r="BC73" s="151">
        <v>0</v>
      </c>
      <c r="BD73" s="151">
        <v>0</v>
      </c>
      <c r="BE73" s="151">
        <v>0</v>
      </c>
      <c r="BF73" s="152">
        <v>0</v>
      </c>
      <c r="BG73" s="153">
        <v>0</v>
      </c>
      <c r="BH73" s="170">
        <v>0</v>
      </c>
      <c r="BI73" s="150">
        <v>0</v>
      </c>
      <c r="BJ73" s="151">
        <v>0</v>
      </c>
      <c r="BK73" s="151">
        <v>0</v>
      </c>
      <c r="BL73" s="151">
        <v>0</v>
      </c>
      <c r="BM73" s="151">
        <v>0</v>
      </c>
      <c r="BN73" s="152">
        <v>0</v>
      </c>
      <c r="BO73" s="153">
        <v>0</v>
      </c>
      <c r="BP73" s="170">
        <v>0</v>
      </c>
      <c r="BQ73" s="150">
        <v>0</v>
      </c>
      <c r="BR73" s="151">
        <v>0</v>
      </c>
      <c r="BS73" s="151">
        <v>0</v>
      </c>
      <c r="BT73" s="151">
        <v>0</v>
      </c>
      <c r="BU73" s="151">
        <v>0</v>
      </c>
      <c r="BV73" s="152">
        <v>0</v>
      </c>
      <c r="BW73" s="153">
        <v>0</v>
      </c>
      <c r="BX73" s="170">
        <v>0</v>
      </c>
      <c r="BY73" s="150">
        <v>0</v>
      </c>
      <c r="BZ73" s="151">
        <v>0</v>
      </c>
      <c r="CA73" s="151">
        <v>0</v>
      </c>
      <c r="CB73" s="151">
        <v>0</v>
      </c>
      <c r="CC73" s="151">
        <v>0</v>
      </c>
      <c r="CD73" s="152">
        <v>0</v>
      </c>
      <c r="CE73" s="153">
        <v>0</v>
      </c>
      <c r="CF73" s="170">
        <v>0</v>
      </c>
      <c r="CG73" s="154">
        <v>0</v>
      </c>
      <c r="CH73" s="151">
        <v>0</v>
      </c>
      <c r="CI73" s="151">
        <v>0</v>
      </c>
      <c r="CJ73" s="151">
        <v>0</v>
      </c>
      <c r="CK73" s="151">
        <v>0</v>
      </c>
      <c r="CL73" s="152">
        <v>0</v>
      </c>
      <c r="CM73" s="153">
        <v>0</v>
      </c>
      <c r="CN73" s="171">
        <v>0</v>
      </c>
    </row>
    <row r="74" spans="1:92" s="3" customFormat="1" ht="18" customHeight="1" x14ac:dyDescent="0.15">
      <c r="A74" s="72"/>
      <c r="B74" s="208" t="s">
        <v>10</v>
      </c>
      <c r="C74" s="208"/>
      <c r="D74" s="209"/>
      <c r="E74" s="172">
        <v>341974</v>
      </c>
      <c r="F74" s="173">
        <v>30050</v>
      </c>
      <c r="G74" s="173">
        <v>45589</v>
      </c>
      <c r="H74" s="173">
        <v>869</v>
      </c>
      <c r="I74" s="173">
        <v>444</v>
      </c>
      <c r="J74" s="174">
        <v>46902</v>
      </c>
      <c r="K74" s="175">
        <v>0</v>
      </c>
      <c r="L74" s="176">
        <v>265022</v>
      </c>
      <c r="M74" s="172">
        <v>556165</v>
      </c>
      <c r="N74" s="173">
        <v>39248</v>
      </c>
      <c r="O74" s="173">
        <v>161924</v>
      </c>
      <c r="P74" s="173">
        <v>14898</v>
      </c>
      <c r="Q74" s="173">
        <v>13120</v>
      </c>
      <c r="R74" s="174">
        <v>189942</v>
      </c>
      <c r="S74" s="175">
        <v>0</v>
      </c>
      <c r="T74" s="176">
        <v>326975</v>
      </c>
      <c r="U74" s="172">
        <v>1547298</v>
      </c>
      <c r="V74" s="173">
        <v>145078</v>
      </c>
      <c r="W74" s="173">
        <v>247692</v>
      </c>
      <c r="X74" s="173">
        <v>139914</v>
      </c>
      <c r="Y74" s="173">
        <v>2220</v>
      </c>
      <c r="Z74" s="174">
        <v>389826</v>
      </c>
      <c r="AA74" s="175">
        <v>2163</v>
      </c>
      <c r="AB74" s="176">
        <v>1012394</v>
      </c>
      <c r="AC74" s="172">
        <v>1610047</v>
      </c>
      <c r="AD74" s="173">
        <v>149856</v>
      </c>
      <c r="AE74" s="173">
        <v>296852</v>
      </c>
      <c r="AF74" s="173">
        <v>147357</v>
      </c>
      <c r="AG74" s="173">
        <v>46058</v>
      </c>
      <c r="AH74" s="174">
        <v>490267</v>
      </c>
      <c r="AI74" s="175">
        <v>4744</v>
      </c>
      <c r="AJ74" s="176">
        <v>969924</v>
      </c>
      <c r="AK74" s="177">
        <v>120525</v>
      </c>
      <c r="AL74" s="173">
        <v>15328</v>
      </c>
      <c r="AM74" s="173">
        <v>48034</v>
      </c>
      <c r="AN74" s="173">
        <v>65</v>
      </c>
      <c r="AO74" s="173">
        <v>0</v>
      </c>
      <c r="AP74" s="174">
        <v>48099</v>
      </c>
      <c r="AQ74" s="175">
        <v>0</v>
      </c>
      <c r="AR74" s="176">
        <v>57099</v>
      </c>
      <c r="AS74" s="172">
        <v>1219305</v>
      </c>
      <c r="AT74" s="173">
        <v>99690</v>
      </c>
      <c r="AU74" s="173">
        <v>137065</v>
      </c>
      <c r="AV74" s="173">
        <v>36834</v>
      </c>
      <c r="AW74" s="173">
        <v>1348</v>
      </c>
      <c r="AX74" s="174">
        <v>175246</v>
      </c>
      <c r="AY74" s="175">
        <v>0</v>
      </c>
      <c r="AZ74" s="176">
        <v>944369</v>
      </c>
      <c r="BA74" s="172">
        <v>2446609</v>
      </c>
      <c r="BB74" s="173">
        <v>185142</v>
      </c>
      <c r="BC74" s="173">
        <v>452693</v>
      </c>
      <c r="BD74" s="173">
        <v>56474</v>
      </c>
      <c r="BE74" s="173">
        <v>1047</v>
      </c>
      <c r="BF74" s="174">
        <v>510214</v>
      </c>
      <c r="BG74" s="175">
        <v>512</v>
      </c>
      <c r="BH74" s="176">
        <v>1751252</v>
      </c>
      <c r="BI74" s="172">
        <v>194122</v>
      </c>
      <c r="BJ74" s="173">
        <v>19607</v>
      </c>
      <c r="BK74" s="173">
        <v>49283</v>
      </c>
      <c r="BL74" s="173">
        <v>234</v>
      </c>
      <c r="BM74" s="173">
        <v>70</v>
      </c>
      <c r="BN74" s="174">
        <v>49587</v>
      </c>
      <c r="BO74" s="175">
        <v>0</v>
      </c>
      <c r="BP74" s="176">
        <v>124926</v>
      </c>
      <c r="BQ74" s="172">
        <v>609754</v>
      </c>
      <c r="BR74" s="173">
        <v>60488</v>
      </c>
      <c r="BS74" s="173">
        <v>147802</v>
      </c>
      <c r="BT74" s="173">
        <v>23694</v>
      </c>
      <c r="BU74" s="173">
        <v>0</v>
      </c>
      <c r="BV74" s="174">
        <v>171496</v>
      </c>
      <c r="BW74" s="175">
        <v>0</v>
      </c>
      <c r="BX74" s="176">
        <v>377770</v>
      </c>
      <c r="BY74" s="172">
        <v>13731</v>
      </c>
      <c r="BZ74" s="173">
        <v>2285</v>
      </c>
      <c r="CA74" s="173">
        <v>7217</v>
      </c>
      <c r="CB74" s="173">
        <v>0</v>
      </c>
      <c r="CC74" s="173">
        <v>0</v>
      </c>
      <c r="CD74" s="174">
        <v>7217</v>
      </c>
      <c r="CE74" s="175">
        <v>0</v>
      </c>
      <c r="CF74" s="176">
        <v>4229</v>
      </c>
      <c r="CG74" s="177">
        <v>8659530</v>
      </c>
      <c r="CH74" s="173">
        <v>746772</v>
      </c>
      <c r="CI74" s="173">
        <v>1594151</v>
      </c>
      <c r="CJ74" s="173">
        <v>420339</v>
      </c>
      <c r="CK74" s="173">
        <v>64307</v>
      </c>
      <c r="CL74" s="174">
        <v>2078796</v>
      </c>
      <c r="CM74" s="175">
        <v>7419</v>
      </c>
      <c r="CN74" s="178">
        <v>5833960</v>
      </c>
    </row>
    <row r="75" spans="1:92" ht="18" customHeight="1" x14ac:dyDescent="0.15">
      <c r="A75" s="73"/>
      <c r="B75" s="210" t="s">
        <v>6</v>
      </c>
      <c r="C75" s="211"/>
      <c r="D75" s="212"/>
      <c r="E75" s="136">
        <v>11688</v>
      </c>
      <c r="F75" s="137">
        <v>85</v>
      </c>
      <c r="G75" s="137">
        <v>1184</v>
      </c>
      <c r="H75" s="137">
        <v>569</v>
      </c>
      <c r="I75" s="137">
        <v>0</v>
      </c>
      <c r="J75" s="138">
        <v>1753</v>
      </c>
      <c r="K75" s="139">
        <v>0</v>
      </c>
      <c r="L75" s="140">
        <v>9850</v>
      </c>
      <c r="M75" s="136">
        <v>45052</v>
      </c>
      <c r="N75" s="137">
        <v>1375</v>
      </c>
      <c r="O75" s="137">
        <v>21412</v>
      </c>
      <c r="P75" s="137">
        <v>8275</v>
      </c>
      <c r="Q75" s="137">
        <v>0</v>
      </c>
      <c r="R75" s="138">
        <v>29687</v>
      </c>
      <c r="S75" s="139">
        <v>0</v>
      </c>
      <c r="T75" s="140">
        <v>13990</v>
      </c>
      <c r="U75" s="136">
        <v>24162</v>
      </c>
      <c r="V75" s="137">
        <v>756</v>
      </c>
      <c r="W75" s="137">
        <v>11662</v>
      </c>
      <c r="X75" s="137">
        <v>11203</v>
      </c>
      <c r="Y75" s="137">
        <v>0</v>
      </c>
      <c r="Z75" s="138">
        <v>22865</v>
      </c>
      <c r="AA75" s="139">
        <v>0</v>
      </c>
      <c r="AB75" s="140">
        <v>541</v>
      </c>
      <c r="AC75" s="136">
        <v>24981</v>
      </c>
      <c r="AD75" s="137">
        <v>1112</v>
      </c>
      <c r="AE75" s="137">
        <v>6363</v>
      </c>
      <c r="AF75" s="137">
        <v>34</v>
      </c>
      <c r="AG75" s="137">
        <v>0</v>
      </c>
      <c r="AH75" s="138">
        <v>6397</v>
      </c>
      <c r="AI75" s="139">
        <v>0</v>
      </c>
      <c r="AJ75" s="140">
        <v>17472</v>
      </c>
      <c r="AK75" s="141">
        <v>880</v>
      </c>
      <c r="AL75" s="137">
        <v>219</v>
      </c>
      <c r="AM75" s="137">
        <v>286</v>
      </c>
      <c r="AN75" s="137">
        <v>34</v>
      </c>
      <c r="AO75" s="137">
        <v>0</v>
      </c>
      <c r="AP75" s="138">
        <v>320</v>
      </c>
      <c r="AQ75" s="139">
        <v>0</v>
      </c>
      <c r="AR75" s="140">
        <v>341</v>
      </c>
      <c r="AS75" s="136">
        <v>169</v>
      </c>
      <c r="AT75" s="137">
        <v>4</v>
      </c>
      <c r="AU75" s="137">
        <v>147</v>
      </c>
      <c r="AV75" s="137">
        <v>0</v>
      </c>
      <c r="AW75" s="137">
        <v>0</v>
      </c>
      <c r="AX75" s="138">
        <v>147</v>
      </c>
      <c r="AY75" s="139">
        <v>0</v>
      </c>
      <c r="AZ75" s="140">
        <v>18</v>
      </c>
      <c r="BA75" s="136">
        <v>1109</v>
      </c>
      <c r="BB75" s="137">
        <v>47</v>
      </c>
      <c r="BC75" s="137">
        <v>1062</v>
      </c>
      <c r="BD75" s="137">
        <v>0</v>
      </c>
      <c r="BE75" s="137">
        <v>0</v>
      </c>
      <c r="BF75" s="138">
        <v>1062</v>
      </c>
      <c r="BG75" s="139">
        <v>0</v>
      </c>
      <c r="BH75" s="140">
        <v>0</v>
      </c>
      <c r="BI75" s="136">
        <v>0</v>
      </c>
      <c r="BJ75" s="137">
        <v>0</v>
      </c>
      <c r="BK75" s="137">
        <v>0</v>
      </c>
      <c r="BL75" s="137">
        <v>0</v>
      </c>
      <c r="BM75" s="137">
        <v>0</v>
      </c>
      <c r="BN75" s="138">
        <v>0</v>
      </c>
      <c r="BO75" s="139">
        <v>0</v>
      </c>
      <c r="BP75" s="140">
        <v>0</v>
      </c>
      <c r="BQ75" s="136">
        <v>39157</v>
      </c>
      <c r="BR75" s="137">
        <v>1533</v>
      </c>
      <c r="BS75" s="137">
        <v>2552</v>
      </c>
      <c r="BT75" s="137">
        <v>4891</v>
      </c>
      <c r="BU75" s="137">
        <v>0</v>
      </c>
      <c r="BV75" s="138">
        <v>7443</v>
      </c>
      <c r="BW75" s="139">
        <v>0</v>
      </c>
      <c r="BX75" s="140">
        <v>30181</v>
      </c>
      <c r="BY75" s="136">
        <v>363</v>
      </c>
      <c r="BZ75" s="137">
        <v>3</v>
      </c>
      <c r="CA75" s="137">
        <v>347</v>
      </c>
      <c r="CB75" s="137">
        <v>0</v>
      </c>
      <c r="CC75" s="137">
        <v>0</v>
      </c>
      <c r="CD75" s="138">
        <v>347</v>
      </c>
      <c r="CE75" s="139">
        <v>0</v>
      </c>
      <c r="CF75" s="140">
        <v>13</v>
      </c>
      <c r="CG75" s="141">
        <v>147561</v>
      </c>
      <c r="CH75" s="137">
        <v>5134</v>
      </c>
      <c r="CI75" s="137">
        <v>45015</v>
      </c>
      <c r="CJ75" s="137">
        <v>25006</v>
      </c>
      <c r="CK75" s="137">
        <v>0</v>
      </c>
      <c r="CL75" s="138">
        <v>70021</v>
      </c>
      <c r="CM75" s="139">
        <v>0</v>
      </c>
      <c r="CN75" s="142">
        <v>72406</v>
      </c>
    </row>
    <row r="76" spans="1:92" ht="18" customHeight="1" x14ac:dyDescent="0.15">
      <c r="A76" s="66"/>
      <c r="B76" s="213" t="s">
        <v>7</v>
      </c>
      <c r="C76" s="216" t="s">
        <v>87</v>
      </c>
      <c r="D76" s="126" t="s">
        <v>86</v>
      </c>
      <c r="E76" s="143">
        <v>251072</v>
      </c>
      <c r="F76" s="144">
        <v>28200</v>
      </c>
      <c r="G76" s="144">
        <v>10188</v>
      </c>
      <c r="H76" s="144">
        <v>451</v>
      </c>
      <c r="I76" s="144">
        <v>0</v>
      </c>
      <c r="J76" s="145">
        <v>10639</v>
      </c>
      <c r="K76" s="146">
        <v>0</v>
      </c>
      <c r="L76" s="147">
        <v>212233</v>
      </c>
      <c r="M76" s="143">
        <v>360302</v>
      </c>
      <c r="N76" s="144">
        <v>35490</v>
      </c>
      <c r="O76" s="144">
        <v>46329</v>
      </c>
      <c r="P76" s="144">
        <v>4973</v>
      </c>
      <c r="Q76" s="144">
        <v>13516</v>
      </c>
      <c r="R76" s="145">
        <v>64818</v>
      </c>
      <c r="S76" s="146">
        <v>0</v>
      </c>
      <c r="T76" s="147">
        <v>259994</v>
      </c>
      <c r="U76" s="143">
        <v>787219</v>
      </c>
      <c r="V76" s="144">
        <v>106057</v>
      </c>
      <c r="W76" s="144">
        <v>81256</v>
      </c>
      <c r="X76" s="144">
        <v>150932</v>
      </c>
      <c r="Y76" s="144">
        <v>79</v>
      </c>
      <c r="Z76" s="145">
        <v>232267</v>
      </c>
      <c r="AA76" s="146">
        <v>1717</v>
      </c>
      <c r="AB76" s="147">
        <v>448895</v>
      </c>
      <c r="AC76" s="143">
        <v>1088714</v>
      </c>
      <c r="AD76" s="144">
        <v>135316</v>
      </c>
      <c r="AE76" s="144">
        <v>275259</v>
      </c>
      <c r="AF76" s="144">
        <v>174568</v>
      </c>
      <c r="AG76" s="144">
        <v>11652</v>
      </c>
      <c r="AH76" s="145">
        <v>461479</v>
      </c>
      <c r="AI76" s="146">
        <v>3641</v>
      </c>
      <c r="AJ76" s="147">
        <v>491919</v>
      </c>
      <c r="AK76" s="148">
        <v>103677</v>
      </c>
      <c r="AL76" s="144">
        <v>13977</v>
      </c>
      <c r="AM76" s="144">
        <v>27973</v>
      </c>
      <c r="AN76" s="144">
        <v>19</v>
      </c>
      <c r="AO76" s="144">
        <v>0</v>
      </c>
      <c r="AP76" s="145">
        <v>27992</v>
      </c>
      <c r="AQ76" s="146">
        <v>0</v>
      </c>
      <c r="AR76" s="147">
        <v>61708</v>
      </c>
      <c r="AS76" s="143">
        <v>692826</v>
      </c>
      <c r="AT76" s="144">
        <v>72781</v>
      </c>
      <c r="AU76" s="144">
        <v>76857</v>
      </c>
      <c r="AV76" s="144">
        <v>34149</v>
      </c>
      <c r="AW76" s="144">
        <v>372</v>
      </c>
      <c r="AX76" s="145">
        <v>111377</v>
      </c>
      <c r="AY76" s="146">
        <v>0</v>
      </c>
      <c r="AZ76" s="147">
        <v>508668</v>
      </c>
      <c r="BA76" s="143">
        <v>2226181</v>
      </c>
      <c r="BB76" s="144">
        <v>187825</v>
      </c>
      <c r="BC76" s="144">
        <v>419176</v>
      </c>
      <c r="BD76" s="144">
        <v>61164</v>
      </c>
      <c r="BE76" s="144">
        <v>1321</v>
      </c>
      <c r="BF76" s="145">
        <v>481660</v>
      </c>
      <c r="BG76" s="146">
        <v>478</v>
      </c>
      <c r="BH76" s="147">
        <v>1556696</v>
      </c>
      <c r="BI76" s="143">
        <v>104767</v>
      </c>
      <c r="BJ76" s="144">
        <v>16767</v>
      </c>
      <c r="BK76" s="144">
        <v>11076</v>
      </c>
      <c r="BL76" s="144">
        <v>82</v>
      </c>
      <c r="BM76" s="144">
        <v>0</v>
      </c>
      <c r="BN76" s="145">
        <v>11158</v>
      </c>
      <c r="BO76" s="146">
        <v>0</v>
      </c>
      <c r="BP76" s="147">
        <v>76843</v>
      </c>
      <c r="BQ76" s="143">
        <v>334326</v>
      </c>
      <c r="BR76" s="144">
        <v>45950</v>
      </c>
      <c r="BS76" s="144">
        <v>56446</v>
      </c>
      <c r="BT76" s="144">
        <v>8445</v>
      </c>
      <c r="BU76" s="144">
        <v>0</v>
      </c>
      <c r="BV76" s="145">
        <v>64891</v>
      </c>
      <c r="BW76" s="146">
        <v>0</v>
      </c>
      <c r="BX76" s="147">
        <v>223485</v>
      </c>
      <c r="BY76" s="143">
        <v>14233</v>
      </c>
      <c r="BZ76" s="144">
        <v>2482</v>
      </c>
      <c r="CA76" s="144">
        <v>4402</v>
      </c>
      <c r="CB76" s="144">
        <v>0</v>
      </c>
      <c r="CC76" s="144">
        <v>0</v>
      </c>
      <c r="CD76" s="145">
        <v>4402</v>
      </c>
      <c r="CE76" s="146">
        <v>0</v>
      </c>
      <c r="CF76" s="147">
        <v>7349</v>
      </c>
      <c r="CG76" s="148">
        <v>5963317</v>
      </c>
      <c r="CH76" s="144">
        <v>644845</v>
      </c>
      <c r="CI76" s="144">
        <v>1008962</v>
      </c>
      <c r="CJ76" s="144">
        <v>434783</v>
      </c>
      <c r="CK76" s="144">
        <v>26940</v>
      </c>
      <c r="CL76" s="145">
        <v>1470683</v>
      </c>
      <c r="CM76" s="146">
        <v>5836</v>
      </c>
      <c r="CN76" s="149">
        <v>3847790</v>
      </c>
    </row>
    <row r="77" spans="1:92" ht="18" customHeight="1" x14ac:dyDescent="0.15">
      <c r="A77" s="66"/>
      <c r="B77" s="214"/>
      <c r="C77" s="217"/>
      <c r="D77" s="117" t="s">
        <v>3</v>
      </c>
      <c r="E77" s="143">
        <v>13678</v>
      </c>
      <c r="F77" s="144">
        <v>152</v>
      </c>
      <c r="G77" s="144">
        <v>0</v>
      </c>
      <c r="H77" s="144">
        <v>0</v>
      </c>
      <c r="I77" s="144">
        <v>0</v>
      </c>
      <c r="J77" s="145">
        <v>0</v>
      </c>
      <c r="K77" s="146">
        <v>0</v>
      </c>
      <c r="L77" s="147">
        <v>13526</v>
      </c>
      <c r="M77" s="143">
        <v>33271</v>
      </c>
      <c r="N77" s="144">
        <v>566</v>
      </c>
      <c r="O77" s="144">
        <v>0</v>
      </c>
      <c r="P77" s="144">
        <v>0</v>
      </c>
      <c r="Q77" s="144">
        <v>0</v>
      </c>
      <c r="R77" s="145">
        <v>0</v>
      </c>
      <c r="S77" s="146">
        <v>0</v>
      </c>
      <c r="T77" s="147">
        <v>32705</v>
      </c>
      <c r="U77" s="143">
        <v>408306</v>
      </c>
      <c r="V77" s="144">
        <v>33702</v>
      </c>
      <c r="W77" s="144">
        <v>12364</v>
      </c>
      <c r="X77" s="144">
        <v>5233</v>
      </c>
      <c r="Y77" s="144">
        <v>0</v>
      </c>
      <c r="Z77" s="145">
        <v>17597</v>
      </c>
      <c r="AA77" s="146">
        <v>0</v>
      </c>
      <c r="AB77" s="147">
        <v>357007</v>
      </c>
      <c r="AC77" s="143">
        <v>330176</v>
      </c>
      <c r="AD77" s="144">
        <v>16271</v>
      </c>
      <c r="AE77" s="144">
        <v>20368</v>
      </c>
      <c r="AF77" s="144">
        <v>0</v>
      </c>
      <c r="AG77" s="144">
        <v>34725</v>
      </c>
      <c r="AH77" s="145">
        <v>55092</v>
      </c>
      <c r="AI77" s="146">
        <v>0</v>
      </c>
      <c r="AJ77" s="147">
        <v>258813</v>
      </c>
      <c r="AK77" s="148">
        <v>2183</v>
      </c>
      <c r="AL77" s="144">
        <v>87</v>
      </c>
      <c r="AM77" s="144">
        <v>0</v>
      </c>
      <c r="AN77" s="144">
        <v>0</v>
      </c>
      <c r="AO77" s="144">
        <v>0</v>
      </c>
      <c r="AP77" s="145">
        <v>0</v>
      </c>
      <c r="AQ77" s="146">
        <v>0</v>
      </c>
      <c r="AR77" s="147">
        <v>2096</v>
      </c>
      <c r="AS77" s="143">
        <v>439826</v>
      </c>
      <c r="AT77" s="144">
        <v>18671</v>
      </c>
      <c r="AU77" s="144">
        <v>37062</v>
      </c>
      <c r="AV77" s="144">
        <v>4448</v>
      </c>
      <c r="AW77" s="144">
        <v>1021</v>
      </c>
      <c r="AX77" s="145">
        <v>42531</v>
      </c>
      <c r="AY77" s="146">
        <v>0</v>
      </c>
      <c r="AZ77" s="147">
        <v>378624</v>
      </c>
      <c r="BA77" s="143">
        <v>301978</v>
      </c>
      <c r="BB77" s="144">
        <v>5885</v>
      </c>
      <c r="BC77" s="144">
        <v>52997</v>
      </c>
      <c r="BD77" s="144">
        <v>0</v>
      </c>
      <c r="BE77" s="144">
        <v>0</v>
      </c>
      <c r="BF77" s="145">
        <v>52997</v>
      </c>
      <c r="BG77" s="146">
        <v>0</v>
      </c>
      <c r="BH77" s="147">
        <v>243096</v>
      </c>
      <c r="BI77" s="143">
        <v>46517</v>
      </c>
      <c r="BJ77" s="144">
        <v>1868</v>
      </c>
      <c r="BK77" s="144">
        <v>1791</v>
      </c>
      <c r="BL77" s="144">
        <v>0</v>
      </c>
      <c r="BM77" s="144">
        <v>0</v>
      </c>
      <c r="BN77" s="145">
        <v>1791</v>
      </c>
      <c r="BO77" s="146">
        <v>0</v>
      </c>
      <c r="BP77" s="147">
        <v>42858</v>
      </c>
      <c r="BQ77" s="143">
        <v>84727</v>
      </c>
      <c r="BR77" s="144">
        <v>2367</v>
      </c>
      <c r="BS77" s="144">
        <v>691</v>
      </c>
      <c r="BT77" s="144">
        <v>6225</v>
      </c>
      <c r="BU77" s="144">
        <v>0</v>
      </c>
      <c r="BV77" s="145">
        <v>6916</v>
      </c>
      <c r="BW77" s="146">
        <v>0</v>
      </c>
      <c r="BX77" s="147">
        <v>75444</v>
      </c>
      <c r="BY77" s="143">
        <v>0</v>
      </c>
      <c r="BZ77" s="144">
        <v>0</v>
      </c>
      <c r="CA77" s="144">
        <v>0</v>
      </c>
      <c r="CB77" s="144">
        <v>0</v>
      </c>
      <c r="CC77" s="144">
        <v>0</v>
      </c>
      <c r="CD77" s="145">
        <v>0</v>
      </c>
      <c r="CE77" s="146">
        <v>0</v>
      </c>
      <c r="CF77" s="147">
        <v>0</v>
      </c>
      <c r="CG77" s="148">
        <v>1660662</v>
      </c>
      <c r="CH77" s="144">
        <v>79569</v>
      </c>
      <c r="CI77" s="144">
        <v>125273</v>
      </c>
      <c r="CJ77" s="144">
        <v>15906</v>
      </c>
      <c r="CK77" s="144">
        <v>35746</v>
      </c>
      <c r="CL77" s="145">
        <v>176924</v>
      </c>
      <c r="CM77" s="146">
        <v>0</v>
      </c>
      <c r="CN77" s="149">
        <v>1404169</v>
      </c>
    </row>
    <row r="78" spans="1:92" ht="18" customHeight="1" x14ac:dyDescent="0.15">
      <c r="A78" s="66"/>
      <c r="B78" s="214"/>
      <c r="C78" s="217"/>
      <c r="D78" s="125" t="s">
        <v>114</v>
      </c>
      <c r="E78" s="143">
        <v>25732</v>
      </c>
      <c r="F78" s="144">
        <v>1169</v>
      </c>
      <c r="G78" s="144">
        <v>3006</v>
      </c>
      <c r="H78" s="144">
        <v>0</v>
      </c>
      <c r="I78" s="144">
        <v>437</v>
      </c>
      <c r="J78" s="145">
        <v>3443</v>
      </c>
      <c r="K78" s="146">
        <v>0</v>
      </c>
      <c r="L78" s="147">
        <v>21120</v>
      </c>
      <c r="M78" s="143">
        <v>44493</v>
      </c>
      <c r="N78" s="144">
        <v>1506</v>
      </c>
      <c r="O78" s="144">
        <v>1833</v>
      </c>
      <c r="P78" s="144">
        <v>0</v>
      </c>
      <c r="Q78" s="144">
        <v>0</v>
      </c>
      <c r="R78" s="145">
        <v>1833</v>
      </c>
      <c r="S78" s="146">
        <v>0</v>
      </c>
      <c r="T78" s="147">
        <v>41154</v>
      </c>
      <c r="U78" s="143">
        <v>237890</v>
      </c>
      <c r="V78" s="144">
        <v>9063</v>
      </c>
      <c r="W78" s="144">
        <v>19465</v>
      </c>
      <c r="X78" s="144">
        <v>2127</v>
      </c>
      <c r="Y78" s="144">
        <v>1440</v>
      </c>
      <c r="Z78" s="145">
        <v>23032</v>
      </c>
      <c r="AA78" s="146">
        <v>127</v>
      </c>
      <c r="AB78" s="147">
        <v>205795</v>
      </c>
      <c r="AC78" s="143">
        <v>157424</v>
      </c>
      <c r="AD78" s="144">
        <v>7172</v>
      </c>
      <c r="AE78" s="144">
        <v>47</v>
      </c>
      <c r="AF78" s="144">
        <v>2068</v>
      </c>
      <c r="AG78" s="144">
        <v>785</v>
      </c>
      <c r="AH78" s="145">
        <v>2900</v>
      </c>
      <c r="AI78" s="146">
        <v>0</v>
      </c>
      <c r="AJ78" s="147">
        <v>147352</v>
      </c>
      <c r="AK78" s="148">
        <v>2724</v>
      </c>
      <c r="AL78" s="144">
        <v>160</v>
      </c>
      <c r="AM78" s="144">
        <v>0</v>
      </c>
      <c r="AN78" s="144">
        <v>0</v>
      </c>
      <c r="AO78" s="144">
        <v>0</v>
      </c>
      <c r="AP78" s="145">
        <v>0</v>
      </c>
      <c r="AQ78" s="146">
        <v>0</v>
      </c>
      <c r="AR78" s="147">
        <v>2564</v>
      </c>
      <c r="AS78" s="143">
        <v>67289</v>
      </c>
      <c r="AT78" s="144">
        <v>3285</v>
      </c>
      <c r="AU78" s="144">
        <v>4488</v>
      </c>
      <c r="AV78" s="144">
        <v>0</v>
      </c>
      <c r="AW78" s="144">
        <v>0</v>
      </c>
      <c r="AX78" s="145">
        <v>4488</v>
      </c>
      <c r="AY78" s="146">
        <v>0</v>
      </c>
      <c r="AZ78" s="147">
        <v>59516</v>
      </c>
      <c r="BA78" s="143">
        <v>54361</v>
      </c>
      <c r="BB78" s="144">
        <v>1786</v>
      </c>
      <c r="BC78" s="144">
        <v>4476</v>
      </c>
      <c r="BD78" s="144">
        <v>0</v>
      </c>
      <c r="BE78" s="144">
        <v>0</v>
      </c>
      <c r="BF78" s="145">
        <v>4476</v>
      </c>
      <c r="BG78" s="146">
        <v>0</v>
      </c>
      <c r="BH78" s="147">
        <v>48099</v>
      </c>
      <c r="BI78" s="143">
        <v>1994</v>
      </c>
      <c r="BJ78" s="144">
        <v>146</v>
      </c>
      <c r="BK78" s="144">
        <v>54</v>
      </c>
      <c r="BL78" s="144">
        <v>0</v>
      </c>
      <c r="BM78" s="144">
        <v>0</v>
      </c>
      <c r="BN78" s="145">
        <v>54</v>
      </c>
      <c r="BO78" s="146">
        <v>0</v>
      </c>
      <c r="BP78" s="147">
        <v>1794</v>
      </c>
      <c r="BQ78" s="143">
        <v>17683</v>
      </c>
      <c r="BR78" s="144">
        <v>1579</v>
      </c>
      <c r="BS78" s="144">
        <v>294</v>
      </c>
      <c r="BT78" s="144">
        <v>2013</v>
      </c>
      <c r="BU78" s="144">
        <v>0</v>
      </c>
      <c r="BV78" s="145">
        <v>2307</v>
      </c>
      <c r="BW78" s="146">
        <v>0</v>
      </c>
      <c r="BX78" s="147">
        <v>13797</v>
      </c>
      <c r="BY78" s="143">
        <v>1414</v>
      </c>
      <c r="BZ78" s="144">
        <v>92</v>
      </c>
      <c r="CA78" s="144">
        <v>582</v>
      </c>
      <c r="CB78" s="144">
        <v>0</v>
      </c>
      <c r="CC78" s="144">
        <v>0</v>
      </c>
      <c r="CD78" s="145">
        <v>582</v>
      </c>
      <c r="CE78" s="146">
        <v>0</v>
      </c>
      <c r="CF78" s="147">
        <v>740</v>
      </c>
      <c r="CG78" s="148">
        <v>611004</v>
      </c>
      <c r="CH78" s="144">
        <v>25958</v>
      </c>
      <c r="CI78" s="144">
        <v>34245</v>
      </c>
      <c r="CJ78" s="144">
        <v>6208</v>
      </c>
      <c r="CK78" s="144">
        <v>2662</v>
      </c>
      <c r="CL78" s="145">
        <v>43115</v>
      </c>
      <c r="CM78" s="146">
        <v>127</v>
      </c>
      <c r="CN78" s="149">
        <v>541931</v>
      </c>
    </row>
    <row r="79" spans="1:92" ht="18" customHeight="1" x14ac:dyDescent="0.15">
      <c r="A79" s="66"/>
      <c r="B79" s="214"/>
      <c r="C79" s="217"/>
      <c r="D79" s="67" t="s">
        <v>1</v>
      </c>
      <c r="E79" s="150">
        <v>290482</v>
      </c>
      <c r="F79" s="144">
        <v>29521</v>
      </c>
      <c r="G79" s="144">
        <v>13194</v>
      </c>
      <c r="H79" s="144">
        <v>451</v>
      </c>
      <c r="I79" s="144">
        <v>437</v>
      </c>
      <c r="J79" s="145">
        <v>14082</v>
      </c>
      <c r="K79" s="146">
        <v>0</v>
      </c>
      <c r="L79" s="147">
        <v>246879</v>
      </c>
      <c r="M79" s="143">
        <v>438066</v>
      </c>
      <c r="N79" s="144">
        <v>37562</v>
      </c>
      <c r="O79" s="144">
        <v>48162</v>
      </c>
      <c r="P79" s="144">
        <v>4973</v>
      </c>
      <c r="Q79" s="144">
        <v>13516</v>
      </c>
      <c r="R79" s="145">
        <v>66651</v>
      </c>
      <c r="S79" s="146">
        <v>0</v>
      </c>
      <c r="T79" s="147">
        <v>333853</v>
      </c>
      <c r="U79" s="143">
        <v>1433415</v>
      </c>
      <c r="V79" s="144">
        <v>148822</v>
      </c>
      <c r="W79" s="144">
        <v>113085</v>
      </c>
      <c r="X79" s="144">
        <v>158292</v>
      </c>
      <c r="Y79" s="144">
        <v>1519</v>
      </c>
      <c r="Z79" s="145">
        <v>272896</v>
      </c>
      <c r="AA79" s="146">
        <v>1844</v>
      </c>
      <c r="AB79" s="147">
        <v>1011697</v>
      </c>
      <c r="AC79" s="143">
        <v>1576313</v>
      </c>
      <c r="AD79" s="144">
        <v>158759</v>
      </c>
      <c r="AE79" s="144">
        <v>295673</v>
      </c>
      <c r="AF79" s="144">
        <v>176636</v>
      </c>
      <c r="AG79" s="144">
        <v>47162</v>
      </c>
      <c r="AH79" s="145">
        <v>519471</v>
      </c>
      <c r="AI79" s="146">
        <v>3641</v>
      </c>
      <c r="AJ79" s="147">
        <v>898084</v>
      </c>
      <c r="AK79" s="148">
        <v>108584</v>
      </c>
      <c r="AL79" s="144">
        <v>14225</v>
      </c>
      <c r="AM79" s="144">
        <v>27973</v>
      </c>
      <c r="AN79" s="144">
        <v>19</v>
      </c>
      <c r="AO79" s="144">
        <v>0</v>
      </c>
      <c r="AP79" s="145">
        <v>27992</v>
      </c>
      <c r="AQ79" s="146">
        <v>0</v>
      </c>
      <c r="AR79" s="147">
        <v>66367</v>
      </c>
      <c r="AS79" s="143">
        <v>1199941</v>
      </c>
      <c r="AT79" s="144">
        <v>94738</v>
      </c>
      <c r="AU79" s="144">
        <v>118406</v>
      </c>
      <c r="AV79" s="144">
        <v>38597</v>
      </c>
      <c r="AW79" s="144">
        <v>1393</v>
      </c>
      <c r="AX79" s="145">
        <v>158396</v>
      </c>
      <c r="AY79" s="146">
        <v>0</v>
      </c>
      <c r="AZ79" s="147">
        <v>946808</v>
      </c>
      <c r="BA79" s="143">
        <v>2582520</v>
      </c>
      <c r="BB79" s="144">
        <v>195496</v>
      </c>
      <c r="BC79" s="144">
        <v>476649</v>
      </c>
      <c r="BD79" s="144">
        <v>61164</v>
      </c>
      <c r="BE79" s="144">
        <v>1321</v>
      </c>
      <c r="BF79" s="145">
        <v>539133</v>
      </c>
      <c r="BG79" s="146">
        <v>478</v>
      </c>
      <c r="BH79" s="147">
        <v>1847892</v>
      </c>
      <c r="BI79" s="143">
        <v>153278</v>
      </c>
      <c r="BJ79" s="144">
        <v>18781</v>
      </c>
      <c r="BK79" s="144">
        <v>12921</v>
      </c>
      <c r="BL79" s="144">
        <v>82</v>
      </c>
      <c r="BM79" s="144">
        <v>0</v>
      </c>
      <c r="BN79" s="145">
        <v>13003</v>
      </c>
      <c r="BO79" s="146">
        <v>0</v>
      </c>
      <c r="BP79" s="147">
        <v>121495</v>
      </c>
      <c r="BQ79" s="143">
        <v>436736</v>
      </c>
      <c r="BR79" s="144">
        <v>49896</v>
      </c>
      <c r="BS79" s="144">
        <v>57431</v>
      </c>
      <c r="BT79" s="144">
        <v>16683</v>
      </c>
      <c r="BU79" s="144">
        <v>0</v>
      </c>
      <c r="BV79" s="145">
        <v>74114</v>
      </c>
      <c r="BW79" s="146">
        <v>0</v>
      </c>
      <c r="BX79" s="147">
        <v>312726</v>
      </c>
      <c r="BY79" s="143">
        <v>15647</v>
      </c>
      <c r="BZ79" s="144">
        <v>2574</v>
      </c>
      <c r="CA79" s="144">
        <v>4984</v>
      </c>
      <c r="CB79" s="144">
        <v>0</v>
      </c>
      <c r="CC79" s="144">
        <v>0</v>
      </c>
      <c r="CD79" s="145">
        <v>4984</v>
      </c>
      <c r="CE79" s="146">
        <v>0</v>
      </c>
      <c r="CF79" s="147">
        <v>8089</v>
      </c>
      <c r="CG79" s="148">
        <v>8234982</v>
      </c>
      <c r="CH79" s="144">
        <v>750374</v>
      </c>
      <c r="CI79" s="144">
        <v>1168478</v>
      </c>
      <c r="CJ79" s="144">
        <v>456897</v>
      </c>
      <c r="CK79" s="144">
        <v>65348</v>
      </c>
      <c r="CL79" s="145">
        <v>1690722</v>
      </c>
      <c r="CM79" s="146">
        <v>5963</v>
      </c>
      <c r="CN79" s="149">
        <v>5793890</v>
      </c>
    </row>
    <row r="80" spans="1:92" ht="18" customHeight="1" x14ac:dyDescent="0.15">
      <c r="A80" s="66"/>
      <c r="B80" s="214"/>
      <c r="C80" s="218"/>
      <c r="D80" s="68" t="s">
        <v>66</v>
      </c>
      <c r="E80" s="155">
        <v>39216</v>
      </c>
      <c r="F80" s="156" t="s">
        <v>33</v>
      </c>
      <c r="G80" s="156" t="s">
        <v>33</v>
      </c>
      <c r="H80" s="156" t="s">
        <v>33</v>
      </c>
      <c r="I80" s="156" t="s">
        <v>33</v>
      </c>
      <c r="J80" s="179" t="s">
        <v>33</v>
      </c>
      <c r="K80" s="180" t="s">
        <v>33</v>
      </c>
      <c r="L80" s="159" t="s">
        <v>33</v>
      </c>
      <c r="M80" s="155">
        <v>114077</v>
      </c>
      <c r="N80" s="156" t="s">
        <v>33</v>
      </c>
      <c r="O80" s="156" t="s">
        <v>33</v>
      </c>
      <c r="P80" s="156" t="s">
        <v>33</v>
      </c>
      <c r="Q80" s="156" t="s">
        <v>33</v>
      </c>
      <c r="R80" s="179" t="s">
        <v>33</v>
      </c>
      <c r="S80" s="180" t="s">
        <v>33</v>
      </c>
      <c r="T80" s="159" t="s">
        <v>33</v>
      </c>
      <c r="U80" s="155">
        <v>560473</v>
      </c>
      <c r="V80" s="156" t="s">
        <v>33</v>
      </c>
      <c r="W80" s="156" t="s">
        <v>33</v>
      </c>
      <c r="X80" s="156" t="s">
        <v>33</v>
      </c>
      <c r="Y80" s="156" t="s">
        <v>33</v>
      </c>
      <c r="Z80" s="179" t="s">
        <v>33</v>
      </c>
      <c r="AA80" s="180" t="s">
        <v>33</v>
      </c>
      <c r="AB80" s="159" t="s">
        <v>33</v>
      </c>
      <c r="AC80" s="155">
        <v>465696</v>
      </c>
      <c r="AD80" s="156" t="s">
        <v>33</v>
      </c>
      <c r="AE80" s="156" t="s">
        <v>33</v>
      </c>
      <c r="AF80" s="156" t="s">
        <v>33</v>
      </c>
      <c r="AG80" s="156" t="s">
        <v>33</v>
      </c>
      <c r="AH80" s="179" t="s">
        <v>33</v>
      </c>
      <c r="AI80" s="180" t="s">
        <v>33</v>
      </c>
      <c r="AJ80" s="159" t="s">
        <v>33</v>
      </c>
      <c r="AK80" s="160">
        <v>90243</v>
      </c>
      <c r="AL80" s="156" t="s">
        <v>33</v>
      </c>
      <c r="AM80" s="156" t="s">
        <v>33</v>
      </c>
      <c r="AN80" s="156" t="s">
        <v>33</v>
      </c>
      <c r="AO80" s="156" t="s">
        <v>33</v>
      </c>
      <c r="AP80" s="179" t="s">
        <v>33</v>
      </c>
      <c r="AQ80" s="180" t="s">
        <v>33</v>
      </c>
      <c r="AR80" s="159" t="s">
        <v>33</v>
      </c>
      <c r="AS80" s="155">
        <v>316298</v>
      </c>
      <c r="AT80" s="156" t="s">
        <v>33</v>
      </c>
      <c r="AU80" s="156" t="s">
        <v>33</v>
      </c>
      <c r="AV80" s="156" t="s">
        <v>33</v>
      </c>
      <c r="AW80" s="156" t="s">
        <v>33</v>
      </c>
      <c r="AX80" s="179" t="s">
        <v>33</v>
      </c>
      <c r="AY80" s="180" t="s">
        <v>33</v>
      </c>
      <c r="AZ80" s="159" t="s">
        <v>33</v>
      </c>
      <c r="BA80" s="155">
        <v>570240</v>
      </c>
      <c r="BB80" s="156" t="s">
        <v>33</v>
      </c>
      <c r="BC80" s="156" t="s">
        <v>33</v>
      </c>
      <c r="BD80" s="156" t="s">
        <v>33</v>
      </c>
      <c r="BE80" s="156" t="s">
        <v>33</v>
      </c>
      <c r="BF80" s="179" t="s">
        <v>33</v>
      </c>
      <c r="BG80" s="180" t="s">
        <v>33</v>
      </c>
      <c r="BH80" s="159" t="s">
        <v>33</v>
      </c>
      <c r="BI80" s="155">
        <v>129640</v>
      </c>
      <c r="BJ80" s="156" t="s">
        <v>33</v>
      </c>
      <c r="BK80" s="156" t="s">
        <v>33</v>
      </c>
      <c r="BL80" s="156" t="s">
        <v>33</v>
      </c>
      <c r="BM80" s="156" t="s">
        <v>33</v>
      </c>
      <c r="BN80" s="179" t="s">
        <v>33</v>
      </c>
      <c r="BO80" s="180" t="s">
        <v>33</v>
      </c>
      <c r="BP80" s="159" t="s">
        <v>33</v>
      </c>
      <c r="BQ80" s="155">
        <v>34442</v>
      </c>
      <c r="BR80" s="156" t="s">
        <v>33</v>
      </c>
      <c r="BS80" s="156" t="s">
        <v>33</v>
      </c>
      <c r="BT80" s="156" t="s">
        <v>33</v>
      </c>
      <c r="BU80" s="156" t="s">
        <v>33</v>
      </c>
      <c r="BV80" s="179" t="s">
        <v>33</v>
      </c>
      <c r="BW80" s="180" t="s">
        <v>33</v>
      </c>
      <c r="BX80" s="159" t="s">
        <v>33</v>
      </c>
      <c r="BY80" s="155">
        <v>4138</v>
      </c>
      <c r="BZ80" s="156" t="s">
        <v>33</v>
      </c>
      <c r="CA80" s="156" t="s">
        <v>33</v>
      </c>
      <c r="CB80" s="156" t="s">
        <v>33</v>
      </c>
      <c r="CC80" s="156" t="s">
        <v>33</v>
      </c>
      <c r="CD80" s="179" t="s">
        <v>33</v>
      </c>
      <c r="CE80" s="180" t="s">
        <v>33</v>
      </c>
      <c r="CF80" s="159" t="s">
        <v>33</v>
      </c>
      <c r="CG80" s="160">
        <v>2324463</v>
      </c>
      <c r="CH80" s="156" t="s">
        <v>33</v>
      </c>
      <c r="CI80" s="156" t="s">
        <v>33</v>
      </c>
      <c r="CJ80" s="156" t="s">
        <v>33</v>
      </c>
      <c r="CK80" s="156" t="s">
        <v>33</v>
      </c>
      <c r="CL80" s="179" t="s">
        <v>33</v>
      </c>
      <c r="CM80" s="180" t="s">
        <v>33</v>
      </c>
      <c r="CN80" s="161" t="s">
        <v>33</v>
      </c>
    </row>
    <row r="81" spans="1:92" ht="18" customHeight="1" x14ac:dyDescent="0.15">
      <c r="A81" s="66"/>
      <c r="B81" s="214"/>
      <c r="C81" s="216" t="s">
        <v>29</v>
      </c>
      <c r="D81" s="69" t="s">
        <v>24</v>
      </c>
      <c r="E81" s="162">
        <v>201370</v>
      </c>
      <c r="F81" s="181" t="s">
        <v>33</v>
      </c>
      <c r="G81" s="181" t="s">
        <v>33</v>
      </c>
      <c r="H81" s="181" t="s">
        <v>33</v>
      </c>
      <c r="I81" s="181" t="s">
        <v>33</v>
      </c>
      <c r="J81" s="182" t="s">
        <v>33</v>
      </c>
      <c r="K81" s="180" t="s">
        <v>33</v>
      </c>
      <c r="L81" s="183" t="s">
        <v>33</v>
      </c>
      <c r="M81" s="162">
        <v>49339</v>
      </c>
      <c r="N81" s="181" t="s">
        <v>33</v>
      </c>
      <c r="O81" s="181" t="s">
        <v>33</v>
      </c>
      <c r="P81" s="181" t="s">
        <v>33</v>
      </c>
      <c r="Q81" s="181" t="s">
        <v>33</v>
      </c>
      <c r="R81" s="182" t="s">
        <v>33</v>
      </c>
      <c r="S81" s="180" t="s">
        <v>33</v>
      </c>
      <c r="T81" s="183" t="s">
        <v>33</v>
      </c>
      <c r="U81" s="162">
        <v>57939</v>
      </c>
      <c r="V81" s="181" t="s">
        <v>33</v>
      </c>
      <c r="W81" s="181" t="s">
        <v>33</v>
      </c>
      <c r="X81" s="181" t="s">
        <v>33</v>
      </c>
      <c r="Y81" s="181" t="s">
        <v>33</v>
      </c>
      <c r="Z81" s="182" t="s">
        <v>33</v>
      </c>
      <c r="AA81" s="180" t="s">
        <v>33</v>
      </c>
      <c r="AB81" s="183" t="s">
        <v>33</v>
      </c>
      <c r="AC81" s="162">
        <v>627461</v>
      </c>
      <c r="AD81" s="181" t="s">
        <v>33</v>
      </c>
      <c r="AE81" s="181" t="s">
        <v>33</v>
      </c>
      <c r="AF81" s="181" t="s">
        <v>33</v>
      </c>
      <c r="AG81" s="181" t="s">
        <v>33</v>
      </c>
      <c r="AH81" s="182" t="s">
        <v>33</v>
      </c>
      <c r="AI81" s="180" t="s">
        <v>33</v>
      </c>
      <c r="AJ81" s="183" t="s">
        <v>33</v>
      </c>
      <c r="AK81" s="163">
        <v>14701</v>
      </c>
      <c r="AL81" s="181" t="s">
        <v>33</v>
      </c>
      <c r="AM81" s="181" t="s">
        <v>33</v>
      </c>
      <c r="AN81" s="181" t="s">
        <v>33</v>
      </c>
      <c r="AO81" s="181" t="s">
        <v>33</v>
      </c>
      <c r="AP81" s="182" t="s">
        <v>33</v>
      </c>
      <c r="AQ81" s="180" t="s">
        <v>33</v>
      </c>
      <c r="AR81" s="183" t="s">
        <v>33</v>
      </c>
      <c r="AS81" s="162">
        <v>232411</v>
      </c>
      <c r="AT81" s="181" t="s">
        <v>33</v>
      </c>
      <c r="AU81" s="181" t="s">
        <v>33</v>
      </c>
      <c r="AV81" s="181" t="s">
        <v>33</v>
      </c>
      <c r="AW81" s="181" t="s">
        <v>33</v>
      </c>
      <c r="AX81" s="182" t="s">
        <v>33</v>
      </c>
      <c r="AY81" s="180" t="s">
        <v>33</v>
      </c>
      <c r="AZ81" s="183" t="s">
        <v>33</v>
      </c>
      <c r="BA81" s="162">
        <v>922668</v>
      </c>
      <c r="BB81" s="181" t="s">
        <v>33</v>
      </c>
      <c r="BC81" s="181" t="s">
        <v>33</v>
      </c>
      <c r="BD81" s="181" t="s">
        <v>33</v>
      </c>
      <c r="BE81" s="181" t="s">
        <v>33</v>
      </c>
      <c r="BF81" s="182" t="s">
        <v>33</v>
      </c>
      <c r="BG81" s="180" t="s">
        <v>33</v>
      </c>
      <c r="BH81" s="183" t="s">
        <v>33</v>
      </c>
      <c r="BI81" s="162">
        <v>63564</v>
      </c>
      <c r="BJ81" s="181" t="s">
        <v>33</v>
      </c>
      <c r="BK81" s="181" t="s">
        <v>33</v>
      </c>
      <c r="BL81" s="181" t="s">
        <v>33</v>
      </c>
      <c r="BM81" s="181" t="s">
        <v>33</v>
      </c>
      <c r="BN81" s="182" t="s">
        <v>33</v>
      </c>
      <c r="BO81" s="180" t="s">
        <v>33</v>
      </c>
      <c r="BP81" s="183" t="s">
        <v>33</v>
      </c>
      <c r="BQ81" s="162">
        <v>75460</v>
      </c>
      <c r="BR81" s="181" t="s">
        <v>33</v>
      </c>
      <c r="BS81" s="181" t="s">
        <v>33</v>
      </c>
      <c r="BT81" s="181" t="s">
        <v>33</v>
      </c>
      <c r="BU81" s="181" t="s">
        <v>33</v>
      </c>
      <c r="BV81" s="182" t="s">
        <v>33</v>
      </c>
      <c r="BW81" s="180" t="s">
        <v>33</v>
      </c>
      <c r="BX81" s="183" t="s">
        <v>33</v>
      </c>
      <c r="BY81" s="162">
        <v>0</v>
      </c>
      <c r="BZ81" s="181" t="s">
        <v>33</v>
      </c>
      <c r="CA81" s="181" t="s">
        <v>33</v>
      </c>
      <c r="CB81" s="181" t="s">
        <v>33</v>
      </c>
      <c r="CC81" s="181" t="s">
        <v>33</v>
      </c>
      <c r="CD81" s="182" t="s">
        <v>33</v>
      </c>
      <c r="CE81" s="180" t="s">
        <v>33</v>
      </c>
      <c r="CF81" s="183" t="s">
        <v>33</v>
      </c>
      <c r="CG81" s="163">
        <v>2244913</v>
      </c>
      <c r="CH81" s="181" t="s">
        <v>33</v>
      </c>
      <c r="CI81" s="181" t="s">
        <v>33</v>
      </c>
      <c r="CJ81" s="181" t="s">
        <v>33</v>
      </c>
      <c r="CK81" s="181" t="s">
        <v>33</v>
      </c>
      <c r="CL81" s="182" t="s">
        <v>33</v>
      </c>
      <c r="CM81" s="180" t="s">
        <v>33</v>
      </c>
      <c r="CN81" s="184" t="s">
        <v>33</v>
      </c>
    </row>
    <row r="82" spans="1:92" ht="18" customHeight="1" x14ac:dyDescent="0.15">
      <c r="A82" s="66"/>
      <c r="B82" s="214"/>
      <c r="C82" s="217"/>
      <c r="D82" s="69" t="s">
        <v>85</v>
      </c>
      <c r="E82" s="162">
        <v>5027</v>
      </c>
      <c r="F82" s="181" t="s">
        <v>33</v>
      </c>
      <c r="G82" s="181" t="s">
        <v>33</v>
      </c>
      <c r="H82" s="181" t="s">
        <v>33</v>
      </c>
      <c r="I82" s="181" t="s">
        <v>33</v>
      </c>
      <c r="J82" s="182" t="s">
        <v>33</v>
      </c>
      <c r="K82" s="180" t="s">
        <v>33</v>
      </c>
      <c r="L82" s="183" t="s">
        <v>33</v>
      </c>
      <c r="M82" s="162">
        <v>7288</v>
      </c>
      <c r="N82" s="181" t="s">
        <v>33</v>
      </c>
      <c r="O82" s="181" t="s">
        <v>33</v>
      </c>
      <c r="P82" s="181" t="s">
        <v>33</v>
      </c>
      <c r="Q82" s="181" t="s">
        <v>33</v>
      </c>
      <c r="R82" s="182" t="s">
        <v>33</v>
      </c>
      <c r="S82" s="180" t="s">
        <v>33</v>
      </c>
      <c r="T82" s="183" t="s">
        <v>33</v>
      </c>
      <c r="U82" s="162">
        <v>120470</v>
      </c>
      <c r="V82" s="181" t="s">
        <v>33</v>
      </c>
      <c r="W82" s="181" t="s">
        <v>33</v>
      </c>
      <c r="X82" s="181" t="s">
        <v>33</v>
      </c>
      <c r="Y82" s="181" t="s">
        <v>33</v>
      </c>
      <c r="Z82" s="182" t="s">
        <v>33</v>
      </c>
      <c r="AA82" s="180" t="s">
        <v>33</v>
      </c>
      <c r="AB82" s="183" t="s">
        <v>33</v>
      </c>
      <c r="AC82" s="162">
        <v>27060</v>
      </c>
      <c r="AD82" s="181" t="s">
        <v>33</v>
      </c>
      <c r="AE82" s="181" t="s">
        <v>33</v>
      </c>
      <c r="AF82" s="181" t="s">
        <v>33</v>
      </c>
      <c r="AG82" s="181" t="s">
        <v>33</v>
      </c>
      <c r="AH82" s="182" t="s">
        <v>33</v>
      </c>
      <c r="AI82" s="180" t="s">
        <v>33</v>
      </c>
      <c r="AJ82" s="183" t="s">
        <v>33</v>
      </c>
      <c r="AK82" s="163">
        <v>2006</v>
      </c>
      <c r="AL82" s="181" t="s">
        <v>33</v>
      </c>
      <c r="AM82" s="181" t="s">
        <v>33</v>
      </c>
      <c r="AN82" s="181" t="s">
        <v>33</v>
      </c>
      <c r="AO82" s="181" t="s">
        <v>33</v>
      </c>
      <c r="AP82" s="182" t="s">
        <v>33</v>
      </c>
      <c r="AQ82" s="180" t="s">
        <v>33</v>
      </c>
      <c r="AR82" s="183" t="s">
        <v>33</v>
      </c>
      <c r="AS82" s="162">
        <v>4222</v>
      </c>
      <c r="AT82" s="181" t="s">
        <v>33</v>
      </c>
      <c r="AU82" s="181" t="s">
        <v>33</v>
      </c>
      <c r="AV82" s="181" t="s">
        <v>33</v>
      </c>
      <c r="AW82" s="181" t="s">
        <v>33</v>
      </c>
      <c r="AX82" s="182" t="s">
        <v>33</v>
      </c>
      <c r="AY82" s="180" t="s">
        <v>33</v>
      </c>
      <c r="AZ82" s="183" t="s">
        <v>33</v>
      </c>
      <c r="BA82" s="162">
        <v>67040</v>
      </c>
      <c r="BB82" s="181" t="s">
        <v>33</v>
      </c>
      <c r="BC82" s="181" t="s">
        <v>33</v>
      </c>
      <c r="BD82" s="181" t="s">
        <v>33</v>
      </c>
      <c r="BE82" s="181" t="s">
        <v>33</v>
      </c>
      <c r="BF82" s="182" t="s">
        <v>33</v>
      </c>
      <c r="BG82" s="180" t="s">
        <v>33</v>
      </c>
      <c r="BH82" s="183" t="s">
        <v>33</v>
      </c>
      <c r="BI82" s="162">
        <v>5784</v>
      </c>
      <c r="BJ82" s="181" t="s">
        <v>33</v>
      </c>
      <c r="BK82" s="181" t="s">
        <v>33</v>
      </c>
      <c r="BL82" s="181" t="s">
        <v>33</v>
      </c>
      <c r="BM82" s="181" t="s">
        <v>33</v>
      </c>
      <c r="BN82" s="182" t="s">
        <v>33</v>
      </c>
      <c r="BO82" s="180" t="s">
        <v>33</v>
      </c>
      <c r="BP82" s="183" t="s">
        <v>33</v>
      </c>
      <c r="BQ82" s="162">
        <v>27</v>
      </c>
      <c r="BR82" s="181" t="s">
        <v>33</v>
      </c>
      <c r="BS82" s="181" t="s">
        <v>33</v>
      </c>
      <c r="BT82" s="181" t="s">
        <v>33</v>
      </c>
      <c r="BU82" s="181" t="s">
        <v>33</v>
      </c>
      <c r="BV82" s="182" t="s">
        <v>33</v>
      </c>
      <c r="BW82" s="180" t="s">
        <v>33</v>
      </c>
      <c r="BX82" s="183" t="s">
        <v>33</v>
      </c>
      <c r="BY82" s="162">
        <v>0</v>
      </c>
      <c r="BZ82" s="181" t="s">
        <v>33</v>
      </c>
      <c r="CA82" s="181" t="s">
        <v>33</v>
      </c>
      <c r="CB82" s="181" t="s">
        <v>33</v>
      </c>
      <c r="CC82" s="181" t="s">
        <v>33</v>
      </c>
      <c r="CD82" s="182" t="s">
        <v>33</v>
      </c>
      <c r="CE82" s="180" t="s">
        <v>33</v>
      </c>
      <c r="CF82" s="183" t="s">
        <v>33</v>
      </c>
      <c r="CG82" s="163">
        <v>238924</v>
      </c>
      <c r="CH82" s="181" t="s">
        <v>33</v>
      </c>
      <c r="CI82" s="181" t="s">
        <v>33</v>
      </c>
      <c r="CJ82" s="181" t="s">
        <v>33</v>
      </c>
      <c r="CK82" s="181" t="s">
        <v>33</v>
      </c>
      <c r="CL82" s="182" t="s">
        <v>33</v>
      </c>
      <c r="CM82" s="180" t="s">
        <v>33</v>
      </c>
      <c r="CN82" s="184" t="s">
        <v>33</v>
      </c>
    </row>
    <row r="83" spans="1:92" ht="18" customHeight="1" x14ac:dyDescent="0.15">
      <c r="A83" s="66"/>
      <c r="B83" s="214"/>
      <c r="C83" s="217"/>
      <c r="D83" s="69" t="s">
        <v>25</v>
      </c>
      <c r="E83" s="162">
        <v>25045</v>
      </c>
      <c r="F83" s="181" t="s">
        <v>33</v>
      </c>
      <c r="G83" s="181" t="s">
        <v>33</v>
      </c>
      <c r="H83" s="181" t="s">
        <v>33</v>
      </c>
      <c r="I83" s="181" t="s">
        <v>33</v>
      </c>
      <c r="J83" s="182" t="s">
        <v>33</v>
      </c>
      <c r="K83" s="180" t="s">
        <v>33</v>
      </c>
      <c r="L83" s="183" t="s">
        <v>33</v>
      </c>
      <c r="M83" s="162">
        <v>105326</v>
      </c>
      <c r="N83" s="181" t="s">
        <v>33</v>
      </c>
      <c r="O83" s="181" t="s">
        <v>33</v>
      </c>
      <c r="P83" s="181" t="s">
        <v>33</v>
      </c>
      <c r="Q83" s="181" t="s">
        <v>33</v>
      </c>
      <c r="R83" s="182" t="s">
        <v>33</v>
      </c>
      <c r="S83" s="180" t="s">
        <v>33</v>
      </c>
      <c r="T83" s="183" t="s">
        <v>33</v>
      </c>
      <c r="U83" s="162">
        <v>271843</v>
      </c>
      <c r="V83" s="181" t="s">
        <v>33</v>
      </c>
      <c r="W83" s="181" t="s">
        <v>33</v>
      </c>
      <c r="X83" s="181" t="s">
        <v>33</v>
      </c>
      <c r="Y83" s="181" t="s">
        <v>33</v>
      </c>
      <c r="Z83" s="182" t="s">
        <v>33</v>
      </c>
      <c r="AA83" s="180" t="s">
        <v>33</v>
      </c>
      <c r="AB83" s="183" t="s">
        <v>33</v>
      </c>
      <c r="AC83" s="162">
        <v>263017</v>
      </c>
      <c r="AD83" s="181" t="s">
        <v>33</v>
      </c>
      <c r="AE83" s="181" t="s">
        <v>33</v>
      </c>
      <c r="AF83" s="181" t="s">
        <v>33</v>
      </c>
      <c r="AG83" s="181" t="s">
        <v>33</v>
      </c>
      <c r="AH83" s="182" t="s">
        <v>33</v>
      </c>
      <c r="AI83" s="180" t="s">
        <v>33</v>
      </c>
      <c r="AJ83" s="183" t="s">
        <v>33</v>
      </c>
      <c r="AK83" s="163">
        <v>42110</v>
      </c>
      <c r="AL83" s="181" t="s">
        <v>33</v>
      </c>
      <c r="AM83" s="181" t="s">
        <v>33</v>
      </c>
      <c r="AN83" s="181" t="s">
        <v>33</v>
      </c>
      <c r="AO83" s="181" t="s">
        <v>33</v>
      </c>
      <c r="AP83" s="182" t="s">
        <v>33</v>
      </c>
      <c r="AQ83" s="180" t="s">
        <v>33</v>
      </c>
      <c r="AR83" s="183" t="s">
        <v>33</v>
      </c>
      <c r="AS83" s="162">
        <v>48312</v>
      </c>
      <c r="AT83" s="181" t="s">
        <v>33</v>
      </c>
      <c r="AU83" s="181" t="s">
        <v>33</v>
      </c>
      <c r="AV83" s="181" t="s">
        <v>33</v>
      </c>
      <c r="AW83" s="181" t="s">
        <v>33</v>
      </c>
      <c r="AX83" s="182" t="s">
        <v>33</v>
      </c>
      <c r="AY83" s="180" t="s">
        <v>33</v>
      </c>
      <c r="AZ83" s="183" t="s">
        <v>33</v>
      </c>
      <c r="BA83" s="162">
        <v>134618</v>
      </c>
      <c r="BB83" s="181" t="s">
        <v>33</v>
      </c>
      <c r="BC83" s="181" t="s">
        <v>33</v>
      </c>
      <c r="BD83" s="181" t="s">
        <v>33</v>
      </c>
      <c r="BE83" s="181" t="s">
        <v>33</v>
      </c>
      <c r="BF83" s="182" t="s">
        <v>33</v>
      </c>
      <c r="BG83" s="180" t="s">
        <v>33</v>
      </c>
      <c r="BH83" s="183" t="s">
        <v>33</v>
      </c>
      <c r="BI83" s="162">
        <v>11658</v>
      </c>
      <c r="BJ83" s="181" t="s">
        <v>33</v>
      </c>
      <c r="BK83" s="181" t="s">
        <v>33</v>
      </c>
      <c r="BL83" s="181" t="s">
        <v>33</v>
      </c>
      <c r="BM83" s="181" t="s">
        <v>33</v>
      </c>
      <c r="BN83" s="182" t="s">
        <v>33</v>
      </c>
      <c r="BO83" s="180" t="s">
        <v>33</v>
      </c>
      <c r="BP83" s="183" t="s">
        <v>33</v>
      </c>
      <c r="BQ83" s="162">
        <v>73462</v>
      </c>
      <c r="BR83" s="181" t="s">
        <v>33</v>
      </c>
      <c r="BS83" s="181" t="s">
        <v>33</v>
      </c>
      <c r="BT83" s="181" t="s">
        <v>33</v>
      </c>
      <c r="BU83" s="181" t="s">
        <v>33</v>
      </c>
      <c r="BV83" s="182" t="s">
        <v>33</v>
      </c>
      <c r="BW83" s="180" t="s">
        <v>33</v>
      </c>
      <c r="BX83" s="183" t="s">
        <v>33</v>
      </c>
      <c r="BY83" s="162">
        <v>300</v>
      </c>
      <c r="BZ83" s="181" t="s">
        <v>33</v>
      </c>
      <c r="CA83" s="181" t="s">
        <v>33</v>
      </c>
      <c r="CB83" s="181" t="s">
        <v>33</v>
      </c>
      <c r="CC83" s="181" t="s">
        <v>33</v>
      </c>
      <c r="CD83" s="182" t="s">
        <v>33</v>
      </c>
      <c r="CE83" s="180" t="s">
        <v>33</v>
      </c>
      <c r="CF83" s="183" t="s">
        <v>33</v>
      </c>
      <c r="CG83" s="163">
        <v>975691</v>
      </c>
      <c r="CH83" s="181" t="s">
        <v>33</v>
      </c>
      <c r="CI83" s="181" t="s">
        <v>33</v>
      </c>
      <c r="CJ83" s="181" t="s">
        <v>33</v>
      </c>
      <c r="CK83" s="181" t="s">
        <v>33</v>
      </c>
      <c r="CL83" s="182" t="s">
        <v>33</v>
      </c>
      <c r="CM83" s="180" t="s">
        <v>33</v>
      </c>
      <c r="CN83" s="184" t="s">
        <v>33</v>
      </c>
    </row>
    <row r="84" spans="1:92" ht="18" customHeight="1" x14ac:dyDescent="0.15">
      <c r="A84" s="66"/>
      <c r="B84" s="214"/>
      <c r="C84" s="217"/>
      <c r="D84" s="69" t="s">
        <v>84</v>
      </c>
      <c r="E84" s="162">
        <v>0</v>
      </c>
      <c r="F84" s="181" t="s">
        <v>33</v>
      </c>
      <c r="G84" s="181" t="s">
        <v>33</v>
      </c>
      <c r="H84" s="181" t="s">
        <v>33</v>
      </c>
      <c r="I84" s="181" t="s">
        <v>33</v>
      </c>
      <c r="J84" s="182" t="s">
        <v>33</v>
      </c>
      <c r="K84" s="180" t="s">
        <v>33</v>
      </c>
      <c r="L84" s="183" t="s">
        <v>33</v>
      </c>
      <c r="M84" s="162">
        <v>0</v>
      </c>
      <c r="N84" s="181" t="s">
        <v>33</v>
      </c>
      <c r="O84" s="181" t="s">
        <v>33</v>
      </c>
      <c r="P84" s="181" t="s">
        <v>33</v>
      </c>
      <c r="Q84" s="181" t="s">
        <v>33</v>
      </c>
      <c r="R84" s="182" t="s">
        <v>33</v>
      </c>
      <c r="S84" s="180" t="s">
        <v>33</v>
      </c>
      <c r="T84" s="183" t="s">
        <v>33</v>
      </c>
      <c r="U84" s="162">
        <v>237</v>
      </c>
      <c r="V84" s="181" t="s">
        <v>33</v>
      </c>
      <c r="W84" s="181" t="s">
        <v>33</v>
      </c>
      <c r="X84" s="181" t="s">
        <v>33</v>
      </c>
      <c r="Y84" s="181" t="s">
        <v>33</v>
      </c>
      <c r="Z84" s="182" t="s">
        <v>33</v>
      </c>
      <c r="AA84" s="180" t="s">
        <v>33</v>
      </c>
      <c r="AB84" s="183" t="s">
        <v>33</v>
      </c>
      <c r="AC84" s="162">
        <v>0</v>
      </c>
      <c r="AD84" s="181" t="s">
        <v>33</v>
      </c>
      <c r="AE84" s="181" t="s">
        <v>33</v>
      </c>
      <c r="AF84" s="181" t="s">
        <v>33</v>
      </c>
      <c r="AG84" s="181" t="s">
        <v>33</v>
      </c>
      <c r="AH84" s="182" t="s">
        <v>33</v>
      </c>
      <c r="AI84" s="180" t="s">
        <v>33</v>
      </c>
      <c r="AJ84" s="183" t="s">
        <v>33</v>
      </c>
      <c r="AK84" s="163">
        <v>0</v>
      </c>
      <c r="AL84" s="181" t="s">
        <v>33</v>
      </c>
      <c r="AM84" s="181" t="s">
        <v>33</v>
      </c>
      <c r="AN84" s="181" t="s">
        <v>33</v>
      </c>
      <c r="AO84" s="181" t="s">
        <v>33</v>
      </c>
      <c r="AP84" s="182" t="s">
        <v>33</v>
      </c>
      <c r="AQ84" s="180" t="s">
        <v>33</v>
      </c>
      <c r="AR84" s="183" t="s">
        <v>33</v>
      </c>
      <c r="AS84" s="162">
        <v>15737</v>
      </c>
      <c r="AT84" s="181" t="s">
        <v>33</v>
      </c>
      <c r="AU84" s="181" t="s">
        <v>33</v>
      </c>
      <c r="AV84" s="181" t="s">
        <v>33</v>
      </c>
      <c r="AW84" s="181" t="s">
        <v>33</v>
      </c>
      <c r="AX84" s="182" t="s">
        <v>33</v>
      </c>
      <c r="AY84" s="180" t="s">
        <v>33</v>
      </c>
      <c r="AZ84" s="183" t="s">
        <v>33</v>
      </c>
      <c r="BA84" s="162">
        <v>0</v>
      </c>
      <c r="BB84" s="181" t="s">
        <v>33</v>
      </c>
      <c r="BC84" s="181" t="s">
        <v>33</v>
      </c>
      <c r="BD84" s="181" t="s">
        <v>33</v>
      </c>
      <c r="BE84" s="181" t="s">
        <v>33</v>
      </c>
      <c r="BF84" s="182" t="s">
        <v>33</v>
      </c>
      <c r="BG84" s="180" t="s">
        <v>33</v>
      </c>
      <c r="BH84" s="183" t="s">
        <v>33</v>
      </c>
      <c r="BI84" s="162">
        <v>0</v>
      </c>
      <c r="BJ84" s="181" t="s">
        <v>33</v>
      </c>
      <c r="BK84" s="181" t="s">
        <v>33</v>
      </c>
      <c r="BL84" s="181" t="s">
        <v>33</v>
      </c>
      <c r="BM84" s="181" t="s">
        <v>33</v>
      </c>
      <c r="BN84" s="182" t="s">
        <v>33</v>
      </c>
      <c r="BO84" s="180" t="s">
        <v>33</v>
      </c>
      <c r="BP84" s="183" t="s">
        <v>33</v>
      </c>
      <c r="BQ84" s="162">
        <v>23</v>
      </c>
      <c r="BR84" s="181" t="s">
        <v>33</v>
      </c>
      <c r="BS84" s="181" t="s">
        <v>33</v>
      </c>
      <c r="BT84" s="181" t="s">
        <v>33</v>
      </c>
      <c r="BU84" s="181" t="s">
        <v>33</v>
      </c>
      <c r="BV84" s="182" t="s">
        <v>33</v>
      </c>
      <c r="BW84" s="180" t="s">
        <v>33</v>
      </c>
      <c r="BX84" s="183" t="s">
        <v>33</v>
      </c>
      <c r="BY84" s="162">
        <v>0</v>
      </c>
      <c r="BZ84" s="181" t="s">
        <v>33</v>
      </c>
      <c r="CA84" s="181" t="s">
        <v>33</v>
      </c>
      <c r="CB84" s="181" t="s">
        <v>33</v>
      </c>
      <c r="CC84" s="181" t="s">
        <v>33</v>
      </c>
      <c r="CD84" s="182" t="s">
        <v>33</v>
      </c>
      <c r="CE84" s="180" t="s">
        <v>33</v>
      </c>
      <c r="CF84" s="183" t="s">
        <v>33</v>
      </c>
      <c r="CG84" s="163">
        <v>15997</v>
      </c>
      <c r="CH84" s="181" t="s">
        <v>33</v>
      </c>
      <c r="CI84" s="181" t="s">
        <v>33</v>
      </c>
      <c r="CJ84" s="181" t="s">
        <v>33</v>
      </c>
      <c r="CK84" s="181" t="s">
        <v>33</v>
      </c>
      <c r="CL84" s="182" t="s">
        <v>33</v>
      </c>
      <c r="CM84" s="180" t="s">
        <v>33</v>
      </c>
      <c r="CN84" s="184" t="s">
        <v>33</v>
      </c>
    </row>
    <row r="85" spans="1:92" ht="18" customHeight="1" x14ac:dyDescent="0.15">
      <c r="A85" s="66">
        <v>1</v>
      </c>
      <c r="B85" s="214"/>
      <c r="C85" s="217"/>
      <c r="D85" s="69" t="s">
        <v>26</v>
      </c>
      <c r="E85" s="162">
        <v>12797</v>
      </c>
      <c r="F85" s="181" t="s">
        <v>33</v>
      </c>
      <c r="G85" s="181" t="s">
        <v>33</v>
      </c>
      <c r="H85" s="181" t="s">
        <v>33</v>
      </c>
      <c r="I85" s="181" t="s">
        <v>33</v>
      </c>
      <c r="J85" s="182" t="s">
        <v>33</v>
      </c>
      <c r="K85" s="180" t="s">
        <v>33</v>
      </c>
      <c r="L85" s="183" t="s">
        <v>33</v>
      </c>
      <c r="M85" s="162">
        <v>129816</v>
      </c>
      <c r="N85" s="181" t="s">
        <v>33</v>
      </c>
      <c r="O85" s="181" t="s">
        <v>33</v>
      </c>
      <c r="P85" s="181" t="s">
        <v>33</v>
      </c>
      <c r="Q85" s="181" t="s">
        <v>33</v>
      </c>
      <c r="R85" s="182" t="s">
        <v>33</v>
      </c>
      <c r="S85" s="180" t="s">
        <v>33</v>
      </c>
      <c r="T85" s="183" t="s">
        <v>33</v>
      </c>
      <c r="U85" s="162">
        <v>670740</v>
      </c>
      <c r="V85" s="181" t="s">
        <v>33</v>
      </c>
      <c r="W85" s="181" t="s">
        <v>33</v>
      </c>
      <c r="X85" s="181" t="s">
        <v>33</v>
      </c>
      <c r="Y85" s="181" t="s">
        <v>33</v>
      </c>
      <c r="Z85" s="182" t="s">
        <v>33</v>
      </c>
      <c r="AA85" s="180" t="s">
        <v>33</v>
      </c>
      <c r="AB85" s="183" t="s">
        <v>33</v>
      </c>
      <c r="AC85" s="162">
        <v>482672</v>
      </c>
      <c r="AD85" s="181" t="s">
        <v>33</v>
      </c>
      <c r="AE85" s="181" t="s">
        <v>33</v>
      </c>
      <c r="AF85" s="181" t="s">
        <v>33</v>
      </c>
      <c r="AG85" s="181" t="s">
        <v>33</v>
      </c>
      <c r="AH85" s="182" t="s">
        <v>33</v>
      </c>
      <c r="AI85" s="180" t="s">
        <v>33</v>
      </c>
      <c r="AJ85" s="183" t="s">
        <v>33</v>
      </c>
      <c r="AK85" s="163">
        <v>0</v>
      </c>
      <c r="AL85" s="181" t="s">
        <v>33</v>
      </c>
      <c r="AM85" s="181" t="s">
        <v>33</v>
      </c>
      <c r="AN85" s="181" t="s">
        <v>33</v>
      </c>
      <c r="AO85" s="181" t="s">
        <v>33</v>
      </c>
      <c r="AP85" s="182" t="s">
        <v>33</v>
      </c>
      <c r="AQ85" s="180" t="s">
        <v>33</v>
      </c>
      <c r="AR85" s="183" t="s">
        <v>33</v>
      </c>
      <c r="AS85" s="162">
        <v>561399</v>
      </c>
      <c r="AT85" s="181" t="s">
        <v>33</v>
      </c>
      <c r="AU85" s="181" t="s">
        <v>33</v>
      </c>
      <c r="AV85" s="181" t="s">
        <v>33</v>
      </c>
      <c r="AW85" s="181" t="s">
        <v>33</v>
      </c>
      <c r="AX85" s="182" t="s">
        <v>33</v>
      </c>
      <c r="AY85" s="180" t="s">
        <v>33</v>
      </c>
      <c r="AZ85" s="183" t="s">
        <v>33</v>
      </c>
      <c r="BA85" s="162">
        <v>1292846</v>
      </c>
      <c r="BB85" s="181" t="s">
        <v>33</v>
      </c>
      <c r="BC85" s="181" t="s">
        <v>33</v>
      </c>
      <c r="BD85" s="181" t="s">
        <v>33</v>
      </c>
      <c r="BE85" s="181" t="s">
        <v>33</v>
      </c>
      <c r="BF85" s="182" t="s">
        <v>33</v>
      </c>
      <c r="BG85" s="180" t="s">
        <v>33</v>
      </c>
      <c r="BH85" s="183" t="s">
        <v>33</v>
      </c>
      <c r="BI85" s="162">
        <v>45608</v>
      </c>
      <c r="BJ85" s="181" t="s">
        <v>33</v>
      </c>
      <c r="BK85" s="181" t="s">
        <v>33</v>
      </c>
      <c r="BL85" s="181" t="s">
        <v>33</v>
      </c>
      <c r="BM85" s="181" t="s">
        <v>33</v>
      </c>
      <c r="BN85" s="182" t="s">
        <v>33</v>
      </c>
      <c r="BO85" s="180" t="s">
        <v>33</v>
      </c>
      <c r="BP85" s="183" t="s">
        <v>33</v>
      </c>
      <c r="BQ85" s="162">
        <v>81878</v>
      </c>
      <c r="BR85" s="181" t="s">
        <v>33</v>
      </c>
      <c r="BS85" s="181" t="s">
        <v>33</v>
      </c>
      <c r="BT85" s="181" t="s">
        <v>33</v>
      </c>
      <c r="BU85" s="181" t="s">
        <v>33</v>
      </c>
      <c r="BV85" s="182" t="s">
        <v>33</v>
      </c>
      <c r="BW85" s="180" t="s">
        <v>33</v>
      </c>
      <c r="BX85" s="183" t="s">
        <v>33</v>
      </c>
      <c r="BY85" s="162">
        <v>0</v>
      </c>
      <c r="BZ85" s="181" t="s">
        <v>33</v>
      </c>
      <c r="CA85" s="181" t="s">
        <v>33</v>
      </c>
      <c r="CB85" s="181" t="s">
        <v>33</v>
      </c>
      <c r="CC85" s="181" t="s">
        <v>33</v>
      </c>
      <c r="CD85" s="182" t="s">
        <v>33</v>
      </c>
      <c r="CE85" s="180" t="s">
        <v>33</v>
      </c>
      <c r="CF85" s="183" t="s">
        <v>33</v>
      </c>
      <c r="CG85" s="163">
        <v>3277756</v>
      </c>
      <c r="CH85" s="181" t="s">
        <v>33</v>
      </c>
      <c r="CI85" s="181" t="s">
        <v>33</v>
      </c>
      <c r="CJ85" s="181" t="s">
        <v>33</v>
      </c>
      <c r="CK85" s="181" t="s">
        <v>33</v>
      </c>
      <c r="CL85" s="182" t="s">
        <v>33</v>
      </c>
      <c r="CM85" s="180" t="s">
        <v>33</v>
      </c>
      <c r="CN85" s="184" t="s">
        <v>33</v>
      </c>
    </row>
    <row r="86" spans="1:92" ht="18" customHeight="1" x14ac:dyDescent="0.15">
      <c r="A86" s="66" t="s">
        <v>22</v>
      </c>
      <c r="B86" s="214"/>
      <c r="C86" s="217"/>
      <c r="D86" s="69" t="s">
        <v>32</v>
      </c>
      <c r="E86" s="162">
        <v>0</v>
      </c>
      <c r="F86" s="181" t="s">
        <v>33</v>
      </c>
      <c r="G86" s="181" t="s">
        <v>33</v>
      </c>
      <c r="H86" s="181" t="s">
        <v>33</v>
      </c>
      <c r="I86" s="181" t="s">
        <v>33</v>
      </c>
      <c r="J86" s="182" t="s">
        <v>33</v>
      </c>
      <c r="K86" s="180" t="s">
        <v>33</v>
      </c>
      <c r="L86" s="183" t="s">
        <v>33</v>
      </c>
      <c r="M86" s="162">
        <v>0</v>
      </c>
      <c r="N86" s="181" t="s">
        <v>33</v>
      </c>
      <c r="O86" s="181" t="s">
        <v>33</v>
      </c>
      <c r="P86" s="181" t="s">
        <v>33</v>
      </c>
      <c r="Q86" s="181" t="s">
        <v>33</v>
      </c>
      <c r="R86" s="182" t="s">
        <v>33</v>
      </c>
      <c r="S86" s="180" t="s">
        <v>33</v>
      </c>
      <c r="T86" s="183" t="s">
        <v>33</v>
      </c>
      <c r="U86" s="162">
        <v>1477</v>
      </c>
      <c r="V86" s="181" t="s">
        <v>33</v>
      </c>
      <c r="W86" s="181" t="s">
        <v>33</v>
      </c>
      <c r="X86" s="181" t="s">
        <v>33</v>
      </c>
      <c r="Y86" s="181" t="s">
        <v>33</v>
      </c>
      <c r="Z86" s="182" t="s">
        <v>33</v>
      </c>
      <c r="AA86" s="180" t="s">
        <v>33</v>
      </c>
      <c r="AB86" s="183" t="s">
        <v>33</v>
      </c>
      <c r="AC86" s="162">
        <v>0</v>
      </c>
      <c r="AD86" s="181" t="s">
        <v>33</v>
      </c>
      <c r="AE86" s="181" t="s">
        <v>33</v>
      </c>
      <c r="AF86" s="181" t="s">
        <v>33</v>
      </c>
      <c r="AG86" s="181" t="s">
        <v>33</v>
      </c>
      <c r="AH86" s="182" t="s">
        <v>33</v>
      </c>
      <c r="AI86" s="180" t="s">
        <v>33</v>
      </c>
      <c r="AJ86" s="183" t="s">
        <v>33</v>
      </c>
      <c r="AK86" s="163">
        <v>0</v>
      </c>
      <c r="AL86" s="181" t="s">
        <v>33</v>
      </c>
      <c r="AM86" s="181" t="s">
        <v>33</v>
      </c>
      <c r="AN86" s="181" t="s">
        <v>33</v>
      </c>
      <c r="AO86" s="181" t="s">
        <v>33</v>
      </c>
      <c r="AP86" s="182" t="s">
        <v>33</v>
      </c>
      <c r="AQ86" s="180" t="s">
        <v>33</v>
      </c>
      <c r="AR86" s="183" t="s">
        <v>33</v>
      </c>
      <c r="AS86" s="162">
        <v>0</v>
      </c>
      <c r="AT86" s="181" t="s">
        <v>33</v>
      </c>
      <c r="AU86" s="181" t="s">
        <v>33</v>
      </c>
      <c r="AV86" s="181" t="s">
        <v>33</v>
      </c>
      <c r="AW86" s="181" t="s">
        <v>33</v>
      </c>
      <c r="AX86" s="182" t="s">
        <v>33</v>
      </c>
      <c r="AY86" s="180" t="s">
        <v>33</v>
      </c>
      <c r="AZ86" s="183" t="s">
        <v>33</v>
      </c>
      <c r="BA86" s="162">
        <v>0</v>
      </c>
      <c r="BB86" s="181" t="s">
        <v>33</v>
      </c>
      <c r="BC86" s="181" t="s">
        <v>33</v>
      </c>
      <c r="BD86" s="181" t="s">
        <v>33</v>
      </c>
      <c r="BE86" s="181" t="s">
        <v>33</v>
      </c>
      <c r="BF86" s="182" t="s">
        <v>33</v>
      </c>
      <c r="BG86" s="180" t="s">
        <v>33</v>
      </c>
      <c r="BH86" s="183" t="s">
        <v>33</v>
      </c>
      <c r="BI86" s="162">
        <v>0</v>
      </c>
      <c r="BJ86" s="181" t="s">
        <v>33</v>
      </c>
      <c r="BK86" s="181" t="s">
        <v>33</v>
      </c>
      <c r="BL86" s="181" t="s">
        <v>33</v>
      </c>
      <c r="BM86" s="181" t="s">
        <v>33</v>
      </c>
      <c r="BN86" s="182" t="s">
        <v>33</v>
      </c>
      <c r="BO86" s="180" t="s">
        <v>33</v>
      </c>
      <c r="BP86" s="183" t="s">
        <v>33</v>
      </c>
      <c r="BQ86" s="162">
        <v>0</v>
      </c>
      <c r="BR86" s="181" t="s">
        <v>33</v>
      </c>
      <c r="BS86" s="181" t="s">
        <v>33</v>
      </c>
      <c r="BT86" s="181" t="s">
        <v>33</v>
      </c>
      <c r="BU86" s="181" t="s">
        <v>33</v>
      </c>
      <c r="BV86" s="182" t="s">
        <v>33</v>
      </c>
      <c r="BW86" s="180" t="s">
        <v>33</v>
      </c>
      <c r="BX86" s="183" t="s">
        <v>33</v>
      </c>
      <c r="BY86" s="162">
        <v>0</v>
      </c>
      <c r="BZ86" s="181" t="s">
        <v>33</v>
      </c>
      <c r="CA86" s="181" t="s">
        <v>33</v>
      </c>
      <c r="CB86" s="181" t="s">
        <v>33</v>
      </c>
      <c r="CC86" s="181" t="s">
        <v>33</v>
      </c>
      <c r="CD86" s="182" t="s">
        <v>33</v>
      </c>
      <c r="CE86" s="180" t="s">
        <v>33</v>
      </c>
      <c r="CF86" s="183" t="s">
        <v>33</v>
      </c>
      <c r="CG86" s="163">
        <v>1477</v>
      </c>
      <c r="CH86" s="181" t="s">
        <v>33</v>
      </c>
      <c r="CI86" s="181" t="s">
        <v>33</v>
      </c>
      <c r="CJ86" s="181" t="s">
        <v>33</v>
      </c>
      <c r="CK86" s="181" t="s">
        <v>33</v>
      </c>
      <c r="CL86" s="182" t="s">
        <v>33</v>
      </c>
      <c r="CM86" s="180" t="s">
        <v>33</v>
      </c>
      <c r="CN86" s="184" t="s">
        <v>33</v>
      </c>
    </row>
    <row r="87" spans="1:92" ht="18" customHeight="1" x14ac:dyDescent="0.15">
      <c r="A87" s="66"/>
      <c r="B87" s="214"/>
      <c r="C87" s="217"/>
      <c r="D87" s="69" t="s">
        <v>20</v>
      </c>
      <c r="E87" s="162">
        <v>46244</v>
      </c>
      <c r="F87" s="181" t="s">
        <v>33</v>
      </c>
      <c r="G87" s="181" t="s">
        <v>33</v>
      </c>
      <c r="H87" s="181" t="s">
        <v>33</v>
      </c>
      <c r="I87" s="181" t="s">
        <v>33</v>
      </c>
      <c r="J87" s="182" t="s">
        <v>33</v>
      </c>
      <c r="K87" s="180" t="s">
        <v>33</v>
      </c>
      <c r="L87" s="183" t="s">
        <v>33</v>
      </c>
      <c r="M87" s="162">
        <v>146297</v>
      </c>
      <c r="N87" s="181" t="s">
        <v>33</v>
      </c>
      <c r="O87" s="181" t="s">
        <v>33</v>
      </c>
      <c r="P87" s="181" t="s">
        <v>33</v>
      </c>
      <c r="Q87" s="181" t="s">
        <v>33</v>
      </c>
      <c r="R87" s="182" t="s">
        <v>33</v>
      </c>
      <c r="S87" s="180" t="s">
        <v>33</v>
      </c>
      <c r="T87" s="183" t="s">
        <v>33</v>
      </c>
      <c r="U87" s="162">
        <v>310709</v>
      </c>
      <c r="V87" s="181" t="s">
        <v>33</v>
      </c>
      <c r="W87" s="181" t="s">
        <v>33</v>
      </c>
      <c r="X87" s="181" t="s">
        <v>33</v>
      </c>
      <c r="Y87" s="181" t="s">
        <v>33</v>
      </c>
      <c r="Z87" s="182" t="s">
        <v>33</v>
      </c>
      <c r="AA87" s="180" t="s">
        <v>33</v>
      </c>
      <c r="AB87" s="183" t="s">
        <v>33</v>
      </c>
      <c r="AC87" s="162">
        <v>176104</v>
      </c>
      <c r="AD87" s="181" t="s">
        <v>33</v>
      </c>
      <c r="AE87" s="181" t="s">
        <v>33</v>
      </c>
      <c r="AF87" s="181" t="s">
        <v>33</v>
      </c>
      <c r="AG87" s="181" t="s">
        <v>33</v>
      </c>
      <c r="AH87" s="182" t="s">
        <v>33</v>
      </c>
      <c r="AI87" s="180" t="s">
        <v>33</v>
      </c>
      <c r="AJ87" s="183" t="s">
        <v>33</v>
      </c>
      <c r="AK87" s="163">
        <v>49767</v>
      </c>
      <c r="AL87" s="181" t="s">
        <v>33</v>
      </c>
      <c r="AM87" s="181" t="s">
        <v>33</v>
      </c>
      <c r="AN87" s="181" t="s">
        <v>33</v>
      </c>
      <c r="AO87" s="181" t="s">
        <v>33</v>
      </c>
      <c r="AP87" s="182" t="s">
        <v>33</v>
      </c>
      <c r="AQ87" s="180" t="s">
        <v>33</v>
      </c>
      <c r="AR87" s="183" t="s">
        <v>33</v>
      </c>
      <c r="AS87" s="162">
        <v>337859</v>
      </c>
      <c r="AT87" s="181" t="s">
        <v>33</v>
      </c>
      <c r="AU87" s="181" t="s">
        <v>33</v>
      </c>
      <c r="AV87" s="181" t="s">
        <v>33</v>
      </c>
      <c r="AW87" s="181" t="s">
        <v>33</v>
      </c>
      <c r="AX87" s="182" t="s">
        <v>33</v>
      </c>
      <c r="AY87" s="180" t="s">
        <v>33</v>
      </c>
      <c r="AZ87" s="183" t="s">
        <v>33</v>
      </c>
      <c r="BA87" s="162">
        <v>165348</v>
      </c>
      <c r="BB87" s="181" t="s">
        <v>33</v>
      </c>
      <c r="BC87" s="181" t="s">
        <v>33</v>
      </c>
      <c r="BD87" s="181" t="s">
        <v>33</v>
      </c>
      <c r="BE87" s="181" t="s">
        <v>33</v>
      </c>
      <c r="BF87" s="182" t="s">
        <v>33</v>
      </c>
      <c r="BG87" s="180" t="s">
        <v>33</v>
      </c>
      <c r="BH87" s="183" t="s">
        <v>33</v>
      </c>
      <c r="BI87" s="162">
        <v>26664</v>
      </c>
      <c r="BJ87" s="181" t="s">
        <v>33</v>
      </c>
      <c r="BK87" s="181" t="s">
        <v>33</v>
      </c>
      <c r="BL87" s="181" t="s">
        <v>33</v>
      </c>
      <c r="BM87" s="181" t="s">
        <v>33</v>
      </c>
      <c r="BN87" s="182" t="s">
        <v>33</v>
      </c>
      <c r="BO87" s="180" t="s">
        <v>33</v>
      </c>
      <c r="BP87" s="183" t="s">
        <v>33</v>
      </c>
      <c r="BQ87" s="162">
        <v>205886</v>
      </c>
      <c r="BR87" s="181" t="s">
        <v>33</v>
      </c>
      <c r="BS87" s="181" t="s">
        <v>33</v>
      </c>
      <c r="BT87" s="181" t="s">
        <v>33</v>
      </c>
      <c r="BU87" s="181" t="s">
        <v>33</v>
      </c>
      <c r="BV87" s="182" t="s">
        <v>33</v>
      </c>
      <c r="BW87" s="180" t="s">
        <v>33</v>
      </c>
      <c r="BX87" s="183" t="s">
        <v>33</v>
      </c>
      <c r="BY87" s="162">
        <v>15347</v>
      </c>
      <c r="BZ87" s="181" t="s">
        <v>33</v>
      </c>
      <c r="CA87" s="181" t="s">
        <v>33</v>
      </c>
      <c r="CB87" s="181" t="s">
        <v>33</v>
      </c>
      <c r="CC87" s="181" t="s">
        <v>33</v>
      </c>
      <c r="CD87" s="182" t="s">
        <v>33</v>
      </c>
      <c r="CE87" s="180" t="s">
        <v>33</v>
      </c>
      <c r="CF87" s="183" t="s">
        <v>33</v>
      </c>
      <c r="CG87" s="163">
        <v>1480225</v>
      </c>
      <c r="CH87" s="181" t="s">
        <v>33</v>
      </c>
      <c r="CI87" s="181" t="s">
        <v>33</v>
      </c>
      <c r="CJ87" s="181" t="s">
        <v>33</v>
      </c>
      <c r="CK87" s="181" t="s">
        <v>33</v>
      </c>
      <c r="CL87" s="182" t="s">
        <v>33</v>
      </c>
      <c r="CM87" s="180" t="s">
        <v>33</v>
      </c>
      <c r="CN87" s="184" t="s">
        <v>33</v>
      </c>
    </row>
    <row r="88" spans="1:92" ht="18" customHeight="1" x14ac:dyDescent="0.15">
      <c r="A88" s="66"/>
      <c r="B88" s="215"/>
      <c r="C88" s="218"/>
      <c r="D88" s="69" t="s">
        <v>1</v>
      </c>
      <c r="E88" s="162">
        <v>290483</v>
      </c>
      <c r="F88" s="181" t="s">
        <v>33</v>
      </c>
      <c r="G88" s="181" t="s">
        <v>33</v>
      </c>
      <c r="H88" s="181" t="s">
        <v>33</v>
      </c>
      <c r="I88" s="181" t="s">
        <v>33</v>
      </c>
      <c r="J88" s="182" t="s">
        <v>33</v>
      </c>
      <c r="K88" s="180" t="s">
        <v>33</v>
      </c>
      <c r="L88" s="183" t="s">
        <v>33</v>
      </c>
      <c r="M88" s="162">
        <v>438066</v>
      </c>
      <c r="N88" s="181" t="s">
        <v>33</v>
      </c>
      <c r="O88" s="181" t="s">
        <v>33</v>
      </c>
      <c r="P88" s="181" t="s">
        <v>33</v>
      </c>
      <c r="Q88" s="181" t="s">
        <v>33</v>
      </c>
      <c r="R88" s="182" t="s">
        <v>33</v>
      </c>
      <c r="S88" s="180" t="s">
        <v>33</v>
      </c>
      <c r="T88" s="183" t="s">
        <v>33</v>
      </c>
      <c r="U88" s="162">
        <v>1433415</v>
      </c>
      <c r="V88" s="181" t="s">
        <v>33</v>
      </c>
      <c r="W88" s="181" t="s">
        <v>33</v>
      </c>
      <c r="X88" s="181" t="s">
        <v>33</v>
      </c>
      <c r="Y88" s="181" t="s">
        <v>33</v>
      </c>
      <c r="Z88" s="182" t="s">
        <v>33</v>
      </c>
      <c r="AA88" s="180" t="s">
        <v>33</v>
      </c>
      <c r="AB88" s="183" t="s">
        <v>33</v>
      </c>
      <c r="AC88" s="162">
        <v>1576313</v>
      </c>
      <c r="AD88" s="181" t="s">
        <v>33</v>
      </c>
      <c r="AE88" s="181" t="s">
        <v>33</v>
      </c>
      <c r="AF88" s="181" t="s">
        <v>33</v>
      </c>
      <c r="AG88" s="181" t="s">
        <v>33</v>
      </c>
      <c r="AH88" s="182" t="s">
        <v>33</v>
      </c>
      <c r="AI88" s="180" t="s">
        <v>33</v>
      </c>
      <c r="AJ88" s="183" t="s">
        <v>33</v>
      </c>
      <c r="AK88" s="163">
        <v>108584</v>
      </c>
      <c r="AL88" s="181" t="s">
        <v>33</v>
      </c>
      <c r="AM88" s="181" t="s">
        <v>33</v>
      </c>
      <c r="AN88" s="181" t="s">
        <v>33</v>
      </c>
      <c r="AO88" s="181" t="s">
        <v>33</v>
      </c>
      <c r="AP88" s="182" t="s">
        <v>33</v>
      </c>
      <c r="AQ88" s="180" t="s">
        <v>33</v>
      </c>
      <c r="AR88" s="183" t="s">
        <v>33</v>
      </c>
      <c r="AS88" s="162">
        <v>1199941</v>
      </c>
      <c r="AT88" s="181" t="s">
        <v>33</v>
      </c>
      <c r="AU88" s="181" t="s">
        <v>33</v>
      </c>
      <c r="AV88" s="181" t="s">
        <v>33</v>
      </c>
      <c r="AW88" s="181" t="s">
        <v>33</v>
      </c>
      <c r="AX88" s="182" t="s">
        <v>33</v>
      </c>
      <c r="AY88" s="180" t="s">
        <v>33</v>
      </c>
      <c r="AZ88" s="183" t="s">
        <v>33</v>
      </c>
      <c r="BA88" s="162">
        <v>2582520</v>
      </c>
      <c r="BB88" s="181" t="s">
        <v>33</v>
      </c>
      <c r="BC88" s="181" t="s">
        <v>33</v>
      </c>
      <c r="BD88" s="181" t="s">
        <v>33</v>
      </c>
      <c r="BE88" s="181" t="s">
        <v>33</v>
      </c>
      <c r="BF88" s="182" t="s">
        <v>33</v>
      </c>
      <c r="BG88" s="180" t="s">
        <v>33</v>
      </c>
      <c r="BH88" s="183" t="s">
        <v>33</v>
      </c>
      <c r="BI88" s="162">
        <v>153278</v>
      </c>
      <c r="BJ88" s="181" t="s">
        <v>33</v>
      </c>
      <c r="BK88" s="181" t="s">
        <v>33</v>
      </c>
      <c r="BL88" s="181" t="s">
        <v>33</v>
      </c>
      <c r="BM88" s="181" t="s">
        <v>33</v>
      </c>
      <c r="BN88" s="182" t="s">
        <v>33</v>
      </c>
      <c r="BO88" s="180" t="s">
        <v>33</v>
      </c>
      <c r="BP88" s="183" t="s">
        <v>33</v>
      </c>
      <c r="BQ88" s="162">
        <v>436736</v>
      </c>
      <c r="BR88" s="181" t="s">
        <v>33</v>
      </c>
      <c r="BS88" s="181" t="s">
        <v>33</v>
      </c>
      <c r="BT88" s="181" t="s">
        <v>33</v>
      </c>
      <c r="BU88" s="181" t="s">
        <v>33</v>
      </c>
      <c r="BV88" s="182" t="s">
        <v>33</v>
      </c>
      <c r="BW88" s="180" t="s">
        <v>33</v>
      </c>
      <c r="BX88" s="183" t="s">
        <v>33</v>
      </c>
      <c r="BY88" s="162">
        <v>15647</v>
      </c>
      <c r="BZ88" s="181" t="s">
        <v>33</v>
      </c>
      <c r="CA88" s="181" t="s">
        <v>33</v>
      </c>
      <c r="CB88" s="181" t="s">
        <v>33</v>
      </c>
      <c r="CC88" s="181" t="s">
        <v>33</v>
      </c>
      <c r="CD88" s="182" t="s">
        <v>33</v>
      </c>
      <c r="CE88" s="180" t="s">
        <v>33</v>
      </c>
      <c r="CF88" s="183" t="s">
        <v>33</v>
      </c>
      <c r="CG88" s="163">
        <v>8234983</v>
      </c>
      <c r="CH88" s="181" t="s">
        <v>33</v>
      </c>
      <c r="CI88" s="181" t="s">
        <v>33</v>
      </c>
      <c r="CJ88" s="181" t="s">
        <v>33</v>
      </c>
      <c r="CK88" s="181" t="s">
        <v>33</v>
      </c>
      <c r="CL88" s="182" t="s">
        <v>33</v>
      </c>
      <c r="CM88" s="180" t="s">
        <v>33</v>
      </c>
      <c r="CN88" s="184" t="s">
        <v>33</v>
      </c>
    </row>
    <row r="89" spans="1:92" ht="18" customHeight="1" x14ac:dyDescent="0.15">
      <c r="A89" s="66"/>
      <c r="B89" s="195" t="s">
        <v>9</v>
      </c>
      <c r="C89" s="196"/>
      <c r="D89" s="197"/>
      <c r="E89" s="143">
        <v>0</v>
      </c>
      <c r="F89" s="144">
        <v>0</v>
      </c>
      <c r="G89" s="144">
        <v>0</v>
      </c>
      <c r="H89" s="144">
        <v>0</v>
      </c>
      <c r="I89" s="144">
        <v>0</v>
      </c>
      <c r="J89" s="145">
        <v>0</v>
      </c>
      <c r="K89" s="146">
        <v>0</v>
      </c>
      <c r="L89" s="147">
        <v>0</v>
      </c>
      <c r="M89" s="143">
        <v>0</v>
      </c>
      <c r="N89" s="144">
        <v>0</v>
      </c>
      <c r="O89" s="144">
        <v>0</v>
      </c>
      <c r="P89" s="144">
        <v>0</v>
      </c>
      <c r="Q89" s="144">
        <v>0</v>
      </c>
      <c r="R89" s="145">
        <v>0</v>
      </c>
      <c r="S89" s="146">
        <v>0</v>
      </c>
      <c r="T89" s="147">
        <v>0</v>
      </c>
      <c r="U89" s="143">
        <v>0</v>
      </c>
      <c r="V89" s="144">
        <v>0</v>
      </c>
      <c r="W89" s="144">
        <v>0</v>
      </c>
      <c r="X89" s="144">
        <v>0</v>
      </c>
      <c r="Y89" s="144">
        <v>0</v>
      </c>
      <c r="Z89" s="145">
        <v>0</v>
      </c>
      <c r="AA89" s="146">
        <v>0</v>
      </c>
      <c r="AB89" s="147">
        <v>0</v>
      </c>
      <c r="AC89" s="143">
        <v>0</v>
      </c>
      <c r="AD89" s="144">
        <v>0</v>
      </c>
      <c r="AE89" s="144">
        <v>0</v>
      </c>
      <c r="AF89" s="144">
        <v>0</v>
      </c>
      <c r="AG89" s="144">
        <v>0</v>
      </c>
      <c r="AH89" s="145">
        <v>0</v>
      </c>
      <c r="AI89" s="146">
        <v>0</v>
      </c>
      <c r="AJ89" s="147">
        <v>0</v>
      </c>
      <c r="AK89" s="148">
        <v>0</v>
      </c>
      <c r="AL89" s="144">
        <v>0</v>
      </c>
      <c r="AM89" s="144">
        <v>0</v>
      </c>
      <c r="AN89" s="144">
        <v>0</v>
      </c>
      <c r="AO89" s="144">
        <v>0</v>
      </c>
      <c r="AP89" s="145">
        <v>0</v>
      </c>
      <c r="AQ89" s="146">
        <v>0</v>
      </c>
      <c r="AR89" s="147">
        <v>0</v>
      </c>
      <c r="AS89" s="143">
        <v>0</v>
      </c>
      <c r="AT89" s="144">
        <v>0</v>
      </c>
      <c r="AU89" s="144">
        <v>0</v>
      </c>
      <c r="AV89" s="144">
        <v>0</v>
      </c>
      <c r="AW89" s="144">
        <v>0</v>
      </c>
      <c r="AX89" s="145">
        <v>0</v>
      </c>
      <c r="AY89" s="146">
        <v>0</v>
      </c>
      <c r="AZ89" s="147">
        <v>0</v>
      </c>
      <c r="BA89" s="143">
        <v>0</v>
      </c>
      <c r="BB89" s="144">
        <v>0</v>
      </c>
      <c r="BC89" s="144">
        <v>0</v>
      </c>
      <c r="BD89" s="144">
        <v>0</v>
      </c>
      <c r="BE89" s="144">
        <v>0</v>
      </c>
      <c r="BF89" s="145">
        <v>0</v>
      </c>
      <c r="BG89" s="146">
        <v>0</v>
      </c>
      <c r="BH89" s="147">
        <v>0</v>
      </c>
      <c r="BI89" s="143">
        <v>0</v>
      </c>
      <c r="BJ89" s="144">
        <v>0</v>
      </c>
      <c r="BK89" s="144">
        <v>0</v>
      </c>
      <c r="BL89" s="144">
        <v>0</v>
      </c>
      <c r="BM89" s="144">
        <v>0</v>
      </c>
      <c r="BN89" s="145">
        <v>0</v>
      </c>
      <c r="BO89" s="146">
        <v>0</v>
      </c>
      <c r="BP89" s="147">
        <v>0</v>
      </c>
      <c r="BQ89" s="143">
        <v>0</v>
      </c>
      <c r="BR89" s="144">
        <v>0</v>
      </c>
      <c r="BS89" s="144">
        <v>0</v>
      </c>
      <c r="BT89" s="144">
        <v>0</v>
      </c>
      <c r="BU89" s="144">
        <v>0</v>
      </c>
      <c r="BV89" s="145">
        <v>0</v>
      </c>
      <c r="BW89" s="146">
        <v>0</v>
      </c>
      <c r="BX89" s="147">
        <v>0</v>
      </c>
      <c r="BY89" s="143">
        <v>0</v>
      </c>
      <c r="BZ89" s="144">
        <v>0</v>
      </c>
      <c r="CA89" s="144">
        <v>0</v>
      </c>
      <c r="CB89" s="144">
        <v>0</v>
      </c>
      <c r="CC89" s="144">
        <v>0</v>
      </c>
      <c r="CD89" s="145">
        <v>0</v>
      </c>
      <c r="CE89" s="146">
        <v>0</v>
      </c>
      <c r="CF89" s="147">
        <v>0</v>
      </c>
      <c r="CG89" s="148">
        <v>0</v>
      </c>
      <c r="CH89" s="144">
        <v>0</v>
      </c>
      <c r="CI89" s="144">
        <v>0</v>
      </c>
      <c r="CJ89" s="144">
        <v>0</v>
      </c>
      <c r="CK89" s="144">
        <v>0</v>
      </c>
      <c r="CL89" s="145">
        <v>0</v>
      </c>
      <c r="CM89" s="146">
        <v>0</v>
      </c>
      <c r="CN89" s="149">
        <v>0</v>
      </c>
    </row>
    <row r="90" spans="1:92" ht="18" customHeight="1" x14ac:dyDescent="0.15">
      <c r="A90" s="66"/>
      <c r="B90" s="219" t="s">
        <v>19</v>
      </c>
      <c r="C90" s="222"/>
      <c r="D90" s="70" t="s">
        <v>16</v>
      </c>
      <c r="E90" s="143">
        <v>4923</v>
      </c>
      <c r="F90" s="144">
        <v>135</v>
      </c>
      <c r="G90" s="144">
        <v>4768</v>
      </c>
      <c r="H90" s="144">
        <v>0</v>
      </c>
      <c r="I90" s="144">
        <v>0</v>
      </c>
      <c r="J90" s="145">
        <v>4768</v>
      </c>
      <c r="K90" s="146">
        <v>0</v>
      </c>
      <c r="L90" s="147">
        <v>20</v>
      </c>
      <c r="M90" s="143">
        <v>32336</v>
      </c>
      <c r="N90" s="144">
        <v>1702</v>
      </c>
      <c r="O90" s="144">
        <v>30364</v>
      </c>
      <c r="P90" s="144">
        <v>245</v>
      </c>
      <c r="Q90" s="144">
        <v>0</v>
      </c>
      <c r="R90" s="145">
        <v>30609</v>
      </c>
      <c r="S90" s="146">
        <v>0</v>
      </c>
      <c r="T90" s="147">
        <v>25</v>
      </c>
      <c r="U90" s="143">
        <v>4600</v>
      </c>
      <c r="V90" s="144">
        <v>101</v>
      </c>
      <c r="W90" s="144">
        <v>3960</v>
      </c>
      <c r="X90" s="144">
        <v>0</v>
      </c>
      <c r="Y90" s="144">
        <v>0</v>
      </c>
      <c r="Z90" s="145">
        <v>3960</v>
      </c>
      <c r="AA90" s="146">
        <v>0</v>
      </c>
      <c r="AB90" s="147">
        <v>539</v>
      </c>
      <c r="AC90" s="143">
        <v>5778</v>
      </c>
      <c r="AD90" s="144">
        <v>111</v>
      </c>
      <c r="AE90" s="144">
        <v>5360</v>
      </c>
      <c r="AF90" s="144">
        <v>0</v>
      </c>
      <c r="AG90" s="144">
        <v>0</v>
      </c>
      <c r="AH90" s="145">
        <v>5360</v>
      </c>
      <c r="AI90" s="146">
        <v>0</v>
      </c>
      <c r="AJ90" s="147">
        <v>307</v>
      </c>
      <c r="AK90" s="148">
        <v>3692</v>
      </c>
      <c r="AL90" s="144">
        <v>13</v>
      </c>
      <c r="AM90" s="144">
        <v>3612</v>
      </c>
      <c r="AN90" s="144">
        <v>0</v>
      </c>
      <c r="AO90" s="144">
        <v>0</v>
      </c>
      <c r="AP90" s="145">
        <v>3612</v>
      </c>
      <c r="AQ90" s="146">
        <v>0</v>
      </c>
      <c r="AR90" s="147">
        <v>68</v>
      </c>
      <c r="AS90" s="143">
        <v>897</v>
      </c>
      <c r="AT90" s="144">
        <v>8</v>
      </c>
      <c r="AU90" s="144">
        <v>889</v>
      </c>
      <c r="AV90" s="144">
        <v>0</v>
      </c>
      <c r="AW90" s="144">
        <v>0</v>
      </c>
      <c r="AX90" s="145">
        <v>889</v>
      </c>
      <c r="AY90" s="146">
        <v>0</v>
      </c>
      <c r="AZ90" s="147">
        <v>0</v>
      </c>
      <c r="BA90" s="143">
        <v>4758</v>
      </c>
      <c r="BB90" s="144">
        <v>449</v>
      </c>
      <c r="BC90" s="144">
        <v>4294</v>
      </c>
      <c r="BD90" s="144">
        <v>0</v>
      </c>
      <c r="BE90" s="144">
        <v>0</v>
      </c>
      <c r="BF90" s="145">
        <v>4294</v>
      </c>
      <c r="BG90" s="146">
        <v>0</v>
      </c>
      <c r="BH90" s="147">
        <v>16</v>
      </c>
      <c r="BI90" s="143">
        <v>6233</v>
      </c>
      <c r="BJ90" s="144">
        <v>148</v>
      </c>
      <c r="BK90" s="144">
        <v>6085</v>
      </c>
      <c r="BL90" s="144">
        <v>0</v>
      </c>
      <c r="BM90" s="144">
        <v>0</v>
      </c>
      <c r="BN90" s="145">
        <v>6085</v>
      </c>
      <c r="BO90" s="146">
        <v>0</v>
      </c>
      <c r="BP90" s="147">
        <v>0</v>
      </c>
      <c r="BQ90" s="143">
        <v>9039</v>
      </c>
      <c r="BR90" s="144">
        <v>75</v>
      </c>
      <c r="BS90" s="144">
        <v>8703</v>
      </c>
      <c r="BT90" s="144">
        <v>0</v>
      </c>
      <c r="BU90" s="144">
        <v>0</v>
      </c>
      <c r="BV90" s="145">
        <v>8703</v>
      </c>
      <c r="BW90" s="146">
        <v>0</v>
      </c>
      <c r="BX90" s="147">
        <v>261</v>
      </c>
      <c r="BY90" s="143">
        <v>0</v>
      </c>
      <c r="BZ90" s="144">
        <v>0</v>
      </c>
      <c r="CA90" s="144">
        <v>0</v>
      </c>
      <c r="CB90" s="144">
        <v>0</v>
      </c>
      <c r="CC90" s="144">
        <v>0</v>
      </c>
      <c r="CD90" s="145">
        <v>0</v>
      </c>
      <c r="CE90" s="146">
        <v>0</v>
      </c>
      <c r="CF90" s="147">
        <v>0</v>
      </c>
      <c r="CG90" s="148">
        <v>72256</v>
      </c>
      <c r="CH90" s="144">
        <v>2742</v>
      </c>
      <c r="CI90" s="144">
        <v>68035</v>
      </c>
      <c r="CJ90" s="144">
        <v>245</v>
      </c>
      <c r="CK90" s="144">
        <v>0</v>
      </c>
      <c r="CL90" s="145">
        <v>68280</v>
      </c>
      <c r="CM90" s="146">
        <v>0</v>
      </c>
      <c r="CN90" s="149">
        <v>1236</v>
      </c>
    </row>
    <row r="91" spans="1:92" ht="18" customHeight="1" x14ac:dyDescent="0.15">
      <c r="A91" s="71"/>
      <c r="B91" s="220"/>
      <c r="C91" s="223"/>
      <c r="D91" s="70" t="s">
        <v>17</v>
      </c>
      <c r="E91" s="143">
        <v>28980</v>
      </c>
      <c r="F91" s="144">
        <v>797</v>
      </c>
      <c r="G91" s="144">
        <v>28162</v>
      </c>
      <c r="H91" s="144">
        <v>0</v>
      </c>
      <c r="I91" s="144">
        <v>0</v>
      </c>
      <c r="J91" s="145">
        <v>28162</v>
      </c>
      <c r="K91" s="146">
        <v>0</v>
      </c>
      <c r="L91" s="147">
        <v>21</v>
      </c>
      <c r="M91" s="143">
        <v>45530</v>
      </c>
      <c r="N91" s="144">
        <v>568</v>
      </c>
      <c r="O91" s="144">
        <v>44080</v>
      </c>
      <c r="P91" s="144">
        <v>599</v>
      </c>
      <c r="Q91" s="144">
        <v>71</v>
      </c>
      <c r="R91" s="145">
        <v>44750</v>
      </c>
      <c r="S91" s="146">
        <v>0</v>
      </c>
      <c r="T91" s="147">
        <v>212</v>
      </c>
      <c r="U91" s="143">
        <v>145070</v>
      </c>
      <c r="V91" s="144">
        <v>1982</v>
      </c>
      <c r="W91" s="144">
        <v>138891</v>
      </c>
      <c r="X91" s="144">
        <v>1724</v>
      </c>
      <c r="Y91" s="144">
        <v>326</v>
      </c>
      <c r="Z91" s="145">
        <v>140941</v>
      </c>
      <c r="AA91" s="146">
        <v>138</v>
      </c>
      <c r="AB91" s="147">
        <v>2147</v>
      </c>
      <c r="AC91" s="143">
        <v>44462</v>
      </c>
      <c r="AD91" s="144">
        <v>554</v>
      </c>
      <c r="AE91" s="144">
        <v>42942</v>
      </c>
      <c r="AF91" s="144">
        <v>59</v>
      </c>
      <c r="AG91" s="144">
        <v>84</v>
      </c>
      <c r="AH91" s="145">
        <v>43085</v>
      </c>
      <c r="AI91" s="146">
        <v>1135</v>
      </c>
      <c r="AJ91" s="147">
        <v>823</v>
      </c>
      <c r="AK91" s="148">
        <v>11388</v>
      </c>
      <c r="AL91" s="144">
        <v>232</v>
      </c>
      <c r="AM91" s="144">
        <v>11157</v>
      </c>
      <c r="AN91" s="144">
        <v>0</v>
      </c>
      <c r="AO91" s="144">
        <v>0</v>
      </c>
      <c r="AP91" s="145">
        <v>11157</v>
      </c>
      <c r="AQ91" s="146">
        <v>0</v>
      </c>
      <c r="AR91" s="147">
        <v>0</v>
      </c>
      <c r="AS91" s="143">
        <v>28239</v>
      </c>
      <c r="AT91" s="144">
        <v>1840</v>
      </c>
      <c r="AU91" s="144">
        <v>24512</v>
      </c>
      <c r="AV91" s="144">
        <v>30</v>
      </c>
      <c r="AW91" s="144">
        <v>40</v>
      </c>
      <c r="AX91" s="145">
        <v>24582</v>
      </c>
      <c r="AY91" s="146">
        <v>0</v>
      </c>
      <c r="AZ91" s="147">
        <v>1817</v>
      </c>
      <c r="BA91" s="143">
        <v>43503</v>
      </c>
      <c r="BB91" s="144">
        <v>710</v>
      </c>
      <c r="BC91" s="144">
        <v>42792</v>
      </c>
      <c r="BD91" s="144">
        <v>0</v>
      </c>
      <c r="BE91" s="144">
        <v>0</v>
      </c>
      <c r="BF91" s="145">
        <v>42792</v>
      </c>
      <c r="BG91" s="146">
        <v>0</v>
      </c>
      <c r="BH91" s="147">
        <v>0</v>
      </c>
      <c r="BI91" s="143">
        <v>33335</v>
      </c>
      <c r="BJ91" s="144">
        <v>1538</v>
      </c>
      <c r="BK91" s="144">
        <v>30826</v>
      </c>
      <c r="BL91" s="144">
        <v>158</v>
      </c>
      <c r="BM91" s="144">
        <v>73</v>
      </c>
      <c r="BN91" s="145">
        <v>31057</v>
      </c>
      <c r="BO91" s="146">
        <v>0</v>
      </c>
      <c r="BP91" s="147">
        <v>740</v>
      </c>
      <c r="BQ91" s="143">
        <v>69998</v>
      </c>
      <c r="BR91" s="144">
        <v>1336</v>
      </c>
      <c r="BS91" s="144">
        <v>68643</v>
      </c>
      <c r="BT91" s="144">
        <v>0</v>
      </c>
      <c r="BU91" s="144">
        <v>0</v>
      </c>
      <c r="BV91" s="145">
        <v>68643</v>
      </c>
      <c r="BW91" s="146">
        <v>0</v>
      </c>
      <c r="BX91" s="147">
        <v>19</v>
      </c>
      <c r="BY91" s="143">
        <v>1975</v>
      </c>
      <c r="BZ91" s="144">
        <v>31</v>
      </c>
      <c r="CA91" s="144">
        <v>1945</v>
      </c>
      <c r="CB91" s="144">
        <v>0</v>
      </c>
      <c r="CC91" s="144">
        <v>0</v>
      </c>
      <c r="CD91" s="145">
        <v>1945</v>
      </c>
      <c r="CE91" s="146">
        <v>0</v>
      </c>
      <c r="CF91" s="147">
        <v>0</v>
      </c>
      <c r="CG91" s="148">
        <v>452480</v>
      </c>
      <c r="CH91" s="144">
        <v>9588</v>
      </c>
      <c r="CI91" s="144">
        <v>433950</v>
      </c>
      <c r="CJ91" s="144">
        <v>2570</v>
      </c>
      <c r="CK91" s="144">
        <v>594</v>
      </c>
      <c r="CL91" s="145">
        <v>437114</v>
      </c>
      <c r="CM91" s="146">
        <v>1273</v>
      </c>
      <c r="CN91" s="149">
        <v>5779</v>
      </c>
    </row>
    <row r="92" spans="1:92" ht="18" customHeight="1" x14ac:dyDescent="0.15">
      <c r="A92" s="66"/>
      <c r="B92" s="220"/>
      <c r="C92" s="223"/>
      <c r="D92" s="70" t="s">
        <v>18</v>
      </c>
      <c r="E92" s="150">
        <v>0</v>
      </c>
      <c r="F92" s="151">
        <v>0</v>
      </c>
      <c r="G92" s="151">
        <v>0</v>
      </c>
      <c r="H92" s="151">
        <v>0</v>
      </c>
      <c r="I92" s="151">
        <v>0</v>
      </c>
      <c r="J92" s="152">
        <v>0</v>
      </c>
      <c r="K92" s="153">
        <v>0</v>
      </c>
      <c r="L92" s="147">
        <v>0</v>
      </c>
      <c r="M92" s="150">
        <v>5514</v>
      </c>
      <c r="N92" s="151">
        <v>319</v>
      </c>
      <c r="O92" s="151">
        <v>5195</v>
      </c>
      <c r="P92" s="151">
        <v>0</v>
      </c>
      <c r="Q92" s="151">
        <v>0</v>
      </c>
      <c r="R92" s="152">
        <v>5195</v>
      </c>
      <c r="S92" s="153">
        <v>0</v>
      </c>
      <c r="T92" s="147">
        <v>0</v>
      </c>
      <c r="U92" s="150">
        <v>0</v>
      </c>
      <c r="V92" s="151">
        <v>0</v>
      </c>
      <c r="W92" s="151">
        <v>0</v>
      </c>
      <c r="X92" s="151">
        <v>0</v>
      </c>
      <c r="Y92" s="151">
        <v>0</v>
      </c>
      <c r="Z92" s="152">
        <v>0</v>
      </c>
      <c r="AA92" s="153">
        <v>0</v>
      </c>
      <c r="AB92" s="147">
        <v>0</v>
      </c>
      <c r="AC92" s="150">
        <v>0</v>
      </c>
      <c r="AD92" s="151">
        <v>0</v>
      </c>
      <c r="AE92" s="151">
        <v>0</v>
      </c>
      <c r="AF92" s="151">
        <v>0</v>
      </c>
      <c r="AG92" s="151">
        <v>0</v>
      </c>
      <c r="AH92" s="152">
        <v>0</v>
      </c>
      <c r="AI92" s="153">
        <v>0</v>
      </c>
      <c r="AJ92" s="147">
        <v>0</v>
      </c>
      <c r="AK92" s="154">
        <v>0</v>
      </c>
      <c r="AL92" s="151">
        <v>0</v>
      </c>
      <c r="AM92" s="151">
        <v>0</v>
      </c>
      <c r="AN92" s="151">
        <v>0</v>
      </c>
      <c r="AO92" s="151">
        <v>0</v>
      </c>
      <c r="AP92" s="152">
        <v>0</v>
      </c>
      <c r="AQ92" s="153">
        <v>0</v>
      </c>
      <c r="AR92" s="147">
        <v>0</v>
      </c>
      <c r="AS92" s="150">
        <v>0</v>
      </c>
      <c r="AT92" s="151">
        <v>0</v>
      </c>
      <c r="AU92" s="151">
        <v>0</v>
      </c>
      <c r="AV92" s="151">
        <v>0</v>
      </c>
      <c r="AW92" s="151">
        <v>0</v>
      </c>
      <c r="AX92" s="152">
        <v>0</v>
      </c>
      <c r="AY92" s="153">
        <v>0</v>
      </c>
      <c r="AZ92" s="147">
        <v>0</v>
      </c>
      <c r="BA92" s="150">
        <v>0</v>
      </c>
      <c r="BB92" s="151">
        <v>0</v>
      </c>
      <c r="BC92" s="151">
        <v>0</v>
      </c>
      <c r="BD92" s="151">
        <v>0</v>
      </c>
      <c r="BE92" s="151">
        <v>0</v>
      </c>
      <c r="BF92" s="152">
        <v>0</v>
      </c>
      <c r="BG92" s="153">
        <v>0</v>
      </c>
      <c r="BH92" s="147">
        <v>0</v>
      </c>
      <c r="BI92" s="150">
        <v>0</v>
      </c>
      <c r="BJ92" s="151">
        <v>0</v>
      </c>
      <c r="BK92" s="151">
        <v>0</v>
      </c>
      <c r="BL92" s="151">
        <v>0</v>
      </c>
      <c r="BM92" s="151">
        <v>0</v>
      </c>
      <c r="BN92" s="152">
        <v>0</v>
      </c>
      <c r="BO92" s="153">
        <v>0</v>
      </c>
      <c r="BP92" s="147">
        <v>0</v>
      </c>
      <c r="BQ92" s="150">
        <v>4458</v>
      </c>
      <c r="BR92" s="151">
        <v>692</v>
      </c>
      <c r="BS92" s="151">
        <v>3571</v>
      </c>
      <c r="BT92" s="151">
        <v>0</v>
      </c>
      <c r="BU92" s="151">
        <v>0</v>
      </c>
      <c r="BV92" s="152">
        <v>3571</v>
      </c>
      <c r="BW92" s="153">
        <v>0</v>
      </c>
      <c r="BX92" s="147">
        <v>195</v>
      </c>
      <c r="BY92" s="150">
        <v>0</v>
      </c>
      <c r="BZ92" s="151">
        <v>0</v>
      </c>
      <c r="CA92" s="151">
        <v>0</v>
      </c>
      <c r="CB92" s="151">
        <v>0</v>
      </c>
      <c r="CC92" s="151">
        <v>0</v>
      </c>
      <c r="CD92" s="152">
        <v>0</v>
      </c>
      <c r="CE92" s="153">
        <v>0</v>
      </c>
      <c r="CF92" s="147">
        <v>0</v>
      </c>
      <c r="CG92" s="154">
        <v>9972</v>
      </c>
      <c r="CH92" s="151">
        <v>1011</v>
      </c>
      <c r="CI92" s="151">
        <v>8766</v>
      </c>
      <c r="CJ92" s="151">
        <v>0</v>
      </c>
      <c r="CK92" s="151">
        <v>0</v>
      </c>
      <c r="CL92" s="152">
        <v>8766</v>
      </c>
      <c r="CM92" s="153">
        <v>0</v>
      </c>
      <c r="CN92" s="149">
        <v>195</v>
      </c>
    </row>
    <row r="93" spans="1:92" ht="18" customHeight="1" x14ac:dyDescent="0.15">
      <c r="A93" s="66"/>
      <c r="B93" s="220"/>
      <c r="C93" s="223"/>
      <c r="D93" s="67" t="s">
        <v>1</v>
      </c>
      <c r="E93" s="150">
        <v>33903</v>
      </c>
      <c r="F93" s="151">
        <v>932</v>
      </c>
      <c r="G93" s="151">
        <v>32930</v>
      </c>
      <c r="H93" s="151">
        <v>0</v>
      </c>
      <c r="I93" s="151">
        <v>0</v>
      </c>
      <c r="J93" s="152">
        <v>32930</v>
      </c>
      <c r="K93" s="153">
        <v>0</v>
      </c>
      <c r="L93" s="147">
        <v>41</v>
      </c>
      <c r="M93" s="150">
        <v>83380</v>
      </c>
      <c r="N93" s="151">
        <v>2589</v>
      </c>
      <c r="O93" s="151">
        <v>79639</v>
      </c>
      <c r="P93" s="151">
        <v>844</v>
      </c>
      <c r="Q93" s="151">
        <v>71</v>
      </c>
      <c r="R93" s="152">
        <v>80554</v>
      </c>
      <c r="S93" s="153">
        <v>0</v>
      </c>
      <c r="T93" s="147">
        <v>237</v>
      </c>
      <c r="U93" s="150">
        <v>149670</v>
      </c>
      <c r="V93" s="151">
        <v>2083</v>
      </c>
      <c r="W93" s="151">
        <v>142851</v>
      </c>
      <c r="X93" s="151">
        <v>1724</v>
      </c>
      <c r="Y93" s="151">
        <v>326</v>
      </c>
      <c r="Z93" s="152">
        <v>144901</v>
      </c>
      <c r="AA93" s="153">
        <v>138</v>
      </c>
      <c r="AB93" s="147">
        <v>2686</v>
      </c>
      <c r="AC93" s="150">
        <v>50240</v>
      </c>
      <c r="AD93" s="151">
        <v>665</v>
      </c>
      <c r="AE93" s="151">
        <v>48302</v>
      </c>
      <c r="AF93" s="151">
        <v>59</v>
      </c>
      <c r="AG93" s="151">
        <v>84</v>
      </c>
      <c r="AH93" s="152">
        <v>48445</v>
      </c>
      <c r="AI93" s="153">
        <v>1135</v>
      </c>
      <c r="AJ93" s="147">
        <v>1129</v>
      </c>
      <c r="AK93" s="154">
        <v>15080</v>
      </c>
      <c r="AL93" s="151">
        <v>245</v>
      </c>
      <c r="AM93" s="151">
        <v>14769</v>
      </c>
      <c r="AN93" s="151">
        <v>0</v>
      </c>
      <c r="AO93" s="151">
        <v>0</v>
      </c>
      <c r="AP93" s="152">
        <v>14769</v>
      </c>
      <c r="AQ93" s="153">
        <v>0</v>
      </c>
      <c r="AR93" s="147">
        <v>68</v>
      </c>
      <c r="AS93" s="150">
        <v>29136</v>
      </c>
      <c r="AT93" s="151">
        <v>1848</v>
      </c>
      <c r="AU93" s="151">
        <v>25401</v>
      </c>
      <c r="AV93" s="151">
        <v>30</v>
      </c>
      <c r="AW93" s="151">
        <v>40</v>
      </c>
      <c r="AX93" s="152">
        <v>25471</v>
      </c>
      <c r="AY93" s="153">
        <v>0</v>
      </c>
      <c r="AZ93" s="147">
        <v>1817</v>
      </c>
      <c r="BA93" s="150">
        <v>48261</v>
      </c>
      <c r="BB93" s="151">
        <v>1159</v>
      </c>
      <c r="BC93" s="151">
        <v>47086</v>
      </c>
      <c r="BD93" s="151">
        <v>0</v>
      </c>
      <c r="BE93" s="151">
        <v>0</v>
      </c>
      <c r="BF93" s="152">
        <v>47086</v>
      </c>
      <c r="BG93" s="153">
        <v>0</v>
      </c>
      <c r="BH93" s="147">
        <v>16</v>
      </c>
      <c r="BI93" s="150">
        <v>39568</v>
      </c>
      <c r="BJ93" s="151">
        <v>1686</v>
      </c>
      <c r="BK93" s="151">
        <v>36911</v>
      </c>
      <c r="BL93" s="151">
        <v>158</v>
      </c>
      <c r="BM93" s="151">
        <v>73</v>
      </c>
      <c r="BN93" s="152">
        <v>37142</v>
      </c>
      <c r="BO93" s="153">
        <v>0</v>
      </c>
      <c r="BP93" s="147">
        <v>740</v>
      </c>
      <c r="BQ93" s="150">
        <v>83495</v>
      </c>
      <c r="BR93" s="151">
        <v>2103</v>
      </c>
      <c r="BS93" s="151">
        <v>80917</v>
      </c>
      <c r="BT93" s="151">
        <v>0</v>
      </c>
      <c r="BU93" s="151">
        <v>0</v>
      </c>
      <c r="BV93" s="152">
        <v>80917</v>
      </c>
      <c r="BW93" s="153">
        <v>0</v>
      </c>
      <c r="BX93" s="147">
        <v>475</v>
      </c>
      <c r="BY93" s="150">
        <v>1975</v>
      </c>
      <c r="BZ93" s="151">
        <v>31</v>
      </c>
      <c r="CA93" s="151">
        <v>1945</v>
      </c>
      <c r="CB93" s="151">
        <v>0</v>
      </c>
      <c r="CC93" s="151">
        <v>0</v>
      </c>
      <c r="CD93" s="152">
        <v>1945</v>
      </c>
      <c r="CE93" s="153">
        <v>0</v>
      </c>
      <c r="CF93" s="147">
        <v>0</v>
      </c>
      <c r="CG93" s="154">
        <v>534708</v>
      </c>
      <c r="CH93" s="151">
        <v>13341</v>
      </c>
      <c r="CI93" s="151">
        <v>510751</v>
      </c>
      <c r="CJ93" s="151">
        <v>2815</v>
      </c>
      <c r="CK93" s="151">
        <v>594</v>
      </c>
      <c r="CL93" s="152">
        <v>514160</v>
      </c>
      <c r="CM93" s="153">
        <v>1273</v>
      </c>
      <c r="CN93" s="149">
        <v>7209</v>
      </c>
    </row>
    <row r="94" spans="1:92" ht="18" customHeight="1" x14ac:dyDescent="0.15">
      <c r="A94" s="66"/>
      <c r="B94" s="220"/>
      <c r="C94" s="223"/>
      <c r="D94" s="67" t="s">
        <v>27</v>
      </c>
      <c r="E94" s="155">
        <v>11869</v>
      </c>
      <c r="F94" s="164" t="s">
        <v>33</v>
      </c>
      <c r="G94" s="164" t="s">
        <v>33</v>
      </c>
      <c r="H94" s="165" t="s">
        <v>33</v>
      </c>
      <c r="I94" s="165" t="s">
        <v>33</v>
      </c>
      <c r="J94" s="166" t="s">
        <v>33</v>
      </c>
      <c r="K94" s="167" t="s">
        <v>33</v>
      </c>
      <c r="L94" s="168" t="s">
        <v>33</v>
      </c>
      <c r="M94" s="155">
        <v>107051</v>
      </c>
      <c r="N94" s="164" t="s">
        <v>33</v>
      </c>
      <c r="O94" s="164" t="s">
        <v>33</v>
      </c>
      <c r="P94" s="165" t="s">
        <v>33</v>
      </c>
      <c r="Q94" s="165" t="s">
        <v>33</v>
      </c>
      <c r="R94" s="166" t="s">
        <v>33</v>
      </c>
      <c r="S94" s="167" t="s">
        <v>33</v>
      </c>
      <c r="T94" s="168" t="s">
        <v>33</v>
      </c>
      <c r="U94" s="155">
        <v>89980</v>
      </c>
      <c r="V94" s="164" t="s">
        <v>33</v>
      </c>
      <c r="W94" s="164" t="s">
        <v>33</v>
      </c>
      <c r="X94" s="165" t="s">
        <v>33</v>
      </c>
      <c r="Y94" s="165" t="s">
        <v>33</v>
      </c>
      <c r="Z94" s="166" t="s">
        <v>33</v>
      </c>
      <c r="AA94" s="167" t="s">
        <v>33</v>
      </c>
      <c r="AB94" s="168" t="s">
        <v>33</v>
      </c>
      <c r="AC94" s="155">
        <v>110933</v>
      </c>
      <c r="AD94" s="164" t="s">
        <v>33</v>
      </c>
      <c r="AE94" s="164" t="s">
        <v>33</v>
      </c>
      <c r="AF94" s="165" t="s">
        <v>33</v>
      </c>
      <c r="AG94" s="165" t="s">
        <v>33</v>
      </c>
      <c r="AH94" s="166" t="s">
        <v>33</v>
      </c>
      <c r="AI94" s="167" t="s">
        <v>33</v>
      </c>
      <c r="AJ94" s="168" t="s">
        <v>33</v>
      </c>
      <c r="AK94" s="160">
        <v>43332</v>
      </c>
      <c r="AL94" s="164" t="s">
        <v>33</v>
      </c>
      <c r="AM94" s="164" t="s">
        <v>33</v>
      </c>
      <c r="AN94" s="165" t="s">
        <v>33</v>
      </c>
      <c r="AO94" s="165" t="s">
        <v>33</v>
      </c>
      <c r="AP94" s="166" t="s">
        <v>33</v>
      </c>
      <c r="AQ94" s="167" t="s">
        <v>33</v>
      </c>
      <c r="AR94" s="168" t="s">
        <v>33</v>
      </c>
      <c r="AS94" s="155">
        <v>36326</v>
      </c>
      <c r="AT94" s="164" t="s">
        <v>33</v>
      </c>
      <c r="AU94" s="164" t="s">
        <v>33</v>
      </c>
      <c r="AV94" s="165" t="s">
        <v>33</v>
      </c>
      <c r="AW94" s="165" t="s">
        <v>33</v>
      </c>
      <c r="AX94" s="166" t="s">
        <v>33</v>
      </c>
      <c r="AY94" s="167" t="s">
        <v>33</v>
      </c>
      <c r="AZ94" s="168" t="s">
        <v>33</v>
      </c>
      <c r="BA94" s="155">
        <v>103358</v>
      </c>
      <c r="BB94" s="164" t="s">
        <v>33</v>
      </c>
      <c r="BC94" s="164" t="s">
        <v>33</v>
      </c>
      <c r="BD94" s="165" t="s">
        <v>33</v>
      </c>
      <c r="BE94" s="165" t="s">
        <v>33</v>
      </c>
      <c r="BF94" s="166" t="s">
        <v>33</v>
      </c>
      <c r="BG94" s="167" t="s">
        <v>33</v>
      </c>
      <c r="BH94" s="168" t="s">
        <v>33</v>
      </c>
      <c r="BI94" s="155">
        <v>0</v>
      </c>
      <c r="BJ94" s="164" t="s">
        <v>33</v>
      </c>
      <c r="BK94" s="164" t="s">
        <v>33</v>
      </c>
      <c r="BL94" s="165" t="s">
        <v>33</v>
      </c>
      <c r="BM94" s="165" t="s">
        <v>33</v>
      </c>
      <c r="BN94" s="166" t="s">
        <v>33</v>
      </c>
      <c r="BO94" s="167" t="s">
        <v>33</v>
      </c>
      <c r="BP94" s="168" t="s">
        <v>33</v>
      </c>
      <c r="BQ94" s="155">
        <v>83918</v>
      </c>
      <c r="BR94" s="164" t="s">
        <v>33</v>
      </c>
      <c r="BS94" s="164" t="s">
        <v>33</v>
      </c>
      <c r="BT94" s="165" t="s">
        <v>33</v>
      </c>
      <c r="BU94" s="165" t="s">
        <v>33</v>
      </c>
      <c r="BV94" s="166" t="s">
        <v>33</v>
      </c>
      <c r="BW94" s="167" t="s">
        <v>33</v>
      </c>
      <c r="BX94" s="168" t="s">
        <v>33</v>
      </c>
      <c r="BY94" s="155">
        <v>10292</v>
      </c>
      <c r="BZ94" s="164" t="s">
        <v>33</v>
      </c>
      <c r="CA94" s="164" t="s">
        <v>33</v>
      </c>
      <c r="CB94" s="165" t="s">
        <v>33</v>
      </c>
      <c r="CC94" s="165" t="s">
        <v>33</v>
      </c>
      <c r="CD94" s="166" t="s">
        <v>33</v>
      </c>
      <c r="CE94" s="167" t="s">
        <v>33</v>
      </c>
      <c r="CF94" s="168" t="s">
        <v>33</v>
      </c>
      <c r="CG94" s="160">
        <v>597059</v>
      </c>
      <c r="CH94" s="164" t="s">
        <v>33</v>
      </c>
      <c r="CI94" s="164" t="s">
        <v>33</v>
      </c>
      <c r="CJ94" s="165" t="s">
        <v>33</v>
      </c>
      <c r="CK94" s="165" t="s">
        <v>33</v>
      </c>
      <c r="CL94" s="166" t="s">
        <v>33</v>
      </c>
      <c r="CM94" s="167" t="s">
        <v>33</v>
      </c>
      <c r="CN94" s="169" t="s">
        <v>33</v>
      </c>
    </row>
    <row r="95" spans="1:92" ht="18" customHeight="1" x14ac:dyDescent="0.15">
      <c r="A95" s="66"/>
      <c r="B95" s="221"/>
      <c r="C95" s="224"/>
      <c r="D95" s="67" t="s">
        <v>21</v>
      </c>
      <c r="E95" s="155">
        <v>6788</v>
      </c>
      <c r="F95" s="164" t="s">
        <v>33</v>
      </c>
      <c r="G95" s="164" t="s">
        <v>33</v>
      </c>
      <c r="H95" s="165" t="s">
        <v>33</v>
      </c>
      <c r="I95" s="165" t="s">
        <v>33</v>
      </c>
      <c r="J95" s="166" t="s">
        <v>33</v>
      </c>
      <c r="K95" s="167" t="s">
        <v>33</v>
      </c>
      <c r="L95" s="168" t="s">
        <v>33</v>
      </c>
      <c r="M95" s="155">
        <v>25483</v>
      </c>
      <c r="N95" s="164" t="s">
        <v>33</v>
      </c>
      <c r="O95" s="164" t="s">
        <v>33</v>
      </c>
      <c r="P95" s="165" t="s">
        <v>33</v>
      </c>
      <c r="Q95" s="165" t="s">
        <v>33</v>
      </c>
      <c r="R95" s="166" t="s">
        <v>33</v>
      </c>
      <c r="S95" s="167" t="s">
        <v>33</v>
      </c>
      <c r="T95" s="168" t="s">
        <v>33</v>
      </c>
      <c r="U95" s="155">
        <v>110360</v>
      </c>
      <c r="V95" s="164" t="s">
        <v>33</v>
      </c>
      <c r="W95" s="164" t="s">
        <v>33</v>
      </c>
      <c r="X95" s="165" t="s">
        <v>33</v>
      </c>
      <c r="Y95" s="165" t="s">
        <v>33</v>
      </c>
      <c r="Z95" s="166" t="s">
        <v>33</v>
      </c>
      <c r="AA95" s="167" t="s">
        <v>33</v>
      </c>
      <c r="AB95" s="168" t="s">
        <v>33</v>
      </c>
      <c r="AC95" s="155">
        <v>40749</v>
      </c>
      <c r="AD95" s="164" t="s">
        <v>33</v>
      </c>
      <c r="AE95" s="164" t="s">
        <v>33</v>
      </c>
      <c r="AF95" s="165" t="s">
        <v>33</v>
      </c>
      <c r="AG95" s="165" t="s">
        <v>33</v>
      </c>
      <c r="AH95" s="166" t="s">
        <v>33</v>
      </c>
      <c r="AI95" s="167" t="s">
        <v>33</v>
      </c>
      <c r="AJ95" s="168" t="s">
        <v>33</v>
      </c>
      <c r="AK95" s="160">
        <v>23303</v>
      </c>
      <c r="AL95" s="164" t="s">
        <v>33</v>
      </c>
      <c r="AM95" s="164" t="s">
        <v>33</v>
      </c>
      <c r="AN95" s="165" t="s">
        <v>33</v>
      </c>
      <c r="AO95" s="165" t="s">
        <v>33</v>
      </c>
      <c r="AP95" s="166" t="s">
        <v>33</v>
      </c>
      <c r="AQ95" s="167" t="s">
        <v>33</v>
      </c>
      <c r="AR95" s="168" t="s">
        <v>33</v>
      </c>
      <c r="AS95" s="155">
        <v>41059</v>
      </c>
      <c r="AT95" s="164" t="s">
        <v>33</v>
      </c>
      <c r="AU95" s="164" t="s">
        <v>33</v>
      </c>
      <c r="AV95" s="165" t="s">
        <v>33</v>
      </c>
      <c r="AW95" s="165" t="s">
        <v>33</v>
      </c>
      <c r="AX95" s="166" t="s">
        <v>33</v>
      </c>
      <c r="AY95" s="167" t="s">
        <v>33</v>
      </c>
      <c r="AZ95" s="168" t="s">
        <v>33</v>
      </c>
      <c r="BA95" s="155">
        <v>47203</v>
      </c>
      <c r="BB95" s="164" t="s">
        <v>33</v>
      </c>
      <c r="BC95" s="164" t="s">
        <v>33</v>
      </c>
      <c r="BD95" s="165" t="s">
        <v>33</v>
      </c>
      <c r="BE95" s="165" t="s">
        <v>33</v>
      </c>
      <c r="BF95" s="166" t="s">
        <v>33</v>
      </c>
      <c r="BG95" s="167" t="s">
        <v>33</v>
      </c>
      <c r="BH95" s="168" t="s">
        <v>33</v>
      </c>
      <c r="BI95" s="155">
        <v>0</v>
      </c>
      <c r="BJ95" s="164" t="s">
        <v>33</v>
      </c>
      <c r="BK95" s="164" t="s">
        <v>33</v>
      </c>
      <c r="BL95" s="165" t="s">
        <v>33</v>
      </c>
      <c r="BM95" s="165" t="s">
        <v>33</v>
      </c>
      <c r="BN95" s="166" t="s">
        <v>33</v>
      </c>
      <c r="BO95" s="167" t="s">
        <v>33</v>
      </c>
      <c r="BP95" s="168" t="s">
        <v>33</v>
      </c>
      <c r="BQ95" s="155">
        <v>28015</v>
      </c>
      <c r="BR95" s="164" t="s">
        <v>33</v>
      </c>
      <c r="BS95" s="164" t="s">
        <v>33</v>
      </c>
      <c r="BT95" s="165" t="s">
        <v>33</v>
      </c>
      <c r="BU95" s="165" t="s">
        <v>33</v>
      </c>
      <c r="BV95" s="166" t="s">
        <v>33</v>
      </c>
      <c r="BW95" s="167" t="s">
        <v>33</v>
      </c>
      <c r="BX95" s="168" t="s">
        <v>33</v>
      </c>
      <c r="BY95" s="155">
        <v>5055</v>
      </c>
      <c r="BZ95" s="164" t="s">
        <v>33</v>
      </c>
      <c r="CA95" s="164" t="s">
        <v>33</v>
      </c>
      <c r="CB95" s="165" t="s">
        <v>33</v>
      </c>
      <c r="CC95" s="165" t="s">
        <v>33</v>
      </c>
      <c r="CD95" s="166" t="s">
        <v>33</v>
      </c>
      <c r="CE95" s="167" t="s">
        <v>33</v>
      </c>
      <c r="CF95" s="168" t="s">
        <v>33</v>
      </c>
      <c r="CG95" s="160">
        <v>328015</v>
      </c>
      <c r="CH95" s="164" t="s">
        <v>33</v>
      </c>
      <c r="CI95" s="164" t="s">
        <v>33</v>
      </c>
      <c r="CJ95" s="165" t="s">
        <v>33</v>
      </c>
      <c r="CK95" s="165" t="s">
        <v>33</v>
      </c>
      <c r="CL95" s="166" t="s">
        <v>33</v>
      </c>
      <c r="CM95" s="167" t="s">
        <v>33</v>
      </c>
      <c r="CN95" s="169" t="s">
        <v>33</v>
      </c>
    </row>
    <row r="96" spans="1:92" ht="18" customHeight="1" x14ac:dyDescent="0.15">
      <c r="A96" s="66"/>
      <c r="B96" s="204" t="s">
        <v>20</v>
      </c>
      <c r="C96" s="205"/>
      <c r="D96" s="70" t="s">
        <v>23</v>
      </c>
      <c r="E96" s="150">
        <v>0</v>
      </c>
      <c r="F96" s="151">
        <v>0</v>
      </c>
      <c r="G96" s="151">
        <v>0</v>
      </c>
      <c r="H96" s="151">
        <v>0</v>
      </c>
      <c r="I96" s="151">
        <v>0</v>
      </c>
      <c r="J96" s="152">
        <v>0</v>
      </c>
      <c r="K96" s="153">
        <v>0</v>
      </c>
      <c r="L96" s="170">
        <v>0</v>
      </c>
      <c r="M96" s="150">
        <v>0</v>
      </c>
      <c r="N96" s="151">
        <v>0</v>
      </c>
      <c r="O96" s="151">
        <v>0</v>
      </c>
      <c r="P96" s="151">
        <v>0</v>
      </c>
      <c r="Q96" s="151">
        <v>0</v>
      </c>
      <c r="R96" s="152">
        <v>0</v>
      </c>
      <c r="S96" s="153">
        <v>0</v>
      </c>
      <c r="T96" s="170">
        <v>0</v>
      </c>
      <c r="U96" s="150">
        <v>0</v>
      </c>
      <c r="V96" s="151">
        <v>0</v>
      </c>
      <c r="W96" s="151">
        <v>0</v>
      </c>
      <c r="X96" s="151">
        <v>0</v>
      </c>
      <c r="Y96" s="151">
        <v>0</v>
      </c>
      <c r="Z96" s="152">
        <v>0</v>
      </c>
      <c r="AA96" s="153">
        <v>0</v>
      </c>
      <c r="AB96" s="170">
        <v>0</v>
      </c>
      <c r="AC96" s="150">
        <v>0</v>
      </c>
      <c r="AD96" s="151">
        <v>0</v>
      </c>
      <c r="AE96" s="151">
        <v>0</v>
      </c>
      <c r="AF96" s="151">
        <v>0</v>
      </c>
      <c r="AG96" s="151">
        <v>0</v>
      </c>
      <c r="AH96" s="152">
        <v>0</v>
      </c>
      <c r="AI96" s="153">
        <v>0</v>
      </c>
      <c r="AJ96" s="170">
        <v>0</v>
      </c>
      <c r="AK96" s="154">
        <v>0</v>
      </c>
      <c r="AL96" s="151">
        <v>0</v>
      </c>
      <c r="AM96" s="151">
        <v>0</v>
      </c>
      <c r="AN96" s="151">
        <v>0</v>
      </c>
      <c r="AO96" s="151">
        <v>0</v>
      </c>
      <c r="AP96" s="152">
        <v>0</v>
      </c>
      <c r="AQ96" s="153">
        <v>0</v>
      </c>
      <c r="AR96" s="170">
        <v>0</v>
      </c>
      <c r="AS96" s="150">
        <v>0</v>
      </c>
      <c r="AT96" s="151">
        <v>0</v>
      </c>
      <c r="AU96" s="151">
        <v>0</v>
      </c>
      <c r="AV96" s="151">
        <v>0</v>
      </c>
      <c r="AW96" s="151">
        <v>0</v>
      </c>
      <c r="AX96" s="152">
        <v>0</v>
      </c>
      <c r="AY96" s="153">
        <v>0</v>
      </c>
      <c r="AZ96" s="170">
        <v>0</v>
      </c>
      <c r="BA96" s="150">
        <v>0</v>
      </c>
      <c r="BB96" s="151">
        <v>0</v>
      </c>
      <c r="BC96" s="151">
        <v>0</v>
      </c>
      <c r="BD96" s="151">
        <v>0</v>
      </c>
      <c r="BE96" s="151">
        <v>0</v>
      </c>
      <c r="BF96" s="152">
        <v>0</v>
      </c>
      <c r="BG96" s="153">
        <v>0</v>
      </c>
      <c r="BH96" s="170">
        <v>0</v>
      </c>
      <c r="BI96" s="150">
        <v>0</v>
      </c>
      <c r="BJ96" s="151">
        <v>0</v>
      </c>
      <c r="BK96" s="151">
        <v>0</v>
      </c>
      <c r="BL96" s="151">
        <v>0</v>
      </c>
      <c r="BM96" s="151">
        <v>0</v>
      </c>
      <c r="BN96" s="152">
        <v>0</v>
      </c>
      <c r="BO96" s="153">
        <v>0</v>
      </c>
      <c r="BP96" s="170">
        <v>0</v>
      </c>
      <c r="BQ96" s="150">
        <v>0</v>
      </c>
      <c r="BR96" s="151">
        <v>0</v>
      </c>
      <c r="BS96" s="151">
        <v>0</v>
      </c>
      <c r="BT96" s="151">
        <v>0</v>
      </c>
      <c r="BU96" s="151">
        <v>0</v>
      </c>
      <c r="BV96" s="152">
        <v>0</v>
      </c>
      <c r="BW96" s="153">
        <v>0</v>
      </c>
      <c r="BX96" s="170">
        <v>0</v>
      </c>
      <c r="BY96" s="150">
        <v>0</v>
      </c>
      <c r="BZ96" s="151">
        <v>0</v>
      </c>
      <c r="CA96" s="151">
        <v>0</v>
      </c>
      <c r="CB96" s="151">
        <v>0</v>
      </c>
      <c r="CC96" s="151">
        <v>0</v>
      </c>
      <c r="CD96" s="152">
        <v>0</v>
      </c>
      <c r="CE96" s="153">
        <v>0</v>
      </c>
      <c r="CF96" s="170">
        <v>0</v>
      </c>
      <c r="CG96" s="154">
        <v>0</v>
      </c>
      <c r="CH96" s="151">
        <v>0</v>
      </c>
      <c r="CI96" s="151">
        <v>0</v>
      </c>
      <c r="CJ96" s="151">
        <v>0</v>
      </c>
      <c r="CK96" s="151">
        <v>0</v>
      </c>
      <c r="CL96" s="152">
        <v>0</v>
      </c>
      <c r="CM96" s="153">
        <v>0</v>
      </c>
      <c r="CN96" s="171">
        <v>0</v>
      </c>
    </row>
    <row r="97" spans="1:92" s="3" customFormat="1" ht="18" customHeight="1" x14ac:dyDescent="0.15">
      <c r="A97" s="72"/>
      <c r="B97" s="208" t="s">
        <v>10</v>
      </c>
      <c r="C97" s="208"/>
      <c r="D97" s="209"/>
      <c r="E97" s="172">
        <v>336073</v>
      </c>
      <c r="F97" s="173">
        <v>30538</v>
      </c>
      <c r="G97" s="173">
        <v>47308</v>
      </c>
      <c r="H97" s="173">
        <v>1020</v>
      </c>
      <c r="I97" s="173">
        <v>437</v>
      </c>
      <c r="J97" s="174">
        <v>48765</v>
      </c>
      <c r="K97" s="175">
        <v>0</v>
      </c>
      <c r="L97" s="176">
        <v>256770</v>
      </c>
      <c r="M97" s="172">
        <v>566498</v>
      </c>
      <c r="N97" s="173">
        <v>41526</v>
      </c>
      <c r="O97" s="173">
        <v>149213</v>
      </c>
      <c r="P97" s="173">
        <v>14092</v>
      </c>
      <c r="Q97" s="173">
        <v>13587</v>
      </c>
      <c r="R97" s="174">
        <v>176892</v>
      </c>
      <c r="S97" s="175">
        <v>0</v>
      </c>
      <c r="T97" s="176">
        <v>348080</v>
      </c>
      <c r="U97" s="172">
        <v>1607247</v>
      </c>
      <c r="V97" s="173">
        <v>151661</v>
      </c>
      <c r="W97" s="173">
        <v>267598</v>
      </c>
      <c r="X97" s="173">
        <v>171219</v>
      </c>
      <c r="Y97" s="173">
        <v>1845</v>
      </c>
      <c r="Z97" s="174">
        <v>440662</v>
      </c>
      <c r="AA97" s="175">
        <v>1982</v>
      </c>
      <c r="AB97" s="176">
        <v>1014924</v>
      </c>
      <c r="AC97" s="172">
        <v>1651535</v>
      </c>
      <c r="AD97" s="173">
        <v>160536</v>
      </c>
      <c r="AE97" s="173">
        <v>350338</v>
      </c>
      <c r="AF97" s="173">
        <v>176729</v>
      </c>
      <c r="AG97" s="173">
        <v>47246</v>
      </c>
      <c r="AH97" s="174">
        <v>574313</v>
      </c>
      <c r="AI97" s="175">
        <v>4776</v>
      </c>
      <c r="AJ97" s="176">
        <v>916685</v>
      </c>
      <c r="AK97" s="177">
        <v>124544</v>
      </c>
      <c r="AL97" s="173">
        <v>14689</v>
      </c>
      <c r="AM97" s="173">
        <v>43028</v>
      </c>
      <c r="AN97" s="173">
        <v>53</v>
      </c>
      <c r="AO97" s="173">
        <v>0</v>
      </c>
      <c r="AP97" s="174">
        <v>43081</v>
      </c>
      <c r="AQ97" s="175">
        <v>0</v>
      </c>
      <c r="AR97" s="176">
        <v>66776</v>
      </c>
      <c r="AS97" s="172">
        <v>1229245</v>
      </c>
      <c r="AT97" s="173">
        <v>96590</v>
      </c>
      <c r="AU97" s="173">
        <v>143954</v>
      </c>
      <c r="AV97" s="173">
        <v>38627</v>
      </c>
      <c r="AW97" s="173">
        <v>1433</v>
      </c>
      <c r="AX97" s="174">
        <v>184014</v>
      </c>
      <c r="AY97" s="175">
        <v>0</v>
      </c>
      <c r="AZ97" s="176">
        <v>948642</v>
      </c>
      <c r="BA97" s="172">
        <v>2631890</v>
      </c>
      <c r="BB97" s="173">
        <v>196702</v>
      </c>
      <c r="BC97" s="173">
        <v>524796</v>
      </c>
      <c r="BD97" s="173">
        <v>61164</v>
      </c>
      <c r="BE97" s="173">
        <v>1321</v>
      </c>
      <c r="BF97" s="174">
        <v>587281</v>
      </c>
      <c r="BG97" s="175">
        <v>478</v>
      </c>
      <c r="BH97" s="176">
        <v>1847908</v>
      </c>
      <c r="BI97" s="172">
        <v>192846</v>
      </c>
      <c r="BJ97" s="173">
        <v>20467</v>
      </c>
      <c r="BK97" s="173">
        <v>49832</v>
      </c>
      <c r="BL97" s="173">
        <v>240</v>
      </c>
      <c r="BM97" s="173">
        <v>73</v>
      </c>
      <c r="BN97" s="174">
        <v>50145</v>
      </c>
      <c r="BO97" s="175">
        <v>0</v>
      </c>
      <c r="BP97" s="176">
        <v>122235</v>
      </c>
      <c r="BQ97" s="172">
        <v>559388</v>
      </c>
      <c r="BR97" s="173">
        <v>53532</v>
      </c>
      <c r="BS97" s="173">
        <v>140900</v>
      </c>
      <c r="BT97" s="173">
        <v>21574</v>
      </c>
      <c r="BU97" s="173">
        <v>0</v>
      </c>
      <c r="BV97" s="174">
        <v>162474</v>
      </c>
      <c r="BW97" s="175">
        <v>0</v>
      </c>
      <c r="BX97" s="176">
        <v>343382</v>
      </c>
      <c r="BY97" s="172">
        <v>17985</v>
      </c>
      <c r="BZ97" s="173">
        <v>2607</v>
      </c>
      <c r="CA97" s="173">
        <v>7275</v>
      </c>
      <c r="CB97" s="173">
        <v>0</v>
      </c>
      <c r="CC97" s="173">
        <v>0</v>
      </c>
      <c r="CD97" s="174">
        <v>7275</v>
      </c>
      <c r="CE97" s="175">
        <v>0</v>
      </c>
      <c r="CF97" s="176">
        <v>8102</v>
      </c>
      <c r="CG97" s="177">
        <v>8917251</v>
      </c>
      <c r="CH97" s="173">
        <v>768848</v>
      </c>
      <c r="CI97" s="173">
        <v>1724242</v>
      </c>
      <c r="CJ97" s="173">
        <v>484718</v>
      </c>
      <c r="CK97" s="173">
        <v>65942</v>
      </c>
      <c r="CL97" s="174">
        <v>2274902</v>
      </c>
      <c r="CM97" s="175">
        <v>7236</v>
      </c>
      <c r="CN97" s="178">
        <v>5873504</v>
      </c>
    </row>
    <row r="98" spans="1:92" ht="18" customHeight="1" x14ac:dyDescent="0.15">
      <c r="A98" s="73"/>
      <c r="B98" s="210" t="s">
        <v>6</v>
      </c>
      <c r="C98" s="211"/>
      <c r="D98" s="212"/>
      <c r="E98" s="136">
        <v>10873</v>
      </c>
      <c r="F98" s="137">
        <v>94</v>
      </c>
      <c r="G98" s="137">
        <v>1092</v>
      </c>
      <c r="H98" s="137">
        <v>640</v>
      </c>
      <c r="I98" s="137">
        <v>0</v>
      </c>
      <c r="J98" s="138">
        <v>1732</v>
      </c>
      <c r="K98" s="139">
        <v>0</v>
      </c>
      <c r="L98" s="140">
        <v>9047</v>
      </c>
      <c r="M98" s="136">
        <v>44448</v>
      </c>
      <c r="N98" s="137">
        <v>1265</v>
      </c>
      <c r="O98" s="137">
        <v>22313</v>
      </c>
      <c r="P98" s="137">
        <v>8803</v>
      </c>
      <c r="Q98" s="137">
        <v>0</v>
      </c>
      <c r="R98" s="138">
        <v>31116</v>
      </c>
      <c r="S98" s="139">
        <v>0</v>
      </c>
      <c r="T98" s="140">
        <v>12067</v>
      </c>
      <c r="U98" s="136">
        <v>21644</v>
      </c>
      <c r="V98" s="137">
        <v>653</v>
      </c>
      <c r="W98" s="137">
        <v>10135</v>
      </c>
      <c r="X98" s="137">
        <v>10214</v>
      </c>
      <c r="Y98" s="137">
        <v>0</v>
      </c>
      <c r="Z98" s="138">
        <v>20349</v>
      </c>
      <c r="AA98" s="139">
        <v>0</v>
      </c>
      <c r="AB98" s="140">
        <v>642</v>
      </c>
      <c r="AC98" s="136">
        <v>24693</v>
      </c>
      <c r="AD98" s="137">
        <v>929</v>
      </c>
      <c r="AE98" s="137">
        <v>6474</v>
      </c>
      <c r="AF98" s="137">
        <v>44</v>
      </c>
      <c r="AG98" s="137">
        <v>0</v>
      </c>
      <c r="AH98" s="138">
        <v>6518</v>
      </c>
      <c r="AI98" s="139">
        <v>0</v>
      </c>
      <c r="AJ98" s="140">
        <v>17247</v>
      </c>
      <c r="AK98" s="141">
        <v>904</v>
      </c>
      <c r="AL98" s="137">
        <v>5</v>
      </c>
      <c r="AM98" s="137">
        <v>338</v>
      </c>
      <c r="AN98" s="137">
        <v>44</v>
      </c>
      <c r="AO98" s="137">
        <v>0</v>
      </c>
      <c r="AP98" s="138">
        <v>382</v>
      </c>
      <c r="AQ98" s="139">
        <v>0</v>
      </c>
      <c r="AR98" s="140">
        <v>517</v>
      </c>
      <c r="AS98" s="136">
        <v>127</v>
      </c>
      <c r="AT98" s="137">
        <v>4</v>
      </c>
      <c r="AU98" s="137">
        <v>110</v>
      </c>
      <c r="AV98" s="137">
        <v>0</v>
      </c>
      <c r="AW98" s="137">
        <v>0</v>
      </c>
      <c r="AX98" s="138">
        <v>110</v>
      </c>
      <c r="AY98" s="139">
        <v>0</v>
      </c>
      <c r="AZ98" s="140">
        <v>13</v>
      </c>
      <c r="BA98" s="136">
        <v>1283</v>
      </c>
      <c r="BB98" s="137">
        <v>46</v>
      </c>
      <c r="BC98" s="137">
        <v>1238</v>
      </c>
      <c r="BD98" s="137">
        <v>0</v>
      </c>
      <c r="BE98" s="137">
        <v>0</v>
      </c>
      <c r="BF98" s="138">
        <v>1238</v>
      </c>
      <c r="BG98" s="139">
        <v>0</v>
      </c>
      <c r="BH98" s="140">
        <v>0</v>
      </c>
      <c r="BI98" s="136">
        <v>0</v>
      </c>
      <c r="BJ98" s="137">
        <v>0</v>
      </c>
      <c r="BK98" s="137">
        <v>0</v>
      </c>
      <c r="BL98" s="137">
        <v>0</v>
      </c>
      <c r="BM98" s="137">
        <v>0</v>
      </c>
      <c r="BN98" s="138">
        <v>0</v>
      </c>
      <c r="BO98" s="139">
        <v>0</v>
      </c>
      <c r="BP98" s="140">
        <v>0</v>
      </c>
      <c r="BQ98" s="136">
        <v>41800</v>
      </c>
      <c r="BR98" s="137">
        <v>1597</v>
      </c>
      <c r="BS98" s="137">
        <v>2739</v>
      </c>
      <c r="BT98" s="137">
        <v>4720</v>
      </c>
      <c r="BU98" s="137">
        <v>0</v>
      </c>
      <c r="BV98" s="138">
        <v>7459</v>
      </c>
      <c r="BW98" s="139">
        <v>0</v>
      </c>
      <c r="BX98" s="140">
        <v>32744</v>
      </c>
      <c r="BY98" s="136">
        <v>515</v>
      </c>
      <c r="BZ98" s="137">
        <v>1</v>
      </c>
      <c r="CA98" s="137">
        <v>492</v>
      </c>
      <c r="CB98" s="137">
        <v>0</v>
      </c>
      <c r="CC98" s="137">
        <v>0</v>
      </c>
      <c r="CD98" s="138">
        <v>492</v>
      </c>
      <c r="CE98" s="139">
        <v>0</v>
      </c>
      <c r="CF98" s="140">
        <v>22</v>
      </c>
      <c r="CG98" s="141">
        <v>146287</v>
      </c>
      <c r="CH98" s="137">
        <v>4594</v>
      </c>
      <c r="CI98" s="137">
        <v>44931</v>
      </c>
      <c r="CJ98" s="137">
        <v>24465</v>
      </c>
      <c r="CK98" s="137">
        <v>0</v>
      </c>
      <c r="CL98" s="138">
        <v>69396</v>
      </c>
      <c r="CM98" s="139">
        <v>0</v>
      </c>
      <c r="CN98" s="142">
        <v>72299</v>
      </c>
    </row>
    <row r="99" spans="1:92" ht="18" customHeight="1" x14ac:dyDescent="0.15">
      <c r="A99" s="66"/>
      <c r="B99" s="213" t="s">
        <v>7</v>
      </c>
      <c r="C99" s="216" t="s">
        <v>87</v>
      </c>
      <c r="D99" s="126" t="s">
        <v>86</v>
      </c>
      <c r="E99" s="143">
        <v>228044</v>
      </c>
      <c r="F99" s="144">
        <v>24045</v>
      </c>
      <c r="G99" s="144">
        <v>8141</v>
      </c>
      <c r="H99" s="144">
        <v>367</v>
      </c>
      <c r="I99" s="144">
        <v>0</v>
      </c>
      <c r="J99" s="145">
        <v>8508</v>
      </c>
      <c r="K99" s="146">
        <v>0</v>
      </c>
      <c r="L99" s="147">
        <v>195491</v>
      </c>
      <c r="M99" s="143">
        <v>330452</v>
      </c>
      <c r="N99" s="144">
        <v>32813</v>
      </c>
      <c r="O99" s="144">
        <v>41015</v>
      </c>
      <c r="P99" s="144">
        <v>5120</v>
      </c>
      <c r="Q99" s="144">
        <v>11034</v>
      </c>
      <c r="R99" s="145">
        <v>57169</v>
      </c>
      <c r="S99" s="146">
        <v>0</v>
      </c>
      <c r="T99" s="147">
        <v>240470</v>
      </c>
      <c r="U99" s="143">
        <v>763720</v>
      </c>
      <c r="V99" s="144">
        <v>101457</v>
      </c>
      <c r="W99" s="144">
        <v>72721</v>
      </c>
      <c r="X99" s="144">
        <v>150109</v>
      </c>
      <c r="Y99" s="144">
        <v>141</v>
      </c>
      <c r="Z99" s="145">
        <v>222971</v>
      </c>
      <c r="AA99" s="146">
        <v>102</v>
      </c>
      <c r="AB99" s="147">
        <v>439292</v>
      </c>
      <c r="AC99" s="143">
        <v>1071107</v>
      </c>
      <c r="AD99" s="144">
        <v>131533</v>
      </c>
      <c r="AE99" s="144">
        <v>280004</v>
      </c>
      <c r="AF99" s="144">
        <v>167706</v>
      </c>
      <c r="AG99" s="144">
        <v>7616</v>
      </c>
      <c r="AH99" s="145">
        <v>455326</v>
      </c>
      <c r="AI99" s="146">
        <v>2629</v>
      </c>
      <c r="AJ99" s="147">
        <v>484249</v>
      </c>
      <c r="AK99" s="148">
        <v>95901</v>
      </c>
      <c r="AL99" s="144">
        <v>14038</v>
      </c>
      <c r="AM99" s="144">
        <v>25977</v>
      </c>
      <c r="AN99" s="144">
        <v>22</v>
      </c>
      <c r="AO99" s="144">
        <v>0</v>
      </c>
      <c r="AP99" s="145">
        <v>25999</v>
      </c>
      <c r="AQ99" s="146">
        <v>0</v>
      </c>
      <c r="AR99" s="147">
        <v>55864</v>
      </c>
      <c r="AS99" s="143">
        <v>638029</v>
      </c>
      <c r="AT99" s="144">
        <v>64105</v>
      </c>
      <c r="AU99" s="144">
        <v>41548</v>
      </c>
      <c r="AV99" s="144">
        <v>31863</v>
      </c>
      <c r="AW99" s="144">
        <v>384</v>
      </c>
      <c r="AX99" s="145">
        <v>73796</v>
      </c>
      <c r="AY99" s="146">
        <v>0</v>
      </c>
      <c r="AZ99" s="147">
        <v>500128</v>
      </c>
      <c r="BA99" s="143">
        <v>2040836</v>
      </c>
      <c r="BB99" s="144">
        <v>172908</v>
      </c>
      <c r="BC99" s="144">
        <v>378583</v>
      </c>
      <c r="BD99" s="144">
        <v>57088</v>
      </c>
      <c r="BE99" s="144">
        <v>628</v>
      </c>
      <c r="BF99" s="145">
        <v>436298</v>
      </c>
      <c r="BG99" s="146">
        <v>283</v>
      </c>
      <c r="BH99" s="147">
        <v>1431629</v>
      </c>
      <c r="BI99" s="143">
        <v>107093</v>
      </c>
      <c r="BJ99" s="144">
        <v>16928</v>
      </c>
      <c r="BK99" s="144">
        <v>14976</v>
      </c>
      <c r="BL99" s="144">
        <v>97</v>
      </c>
      <c r="BM99" s="144">
        <v>0</v>
      </c>
      <c r="BN99" s="145">
        <v>15073</v>
      </c>
      <c r="BO99" s="146">
        <v>0</v>
      </c>
      <c r="BP99" s="147">
        <v>75092</v>
      </c>
      <c r="BQ99" s="143">
        <v>309742</v>
      </c>
      <c r="BR99" s="144">
        <v>45135</v>
      </c>
      <c r="BS99" s="144">
        <v>49313</v>
      </c>
      <c r="BT99" s="144">
        <v>8852</v>
      </c>
      <c r="BU99" s="144">
        <v>0</v>
      </c>
      <c r="BV99" s="145">
        <v>58165</v>
      </c>
      <c r="BW99" s="146">
        <v>0</v>
      </c>
      <c r="BX99" s="147">
        <v>206442</v>
      </c>
      <c r="BY99" s="143">
        <v>13969</v>
      </c>
      <c r="BZ99" s="144">
        <v>2415</v>
      </c>
      <c r="CA99" s="144">
        <v>4064</v>
      </c>
      <c r="CB99" s="144">
        <v>0</v>
      </c>
      <c r="CC99" s="144">
        <v>0</v>
      </c>
      <c r="CD99" s="145">
        <v>4064</v>
      </c>
      <c r="CE99" s="146">
        <v>0</v>
      </c>
      <c r="CF99" s="147">
        <v>7490</v>
      </c>
      <c r="CG99" s="148">
        <v>5598893</v>
      </c>
      <c r="CH99" s="144">
        <v>605377</v>
      </c>
      <c r="CI99" s="144">
        <v>916342</v>
      </c>
      <c r="CJ99" s="144">
        <v>421224</v>
      </c>
      <c r="CK99" s="144">
        <v>19803</v>
      </c>
      <c r="CL99" s="145">
        <v>1357369</v>
      </c>
      <c r="CM99" s="146">
        <v>3014</v>
      </c>
      <c r="CN99" s="149">
        <v>3636147</v>
      </c>
    </row>
    <row r="100" spans="1:92" ht="18" customHeight="1" x14ac:dyDescent="0.15">
      <c r="A100" s="66"/>
      <c r="B100" s="214"/>
      <c r="C100" s="217"/>
      <c r="D100" s="117" t="s">
        <v>3</v>
      </c>
      <c r="E100" s="143">
        <v>13277</v>
      </c>
      <c r="F100" s="144">
        <v>145</v>
      </c>
      <c r="G100" s="144">
        <v>0</v>
      </c>
      <c r="H100" s="144">
        <v>0</v>
      </c>
      <c r="I100" s="144">
        <v>0</v>
      </c>
      <c r="J100" s="145">
        <v>0</v>
      </c>
      <c r="K100" s="146">
        <v>0</v>
      </c>
      <c r="L100" s="147">
        <v>13132</v>
      </c>
      <c r="M100" s="143">
        <v>34389</v>
      </c>
      <c r="N100" s="144">
        <v>576</v>
      </c>
      <c r="O100" s="144">
        <v>0</v>
      </c>
      <c r="P100" s="144">
        <v>0</v>
      </c>
      <c r="Q100" s="144">
        <v>0</v>
      </c>
      <c r="R100" s="145">
        <v>0</v>
      </c>
      <c r="S100" s="146">
        <v>0</v>
      </c>
      <c r="T100" s="147">
        <v>33813</v>
      </c>
      <c r="U100" s="143">
        <v>394701</v>
      </c>
      <c r="V100" s="144">
        <v>32307</v>
      </c>
      <c r="W100" s="144">
        <v>11847</v>
      </c>
      <c r="X100" s="144">
        <v>4126</v>
      </c>
      <c r="Y100" s="144">
        <v>0</v>
      </c>
      <c r="Z100" s="145">
        <v>15973</v>
      </c>
      <c r="AA100" s="146">
        <v>0</v>
      </c>
      <c r="AB100" s="147">
        <v>346421</v>
      </c>
      <c r="AC100" s="143">
        <v>307529</v>
      </c>
      <c r="AD100" s="144">
        <v>14590</v>
      </c>
      <c r="AE100" s="144">
        <v>20694</v>
      </c>
      <c r="AF100" s="144">
        <v>0</v>
      </c>
      <c r="AG100" s="144">
        <v>29061</v>
      </c>
      <c r="AH100" s="145">
        <v>49756</v>
      </c>
      <c r="AI100" s="146">
        <v>0</v>
      </c>
      <c r="AJ100" s="147">
        <v>243183</v>
      </c>
      <c r="AK100" s="148">
        <v>1531</v>
      </c>
      <c r="AL100" s="144">
        <v>66</v>
      </c>
      <c r="AM100" s="144">
        <v>0</v>
      </c>
      <c r="AN100" s="144">
        <v>0</v>
      </c>
      <c r="AO100" s="144">
        <v>0</v>
      </c>
      <c r="AP100" s="145">
        <v>0</v>
      </c>
      <c r="AQ100" s="146">
        <v>0</v>
      </c>
      <c r="AR100" s="147">
        <v>1465</v>
      </c>
      <c r="AS100" s="143">
        <v>419267</v>
      </c>
      <c r="AT100" s="144">
        <v>17798</v>
      </c>
      <c r="AU100" s="144">
        <v>36073</v>
      </c>
      <c r="AV100" s="144">
        <v>4729</v>
      </c>
      <c r="AW100" s="144">
        <v>1073</v>
      </c>
      <c r="AX100" s="145">
        <v>41876</v>
      </c>
      <c r="AY100" s="146">
        <v>0</v>
      </c>
      <c r="AZ100" s="147">
        <v>359594</v>
      </c>
      <c r="BA100" s="143">
        <v>254142</v>
      </c>
      <c r="BB100" s="144">
        <v>5102</v>
      </c>
      <c r="BC100" s="144">
        <v>47990</v>
      </c>
      <c r="BD100" s="144">
        <v>0</v>
      </c>
      <c r="BE100" s="144">
        <v>0</v>
      </c>
      <c r="BF100" s="145">
        <v>47990</v>
      </c>
      <c r="BG100" s="146">
        <v>0</v>
      </c>
      <c r="BH100" s="147">
        <v>201050</v>
      </c>
      <c r="BI100" s="143">
        <v>41276</v>
      </c>
      <c r="BJ100" s="144">
        <v>1809</v>
      </c>
      <c r="BK100" s="144">
        <v>1216</v>
      </c>
      <c r="BL100" s="144">
        <v>0</v>
      </c>
      <c r="BM100" s="144">
        <v>0</v>
      </c>
      <c r="BN100" s="145">
        <v>1216</v>
      </c>
      <c r="BO100" s="146">
        <v>0</v>
      </c>
      <c r="BP100" s="147">
        <v>38251</v>
      </c>
      <c r="BQ100" s="143">
        <v>104258</v>
      </c>
      <c r="BR100" s="144">
        <v>2649</v>
      </c>
      <c r="BS100" s="144">
        <v>713</v>
      </c>
      <c r="BT100" s="144">
        <v>6325</v>
      </c>
      <c r="BU100" s="144">
        <v>0</v>
      </c>
      <c r="BV100" s="145">
        <v>7038</v>
      </c>
      <c r="BW100" s="146">
        <v>0</v>
      </c>
      <c r="BX100" s="147">
        <v>94571</v>
      </c>
      <c r="BY100" s="143">
        <v>0</v>
      </c>
      <c r="BZ100" s="144">
        <v>0</v>
      </c>
      <c r="CA100" s="144">
        <v>0</v>
      </c>
      <c r="CB100" s="144">
        <v>0</v>
      </c>
      <c r="CC100" s="144">
        <v>0</v>
      </c>
      <c r="CD100" s="145">
        <v>0</v>
      </c>
      <c r="CE100" s="146">
        <v>0</v>
      </c>
      <c r="CF100" s="147">
        <v>0</v>
      </c>
      <c r="CG100" s="148">
        <v>1570370</v>
      </c>
      <c r="CH100" s="144">
        <v>75042</v>
      </c>
      <c r="CI100" s="144">
        <v>118533</v>
      </c>
      <c r="CJ100" s="144">
        <v>15180</v>
      </c>
      <c r="CK100" s="144">
        <v>30134</v>
      </c>
      <c r="CL100" s="145">
        <v>163849</v>
      </c>
      <c r="CM100" s="146">
        <v>0</v>
      </c>
      <c r="CN100" s="149">
        <v>1331480</v>
      </c>
    </row>
    <row r="101" spans="1:92" ht="18" customHeight="1" x14ac:dyDescent="0.15">
      <c r="A101" s="66"/>
      <c r="B101" s="214"/>
      <c r="C101" s="217"/>
      <c r="D101" s="125" t="s">
        <v>115</v>
      </c>
      <c r="E101" s="143">
        <v>25088</v>
      </c>
      <c r="F101" s="144">
        <v>1098</v>
      </c>
      <c r="G101" s="144">
        <v>3014</v>
      </c>
      <c r="H101" s="144">
        <v>0</v>
      </c>
      <c r="I101" s="144">
        <v>401</v>
      </c>
      <c r="J101" s="145">
        <v>3415</v>
      </c>
      <c r="K101" s="146">
        <v>0</v>
      </c>
      <c r="L101" s="147">
        <v>20575</v>
      </c>
      <c r="M101" s="143">
        <v>40340</v>
      </c>
      <c r="N101" s="144">
        <v>1406</v>
      </c>
      <c r="O101" s="144">
        <v>1731</v>
      </c>
      <c r="P101" s="144">
        <v>0</v>
      </c>
      <c r="Q101" s="144">
        <v>0</v>
      </c>
      <c r="R101" s="145">
        <v>1731</v>
      </c>
      <c r="S101" s="146">
        <v>0</v>
      </c>
      <c r="T101" s="147">
        <v>37203</v>
      </c>
      <c r="U101" s="143">
        <v>227818</v>
      </c>
      <c r="V101" s="144">
        <v>8625</v>
      </c>
      <c r="W101" s="144">
        <v>19117</v>
      </c>
      <c r="X101" s="144">
        <v>1768</v>
      </c>
      <c r="Y101" s="144">
        <v>1470</v>
      </c>
      <c r="Z101" s="145">
        <v>22355</v>
      </c>
      <c r="AA101" s="146">
        <v>165</v>
      </c>
      <c r="AB101" s="147">
        <v>196838</v>
      </c>
      <c r="AC101" s="143">
        <v>154132</v>
      </c>
      <c r="AD101" s="144">
        <v>6661</v>
      </c>
      <c r="AE101" s="144">
        <v>0</v>
      </c>
      <c r="AF101" s="144">
        <v>1904</v>
      </c>
      <c r="AG101" s="144">
        <v>803</v>
      </c>
      <c r="AH101" s="145">
        <v>2707</v>
      </c>
      <c r="AI101" s="146">
        <v>0</v>
      </c>
      <c r="AJ101" s="147">
        <v>144764</v>
      </c>
      <c r="AK101" s="148">
        <v>3286</v>
      </c>
      <c r="AL101" s="144">
        <v>181</v>
      </c>
      <c r="AM101" s="144">
        <v>0</v>
      </c>
      <c r="AN101" s="144">
        <v>0</v>
      </c>
      <c r="AO101" s="144">
        <v>0</v>
      </c>
      <c r="AP101" s="145">
        <v>0</v>
      </c>
      <c r="AQ101" s="146">
        <v>0</v>
      </c>
      <c r="AR101" s="147">
        <v>3105</v>
      </c>
      <c r="AS101" s="143">
        <v>69930</v>
      </c>
      <c r="AT101" s="144">
        <v>3310</v>
      </c>
      <c r="AU101" s="144">
        <v>3700</v>
      </c>
      <c r="AV101" s="144">
        <v>0</v>
      </c>
      <c r="AW101" s="144">
        <v>0</v>
      </c>
      <c r="AX101" s="145">
        <v>3700</v>
      </c>
      <c r="AY101" s="146">
        <v>0</v>
      </c>
      <c r="AZ101" s="147">
        <v>62921</v>
      </c>
      <c r="BA101" s="143">
        <v>51004</v>
      </c>
      <c r="BB101" s="144">
        <v>1641</v>
      </c>
      <c r="BC101" s="144">
        <v>4279</v>
      </c>
      <c r="BD101" s="144">
        <v>0</v>
      </c>
      <c r="BE101" s="144">
        <v>0</v>
      </c>
      <c r="BF101" s="145">
        <v>4279</v>
      </c>
      <c r="BG101" s="146">
        <v>0</v>
      </c>
      <c r="BH101" s="147">
        <v>45083</v>
      </c>
      <c r="BI101" s="143">
        <v>2301</v>
      </c>
      <c r="BJ101" s="144">
        <v>162</v>
      </c>
      <c r="BK101" s="144">
        <v>180</v>
      </c>
      <c r="BL101" s="144">
        <v>0</v>
      </c>
      <c r="BM101" s="144">
        <v>0</v>
      </c>
      <c r="BN101" s="145">
        <v>180</v>
      </c>
      <c r="BO101" s="146">
        <v>0</v>
      </c>
      <c r="BP101" s="147">
        <v>1958</v>
      </c>
      <c r="BQ101" s="143">
        <v>16909</v>
      </c>
      <c r="BR101" s="144">
        <v>1407</v>
      </c>
      <c r="BS101" s="144">
        <v>563</v>
      </c>
      <c r="BT101" s="144">
        <v>2205</v>
      </c>
      <c r="BU101" s="144">
        <v>0</v>
      </c>
      <c r="BV101" s="145">
        <v>2768</v>
      </c>
      <c r="BW101" s="146">
        <v>0</v>
      </c>
      <c r="BX101" s="147">
        <v>12734</v>
      </c>
      <c r="BY101" s="143">
        <v>1342</v>
      </c>
      <c r="BZ101" s="144">
        <v>86</v>
      </c>
      <c r="CA101" s="144">
        <v>582</v>
      </c>
      <c r="CB101" s="144">
        <v>0</v>
      </c>
      <c r="CC101" s="144">
        <v>0</v>
      </c>
      <c r="CD101" s="145">
        <v>582</v>
      </c>
      <c r="CE101" s="146">
        <v>0</v>
      </c>
      <c r="CF101" s="147">
        <v>674</v>
      </c>
      <c r="CG101" s="148">
        <v>592150</v>
      </c>
      <c r="CH101" s="144">
        <v>24577</v>
      </c>
      <c r="CI101" s="144">
        <v>33166</v>
      </c>
      <c r="CJ101" s="144">
        <v>5877</v>
      </c>
      <c r="CK101" s="144">
        <v>2674</v>
      </c>
      <c r="CL101" s="145">
        <v>41717</v>
      </c>
      <c r="CM101" s="146">
        <v>165</v>
      </c>
      <c r="CN101" s="149">
        <v>525855</v>
      </c>
    </row>
    <row r="102" spans="1:92" ht="18" customHeight="1" x14ac:dyDescent="0.15">
      <c r="A102" s="66"/>
      <c r="B102" s="214"/>
      <c r="C102" s="217"/>
      <c r="D102" s="67" t="s">
        <v>1</v>
      </c>
      <c r="E102" s="150">
        <v>266409</v>
      </c>
      <c r="F102" s="144">
        <v>25288</v>
      </c>
      <c r="G102" s="144">
        <v>11155</v>
      </c>
      <c r="H102" s="144">
        <v>367</v>
      </c>
      <c r="I102" s="144">
        <v>401</v>
      </c>
      <c r="J102" s="145">
        <v>11923</v>
      </c>
      <c r="K102" s="146">
        <v>0</v>
      </c>
      <c r="L102" s="147">
        <v>229198</v>
      </c>
      <c r="M102" s="143">
        <v>405181</v>
      </c>
      <c r="N102" s="144">
        <v>34795</v>
      </c>
      <c r="O102" s="144">
        <v>42746</v>
      </c>
      <c r="P102" s="144">
        <v>5120</v>
      </c>
      <c r="Q102" s="144">
        <v>11034</v>
      </c>
      <c r="R102" s="145">
        <v>58900</v>
      </c>
      <c r="S102" s="146">
        <v>0</v>
      </c>
      <c r="T102" s="147">
        <v>311486</v>
      </c>
      <c r="U102" s="143">
        <v>1386239</v>
      </c>
      <c r="V102" s="144">
        <v>142389</v>
      </c>
      <c r="W102" s="144">
        <v>103685</v>
      </c>
      <c r="X102" s="144">
        <v>156003</v>
      </c>
      <c r="Y102" s="144">
        <v>1611</v>
      </c>
      <c r="Z102" s="145">
        <v>261299</v>
      </c>
      <c r="AA102" s="146">
        <v>267</v>
      </c>
      <c r="AB102" s="147">
        <v>982551</v>
      </c>
      <c r="AC102" s="143">
        <v>1532768</v>
      </c>
      <c r="AD102" s="144">
        <v>152784</v>
      </c>
      <c r="AE102" s="144">
        <v>300699</v>
      </c>
      <c r="AF102" s="144">
        <v>169610</v>
      </c>
      <c r="AG102" s="144">
        <v>37480</v>
      </c>
      <c r="AH102" s="145">
        <v>507788</v>
      </c>
      <c r="AI102" s="146">
        <v>2629</v>
      </c>
      <c r="AJ102" s="147">
        <v>872196</v>
      </c>
      <c r="AK102" s="148">
        <v>100718</v>
      </c>
      <c r="AL102" s="144">
        <v>14285</v>
      </c>
      <c r="AM102" s="144">
        <v>25977</v>
      </c>
      <c r="AN102" s="144">
        <v>22</v>
      </c>
      <c r="AO102" s="144">
        <v>0</v>
      </c>
      <c r="AP102" s="145">
        <v>25999</v>
      </c>
      <c r="AQ102" s="146">
        <v>0</v>
      </c>
      <c r="AR102" s="147">
        <v>60434</v>
      </c>
      <c r="AS102" s="143">
        <v>1127226</v>
      </c>
      <c r="AT102" s="144">
        <v>85213</v>
      </c>
      <c r="AU102" s="144">
        <v>81321</v>
      </c>
      <c r="AV102" s="144">
        <v>36592</v>
      </c>
      <c r="AW102" s="144">
        <v>1458</v>
      </c>
      <c r="AX102" s="145">
        <v>119371</v>
      </c>
      <c r="AY102" s="146">
        <v>0</v>
      </c>
      <c r="AZ102" s="147">
        <v>922643</v>
      </c>
      <c r="BA102" s="143">
        <v>2345982</v>
      </c>
      <c r="BB102" s="144">
        <v>179651</v>
      </c>
      <c r="BC102" s="144">
        <v>430852</v>
      </c>
      <c r="BD102" s="144">
        <v>57088</v>
      </c>
      <c r="BE102" s="144">
        <v>628</v>
      </c>
      <c r="BF102" s="145">
        <v>488568</v>
      </c>
      <c r="BG102" s="146">
        <v>283</v>
      </c>
      <c r="BH102" s="147">
        <v>1677763</v>
      </c>
      <c r="BI102" s="143">
        <v>150670</v>
      </c>
      <c r="BJ102" s="144">
        <v>18899</v>
      </c>
      <c r="BK102" s="144">
        <v>16372</v>
      </c>
      <c r="BL102" s="144">
        <v>97</v>
      </c>
      <c r="BM102" s="144">
        <v>0</v>
      </c>
      <c r="BN102" s="145">
        <v>16469</v>
      </c>
      <c r="BO102" s="146">
        <v>0</v>
      </c>
      <c r="BP102" s="147">
        <v>115301</v>
      </c>
      <c r="BQ102" s="143">
        <v>430909</v>
      </c>
      <c r="BR102" s="144">
        <v>49191</v>
      </c>
      <c r="BS102" s="144">
        <v>50589</v>
      </c>
      <c r="BT102" s="144">
        <v>17382</v>
      </c>
      <c r="BU102" s="144">
        <v>0</v>
      </c>
      <c r="BV102" s="145">
        <v>67971</v>
      </c>
      <c r="BW102" s="146">
        <v>0</v>
      </c>
      <c r="BX102" s="147">
        <v>313747</v>
      </c>
      <c r="BY102" s="143">
        <v>15312</v>
      </c>
      <c r="BZ102" s="144">
        <v>2501</v>
      </c>
      <c r="CA102" s="144">
        <v>4646</v>
      </c>
      <c r="CB102" s="144">
        <v>0</v>
      </c>
      <c r="CC102" s="144">
        <v>0</v>
      </c>
      <c r="CD102" s="145">
        <v>4646</v>
      </c>
      <c r="CE102" s="146">
        <v>0</v>
      </c>
      <c r="CF102" s="147">
        <v>8164</v>
      </c>
      <c r="CG102" s="148">
        <v>7761414</v>
      </c>
      <c r="CH102" s="144">
        <v>704996</v>
      </c>
      <c r="CI102" s="144">
        <v>1068042</v>
      </c>
      <c r="CJ102" s="144">
        <v>442281</v>
      </c>
      <c r="CK102" s="144">
        <v>52612</v>
      </c>
      <c r="CL102" s="145">
        <v>1562934</v>
      </c>
      <c r="CM102" s="146">
        <v>3179</v>
      </c>
      <c r="CN102" s="149">
        <v>5493483</v>
      </c>
    </row>
    <row r="103" spans="1:92" ht="18" customHeight="1" x14ac:dyDescent="0.15">
      <c r="A103" s="66"/>
      <c r="B103" s="214"/>
      <c r="C103" s="218"/>
      <c r="D103" s="68" t="s">
        <v>66</v>
      </c>
      <c r="E103" s="155">
        <v>33696</v>
      </c>
      <c r="F103" s="156" t="s">
        <v>33</v>
      </c>
      <c r="G103" s="156" t="s">
        <v>33</v>
      </c>
      <c r="H103" s="156" t="s">
        <v>33</v>
      </c>
      <c r="I103" s="156" t="s">
        <v>33</v>
      </c>
      <c r="J103" s="179" t="s">
        <v>33</v>
      </c>
      <c r="K103" s="180" t="s">
        <v>33</v>
      </c>
      <c r="L103" s="159" t="s">
        <v>33</v>
      </c>
      <c r="M103" s="155">
        <v>104121</v>
      </c>
      <c r="N103" s="156" t="s">
        <v>33</v>
      </c>
      <c r="O103" s="156" t="s">
        <v>33</v>
      </c>
      <c r="P103" s="156" t="s">
        <v>33</v>
      </c>
      <c r="Q103" s="156" t="s">
        <v>33</v>
      </c>
      <c r="R103" s="179" t="s">
        <v>33</v>
      </c>
      <c r="S103" s="180" t="s">
        <v>33</v>
      </c>
      <c r="T103" s="159" t="s">
        <v>33</v>
      </c>
      <c r="U103" s="155">
        <v>544593</v>
      </c>
      <c r="V103" s="156" t="s">
        <v>33</v>
      </c>
      <c r="W103" s="156" t="s">
        <v>33</v>
      </c>
      <c r="X103" s="156" t="s">
        <v>33</v>
      </c>
      <c r="Y103" s="156" t="s">
        <v>33</v>
      </c>
      <c r="Z103" s="179" t="s">
        <v>33</v>
      </c>
      <c r="AA103" s="180" t="s">
        <v>33</v>
      </c>
      <c r="AB103" s="159" t="s">
        <v>33</v>
      </c>
      <c r="AC103" s="155">
        <v>443555</v>
      </c>
      <c r="AD103" s="156" t="s">
        <v>33</v>
      </c>
      <c r="AE103" s="156" t="s">
        <v>33</v>
      </c>
      <c r="AF103" s="156" t="s">
        <v>33</v>
      </c>
      <c r="AG103" s="156" t="s">
        <v>33</v>
      </c>
      <c r="AH103" s="179" t="s">
        <v>33</v>
      </c>
      <c r="AI103" s="180" t="s">
        <v>33</v>
      </c>
      <c r="AJ103" s="159" t="s">
        <v>33</v>
      </c>
      <c r="AK103" s="160">
        <v>83703</v>
      </c>
      <c r="AL103" s="156" t="s">
        <v>33</v>
      </c>
      <c r="AM103" s="156" t="s">
        <v>33</v>
      </c>
      <c r="AN103" s="156" t="s">
        <v>33</v>
      </c>
      <c r="AO103" s="156" t="s">
        <v>33</v>
      </c>
      <c r="AP103" s="179" t="s">
        <v>33</v>
      </c>
      <c r="AQ103" s="180" t="s">
        <v>33</v>
      </c>
      <c r="AR103" s="159" t="s">
        <v>33</v>
      </c>
      <c r="AS103" s="155">
        <v>322760</v>
      </c>
      <c r="AT103" s="156" t="s">
        <v>33</v>
      </c>
      <c r="AU103" s="156" t="s">
        <v>33</v>
      </c>
      <c r="AV103" s="156" t="s">
        <v>33</v>
      </c>
      <c r="AW103" s="156" t="s">
        <v>33</v>
      </c>
      <c r="AX103" s="179" t="s">
        <v>33</v>
      </c>
      <c r="AY103" s="180" t="s">
        <v>33</v>
      </c>
      <c r="AZ103" s="159" t="s">
        <v>33</v>
      </c>
      <c r="BA103" s="155">
        <v>508650</v>
      </c>
      <c r="BB103" s="156" t="s">
        <v>33</v>
      </c>
      <c r="BC103" s="156" t="s">
        <v>33</v>
      </c>
      <c r="BD103" s="156" t="s">
        <v>33</v>
      </c>
      <c r="BE103" s="156" t="s">
        <v>33</v>
      </c>
      <c r="BF103" s="179" t="s">
        <v>33</v>
      </c>
      <c r="BG103" s="180" t="s">
        <v>33</v>
      </c>
      <c r="BH103" s="159" t="s">
        <v>33</v>
      </c>
      <c r="BI103" s="155">
        <v>124290</v>
      </c>
      <c r="BJ103" s="156" t="s">
        <v>33</v>
      </c>
      <c r="BK103" s="156" t="s">
        <v>33</v>
      </c>
      <c r="BL103" s="156" t="s">
        <v>33</v>
      </c>
      <c r="BM103" s="156" t="s">
        <v>33</v>
      </c>
      <c r="BN103" s="179" t="s">
        <v>33</v>
      </c>
      <c r="BO103" s="180" t="s">
        <v>33</v>
      </c>
      <c r="BP103" s="159" t="s">
        <v>33</v>
      </c>
      <c r="BQ103" s="155">
        <v>42779</v>
      </c>
      <c r="BR103" s="156" t="s">
        <v>33</v>
      </c>
      <c r="BS103" s="156" t="s">
        <v>33</v>
      </c>
      <c r="BT103" s="156" t="s">
        <v>33</v>
      </c>
      <c r="BU103" s="156" t="s">
        <v>33</v>
      </c>
      <c r="BV103" s="179" t="s">
        <v>33</v>
      </c>
      <c r="BW103" s="180" t="s">
        <v>33</v>
      </c>
      <c r="BX103" s="159" t="s">
        <v>33</v>
      </c>
      <c r="BY103" s="155">
        <v>4110</v>
      </c>
      <c r="BZ103" s="156" t="s">
        <v>33</v>
      </c>
      <c r="CA103" s="156" t="s">
        <v>33</v>
      </c>
      <c r="CB103" s="156" t="s">
        <v>33</v>
      </c>
      <c r="CC103" s="156" t="s">
        <v>33</v>
      </c>
      <c r="CD103" s="179" t="s">
        <v>33</v>
      </c>
      <c r="CE103" s="180" t="s">
        <v>33</v>
      </c>
      <c r="CF103" s="159" t="s">
        <v>33</v>
      </c>
      <c r="CG103" s="160">
        <v>2212257</v>
      </c>
      <c r="CH103" s="156" t="s">
        <v>33</v>
      </c>
      <c r="CI103" s="156" t="s">
        <v>33</v>
      </c>
      <c r="CJ103" s="156" t="s">
        <v>33</v>
      </c>
      <c r="CK103" s="156" t="s">
        <v>33</v>
      </c>
      <c r="CL103" s="179" t="s">
        <v>33</v>
      </c>
      <c r="CM103" s="180" t="s">
        <v>33</v>
      </c>
      <c r="CN103" s="161" t="s">
        <v>33</v>
      </c>
    </row>
    <row r="104" spans="1:92" ht="18" customHeight="1" x14ac:dyDescent="0.15">
      <c r="A104" s="66"/>
      <c r="B104" s="214"/>
      <c r="C104" s="216" t="s">
        <v>29</v>
      </c>
      <c r="D104" s="69" t="s">
        <v>24</v>
      </c>
      <c r="E104" s="162">
        <v>184886</v>
      </c>
      <c r="F104" s="181" t="s">
        <v>33</v>
      </c>
      <c r="G104" s="181" t="s">
        <v>33</v>
      </c>
      <c r="H104" s="181" t="s">
        <v>33</v>
      </c>
      <c r="I104" s="181" t="s">
        <v>33</v>
      </c>
      <c r="J104" s="182" t="s">
        <v>33</v>
      </c>
      <c r="K104" s="180" t="s">
        <v>33</v>
      </c>
      <c r="L104" s="183" t="s">
        <v>33</v>
      </c>
      <c r="M104" s="162">
        <v>44157</v>
      </c>
      <c r="N104" s="181" t="s">
        <v>33</v>
      </c>
      <c r="O104" s="181" t="s">
        <v>33</v>
      </c>
      <c r="P104" s="181" t="s">
        <v>33</v>
      </c>
      <c r="Q104" s="181" t="s">
        <v>33</v>
      </c>
      <c r="R104" s="182" t="s">
        <v>33</v>
      </c>
      <c r="S104" s="180" t="s">
        <v>33</v>
      </c>
      <c r="T104" s="183" t="s">
        <v>33</v>
      </c>
      <c r="U104" s="162">
        <v>55770</v>
      </c>
      <c r="V104" s="181" t="s">
        <v>33</v>
      </c>
      <c r="W104" s="181" t="s">
        <v>33</v>
      </c>
      <c r="X104" s="181" t="s">
        <v>33</v>
      </c>
      <c r="Y104" s="181" t="s">
        <v>33</v>
      </c>
      <c r="Z104" s="182" t="s">
        <v>33</v>
      </c>
      <c r="AA104" s="180" t="s">
        <v>33</v>
      </c>
      <c r="AB104" s="183" t="s">
        <v>33</v>
      </c>
      <c r="AC104" s="162">
        <v>605785</v>
      </c>
      <c r="AD104" s="181" t="s">
        <v>33</v>
      </c>
      <c r="AE104" s="181" t="s">
        <v>33</v>
      </c>
      <c r="AF104" s="181" t="s">
        <v>33</v>
      </c>
      <c r="AG104" s="181" t="s">
        <v>33</v>
      </c>
      <c r="AH104" s="182" t="s">
        <v>33</v>
      </c>
      <c r="AI104" s="180" t="s">
        <v>33</v>
      </c>
      <c r="AJ104" s="183" t="s">
        <v>33</v>
      </c>
      <c r="AK104" s="163">
        <v>13808</v>
      </c>
      <c r="AL104" s="181" t="s">
        <v>33</v>
      </c>
      <c r="AM104" s="181" t="s">
        <v>33</v>
      </c>
      <c r="AN104" s="181" t="s">
        <v>33</v>
      </c>
      <c r="AO104" s="181" t="s">
        <v>33</v>
      </c>
      <c r="AP104" s="182" t="s">
        <v>33</v>
      </c>
      <c r="AQ104" s="180" t="s">
        <v>33</v>
      </c>
      <c r="AR104" s="183" t="s">
        <v>33</v>
      </c>
      <c r="AS104" s="162">
        <v>214102</v>
      </c>
      <c r="AT104" s="181" t="s">
        <v>33</v>
      </c>
      <c r="AU104" s="181" t="s">
        <v>33</v>
      </c>
      <c r="AV104" s="181" t="s">
        <v>33</v>
      </c>
      <c r="AW104" s="181" t="s">
        <v>33</v>
      </c>
      <c r="AX104" s="182" t="s">
        <v>33</v>
      </c>
      <c r="AY104" s="180" t="s">
        <v>33</v>
      </c>
      <c r="AZ104" s="183" t="s">
        <v>33</v>
      </c>
      <c r="BA104" s="162">
        <v>842242</v>
      </c>
      <c r="BB104" s="181" t="s">
        <v>33</v>
      </c>
      <c r="BC104" s="181" t="s">
        <v>33</v>
      </c>
      <c r="BD104" s="181" t="s">
        <v>33</v>
      </c>
      <c r="BE104" s="181" t="s">
        <v>33</v>
      </c>
      <c r="BF104" s="182" t="s">
        <v>33</v>
      </c>
      <c r="BG104" s="180" t="s">
        <v>33</v>
      </c>
      <c r="BH104" s="183" t="s">
        <v>33</v>
      </c>
      <c r="BI104" s="162">
        <v>65456</v>
      </c>
      <c r="BJ104" s="181" t="s">
        <v>33</v>
      </c>
      <c r="BK104" s="181" t="s">
        <v>33</v>
      </c>
      <c r="BL104" s="181" t="s">
        <v>33</v>
      </c>
      <c r="BM104" s="181" t="s">
        <v>33</v>
      </c>
      <c r="BN104" s="182" t="s">
        <v>33</v>
      </c>
      <c r="BO104" s="180" t="s">
        <v>33</v>
      </c>
      <c r="BP104" s="183" t="s">
        <v>33</v>
      </c>
      <c r="BQ104" s="162">
        <v>76599</v>
      </c>
      <c r="BR104" s="181" t="s">
        <v>33</v>
      </c>
      <c r="BS104" s="181" t="s">
        <v>33</v>
      </c>
      <c r="BT104" s="181" t="s">
        <v>33</v>
      </c>
      <c r="BU104" s="181" t="s">
        <v>33</v>
      </c>
      <c r="BV104" s="182" t="s">
        <v>33</v>
      </c>
      <c r="BW104" s="180" t="s">
        <v>33</v>
      </c>
      <c r="BX104" s="183" t="s">
        <v>33</v>
      </c>
      <c r="BY104" s="162">
        <v>0</v>
      </c>
      <c r="BZ104" s="181" t="s">
        <v>33</v>
      </c>
      <c r="CA104" s="181" t="s">
        <v>33</v>
      </c>
      <c r="CB104" s="181" t="s">
        <v>33</v>
      </c>
      <c r="CC104" s="181" t="s">
        <v>33</v>
      </c>
      <c r="CD104" s="182" t="s">
        <v>33</v>
      </c>
      <c r="CE104" s="180" t="s">
        <v>33</v>
      </c>
      <c r="CF104" s="183" t="s">
        <v>33</v>
      </c>
      <c r="CG104" s="163">
        <v>2102805</v>
      </c>
      <c r="CH104" s="181" t="s">
        <v>33</v>
      </c>
      <c r="CI104" s="181" t="s">
        <v>33</v>
      </c>
      <c r="CJ104" s="181" t="s">
        <v>33</v>
      </c>
      <c r="CK104" s="181" t="s">
        <v>33</v>
      </c>
      <c r="CL104" s="182" t="s">
        <v>33</v>
      </c>
      <c r="CM104" s="180" t="s">
        <v>33</v>
      </c>
      <c r="CN104" s="184" t="s">
        <v>33</v>
      </c>
    </row>
    <row r="105" spans="1:92" ht="18" customHeight="1" x14ac:dyDescent="0.15">
      <c r="A105" s="66"/>
      <c r="B105" s="214"/>
      <c r="C105" s="217"/>
      <c r="D105" s="69" t="s">
        <v>85</v>
      </c>
      <c r="E105" s="162">
        <v>5032</v>
      </c>
      <c r="F105" s="181" t="s">
        <v>33</v>
      </c>
      <c r="G105" s="181" t="s">
        <v>33</v>
      </c>
      <c r="H105" s="181" t="s">
        <v>33</v>
      </c>
      <c r="I105" s="181" t="s">
        <v>33</v>
      </c>
      <c r="J105" s="182" t="s">
        <v>33</v>
      </c>
      <c r="K105" s="180" t="s">
        <v>33</v>
      </c>
      <c r="L105" s="183" t="s">
        <v>33</v>
      </c>
      <c r="M105" s="162">
        <v>7879</v>
      </c>
      <c r="N105" s="181" t="s">
        <v>33</v>
      </c>
      <c r="O105" s="181" t="s">
        <v>33</v>
      </c>
      <c r="P105" s="181" t="s">
        <v>33</v>
      </c>
      <c r="Q105" s="181" t="s">
        <v>33</v>
      </c>
      <c r="R105" s="182" t="s">
        <v>33</v>
      </c>
      <c r="S105" s="180" t="s">
        <v>33</v>
      </c>
      <c r="T105" s="183" t="s">
        <v>33</v>
      </c>
      <c r="U105" s="162">
        <v>126534</v>
      </c>
      <c r="V105" s="181" t="s">
        <v>33</v>
      </c>
      <c r="W105" s="181" t="s">
        <v>33</v>
      </c>
      <c r="X105" s="181" t="s">
        <v>33</v>
      </c>
      <c r="Y105" s="181" t="s">
        <v>33</v>
      </c>
      <c r="Z105" s="182" t="s">
        <v>33</v>
      </c>
      <c r="AA105" s="180" t="s">
        <v>33</v>
      </c>
      <c r="AB105" s="183" t="s">
        <v>33</v>
      </c>
      <c r="AC105" s="162">
        <v>26795</v>
      </c>
      <c r="AD105" s="181" t="s">
        <v>33</v>
      </c>
      <c r="AE105" s="181" t="s">
        <v>33</v>
      </c>
      <c r="AF105" s="181" t="s">
        <v>33</v>
      </c>
      <c r="AG105" s="181" t="s">
        <v>33</v>
      </c>
      <c r="AH105" s="182" t="s">
        <v>33</v>
      </c>
      <c r="AI105" s="180" t="s">
        <v>33</v>
      </c>
      <c r="AJ105" s="183" t="s">
        <v>33</v>
      </c>
      <c r="AK105" s="163">
        <v>2271</v>
      </c>
      <c r="AL105" s="181" t="s">
        <v>33</v>
      </c>
      <c r="AM105" s="181" t="s">
        <v>33</v>
      </c>
      <c r="AN105" s="181" t="s">
        <v>33</v>
      </c>
      <c r="AO105" s="181" t="s">
        <v>33</v>
      </c>
      <c r="AP105" s="182" t="s">
        <v>33</v>
      </c>
      <c r="AQ105" s="180" t="s">
        <v>33</v>
      </c>
      <c r="AR105" s="183" t="s">
        <v>33</v>
      </c>
      <c r="AS105" s="162">
        <v>5332</v>
      </c>
      <c r="AT105" s="181" t="s">
        <v>33</v>
      </c>
      <c r="AU105" s="181" t="s">
        <v>33</v>
      </c>
      <c r="AV105" s="181" t="s">
        <v>33</v>
      </c>
      <c r="AW105" s="181" t="s">
        <v>33</v>
      </c>
      <c r="AX105" s="182" t="s">
        <v>33</v>
      </c>
      <c r="AY105" s="180" t="s">
        <v>33</v>
      </c>
      <c r="AZ105" s="183" t="s">
        <v>33</v>
      </c>
      <c r="BA105" s="162">
        <v>47516</v>
      </c>
      <c r="BB105" s="181" t="s">
        <v>33</v>
      </c>
      <c r="BC105" s="181" t="s">
        <v>33</v>
      </c>
      <c r="BD105" s="181" t="s">
        <v>33</v>
      </c>
      <c r="BE105" s="181" t="s">
        <v>33</v>
      </c>
      <c r="BF105" s="182" t="s">
        <v>33</v>
      </c>
      <c r="BG105" s="180" t="s">
        <v>33</v>
      </c>
      <c r="BH105" s="183" t="s">
        <v>33</v>
      </c>
      <c r="BI105" s="162">
        <v>5594</v>
      </c>
      <c r="BJ105" s="181" t="s">
        <v>33</v>
      </c>
      <c r="BK105" s="181" t="s">
        <v>33</v>
      </c>
      <c r="BL105" s="181" t="s">
        <v>33</v>
      </c>
      <c r="BM105" s="181" t="s">
        <v>33</v>
      </c>
      <c r="BN105" s="182" t="s">
        <v>33</v>
      </c>
      <c r="BO105" s="180" t="s">
        <v>33</v>
      </c>
      <c r="BP105" s="183" t="s">
        <v>33</v>
      </c>
      <c r="BQ105" s="162">
        <v>10</v>
      </c>
      <c r="BR105" s="181" t="s">
        <v>33</v>
      </c>
      <c r="BS105" s="181" t="s">
        <v>33</v>
      </c>
      <c r="BT105" s="181" t="s">
        <v>33</v>
      </c>
      <c r="BU105" s="181" t="s">
        <v>33</v>
      </c>
      <c r="BV105" s="182" t="s">
        <v>33</v>
      </c>
      <c r="BW105" s="180" t="s">
        <v>33</v>
      </c>
      <c r="BX105" s="183" t="s">
        <v>33</v>
      </c>
      <c r="BY105" s="162">
        <v>0</v>
      </c>
      <c r="BZ105" s="181" t="s">
        <v>33</v>
      </c>
      <c r="CA105" s="181" t="s">
        <v>33</v>
      </c>
      <c r="CB105" s="181" t="s">
        <v>33</v>
      </c>
      <c r="CC105" s="181" t="s">
        <v>33</v>
      </c>
      <c r="CD105" s="182" t="s">
        <v>33</v>
      </c>
      <c r="CE105" s="180" t="s">
        <v>33</v>
      </c>
      <c r="CF105" s="183" t="s">
        <v>33</v>
      </c>
      <c r="CG105" s="163">
        <v>226963</v>
      </c>
      <c r="CH105" s="181" t="s">
        <v>33</v>
      </c>
      <c r="CI105" s="181" t="s">
        <v>33</v>
      </c>
      <c r="CJ105" s="181" t="s">
        <v>33</v>
      </c>
      <c r="CK105" s="181" t="s">
        <v>33</v>
      </c>
      <c r="CL105" s="182" t="s">
        <v>33</v>
      </c>
      <c r="CM105" s="180" t="s">
        <v>33</v>
      </c>
      <c r="CN105" s="184" t="s">
        <v>33</v>
      </c>
    </row>
    <row r="106" spans="1:92" ht="18" customHeight="1" x14ac:dyDescent="0.15">
      <c r="A106" s="66"/>
      <c r="B106" s="214"/>
      <c r="C106" s="217"/>
      <c r="D106" s="69" t="s">
        <v>25</v>
      </c>
      <c r="E106" s="162">
        <v>22816</v>
      </c>
      <c r="F106" s="181" t="s">
        <v>33</v>
      </c>
      <c r="G106" s="181" t="s">
        <v>33</v>
      </c>
      <c r="H106" s="181" t="s">
        <v>33</v>
      </c>
      <c r="I106" s="181" t="s">
        <v>33</v>
      </c>
      <c r="J106" s="182" t="s">
        <v>33</v>
      </c>
      <c r="K106" s="180" t="s">
        <v>33</v>
      </c>
      <c r="L106" s="183" t="s">
        <v>33</v>
      </c>
      <c r="M106" s="162">
        <v>96503</v>
      </c>
      <c r="N106" s="181" t="s">
        <v>33</v>
      </c>
      <c r="O106" s="181" t="s">
        <v>33</v>
      </c>
      <c r="P106" s="181" t="s">
        <v>33</v>
      </c>
      <c r="Q106" s="181" t="s">
        <v>33</v>
      </c>
      <c r="R106" s="182" t="s">
        <v>33</v>
      </c>
      <c r="S106" s="180" t="s">
        <v>33</v>
      </c>
      <c r="T106" s="183" t="s">
        <v>33</v>
      </c>
      <c r="U106" s="162">
        <v>251531</v>
      </c>
      <c r="V106" s="181" t="s">
        <v>33</v>
      </c>
      <c r="W106" s="181" t="s">
        <v>33</v>
      </c>
      <c r="X106" s="181" t="s">
        <v>33</v>
      </c>
      <c r="Y106" s="181" t="s">
        <v>33</v>
      </c>
      <c r="Z106" s="182" t="s">
        <v>33</v>
      </c>
      <c r="AA106" s="180" t="s">
        <v>33</v>
      </c>
      <c r="AB106" s="183" t="s">
        <v>33</v>
      </c>
      <c r="AC106" s="162">
        <v>266337</v>
      </c>
      <c r="AD106" s="181" t="s">
        <v>33</v>
      </c>
      <c r="AE106" s="181" t="s">
        <v>33</v>
      </c>
      <c r="AF106" s="181" t="s">
        <v>33</v>
      </c>
      <c r="AG106" s="181" t="s">
        <v>33</v>
      </c>
      <c r="AH106" s="182" t="s">
        <v>33</v>
      </c>
      <c r="AI106" s="180" t="s">
        <v>33</v>
      </c>
      <c r="AJ106" s="183" t="s">
        <v>33</v>
      </c>
      <c r="AK106" s="163">
        <v>39386</v>
      </c>
      <c r="AL106" s="181" t="s">
        <v>33</v>
      </c>
      <c r="AM106" s="181" t="s">
        <v>33</v>
      </c>
      <c r="AN106" s="181" t="s">
        <v>33</v>
      </c>
      <c r="AO106" s="181" t="s">
        <v>33</v>
      </c>
      <c r="AP106" s="182" t="s">
        <v>33</v>
      </c>
      <c r="AQ106" s="180" t="s">
        <v>33</v>
      </c>
      <c r="AR106" s="183" t="s">
        <v>33</v>
      </c>
      <c r="AS106" s="162">
        <v>50802</v>
      </c>
      <c r="AT106" s="181" t="s">
        <v>33</v>
      </c>
      <c r="AU106" s="181" t="s">
        <v>33</v>
      </c>
      <c r="AV106" s="181" t="s">
        <v>33</v>
      </c>
      <c r="AW106" s="181" t="s">
        <v>33</v>
      </c>
      <c r="AX106" s="182" t="s">
        <v>33</v>
      </c>
      <c r="AY106" s="180" t="s">
        <v>33</v>
      </c>
      <c r="AZ106" s="183" t="s">
        <v>33</v>
      </c>
      <c r="BA106" s="162">
        <v>121734</v>
      </c>
      <c r="BB106" s="181" t="s">
        <v>33</v>
      </c>
      <c r="BC106" s="181" t="s">
        <v>33</v>
      </c>
      <c r="BD106" s="181" t="s">
        <v>33</v>
      </c>
      <c r="BE106" s="181" t="s">
        <v>33</v>
      </c>
      <c r="BF106" s="182" t="s">
        <v>33</v>
      </c>
      <c r="BG106" s="180" t="s">
        <v>33</v>
      </c>
      <c r="BH106" s="183" t="s">
        <v>33</v>
      </c>
      <c r="BI106" s="162">
        <v>11104</v>
      </c>
      <c r="BJ106" s="181" t="s">
        <v>33</v>
      </c>
      <c r="BK106" s="181" t="s">
        <v>33</v>
      </c>
      <c r="BL106" s="181" t="s">
        <v>33</v>
      </c>
      <c r="BM106" s="181" t="s">
        <v>33</v>
      </c>
      <c r="BN106" s="182" t="s">
        <v>33</v>
      </c>
      <c r="BO106" s="180" t="s">
        <v>33</v>
      </c>
      <c r="BP106" s="183" t="s">
        <v>33</v>
      </c>
      <c r="BQ106" s="162">
        <v>57521</v>
      </c>
      <c r="BR106" s="181" t="s">
        <v>33</v>
      </c>
      <c r="BS106" s="181" t="s">
        <v>33</v>
      </c>
      <c r="BT106" s="181" t="s">
        <v>33</v>
      </c>
      <c r="BU106" s="181" t="s">
        <v>33</v>
      </c>
      <c r="BV106" s="182" t="s">
        <v>33</v>
      </c>
      <c r="BW106" s="180" t="s">
        <v>33</v>
      </c>
      <c r="BX106" s="183" t="s">
        <v>33</v>
      </c>
      <c r="BY106" s="162">
        <v>267</v>
      </c>
      <c r="BZ106" s="181" t="s">
        <v>33</v>
      </c>
      <c r="CA106" s="181" t="s">
        <v>33</v>
      </c>
      <c r="CB106" s="181" t="s">
        <v>33</v>
      </c>
      <c r="CC106" s="181" t="s">
        <v>33</v>
      </c>
      <c r="CD106" s="182" t="s">
        <v>33</v>
      </c>
      <c r="CE106" s="180" t="s">
        <v>33</v>
      </c>
      <c r="CF106" s="183" t="s">
        <v>33</v>
      </c>
      <c r="CG106" s="163">
        <v>918001</v>
      </c>
      <c r="CH106" s="181" t="s">
        <v>33</v>
      </c>
      <c r="CI106" s="181" t="s">
        <v>33</v>
      </c>
      <c r="CJ106" s="181" t="s">
        <v>33</v>
      </c>
      <c r="CK106" s="181" t="s">
        <v>33</v>
      </c>
      <c r="CL106" s="182" t="s">
        <v>33</v>
      </c>
      <c r="CM106" s="180" t="s">
        <v>33</v>
      </c>
      <c r="CN106" s="184" t="s">
        <v>33</v>
      </c>
    </row>
    <row r="107" spans="1:92" ht="18" customHeight="1" x14ac:dyDescent="0.15">
      <c r="A107" s="66"/>
      <c r="B107" s="214"/>
      <c r="C107" s="217"/>
      <c r="D107" s="69" t="s">
        <v>84</v>
      </c>
      <c r="E107" s="162">
        <v>0</v>
      </c>
      <c r="F107" s="181" t="s">
        <v>33</v>
      </c>
      <c r="G107" s="181" t="s">
        <v>33</v>
      </c>
      <c r="H107" s="181" t="s">
        <v>33</v>
      </c>
      <c r="I107" s="181" t="s">
        <v>33</v>
      </c>
      <c r="J107" s="182" t="s">
        <v>33</v>
      </c>
      <c r="K107" s="180" t="s">
        <v>33</v>
      </c>
      <c r="L107" s="183" t="s">
        <v>33</v>
      </c>
      <c r="M107" s="162">
        <v>0</v>
      </c>
      <c r="N107" s="181" t="s">
        <v>33</v>
      </c>
      <c r="O107" s="181" t="s">
        <v>33</v>
      </c>
      <c r="P107" s="181" t="s">
        <v>33</v>
      </c>
      <c r="Q107" s="181" t="s">
        <v>33</v>
      </c>
      <c r="R107" s="182" t="s">
        <v>33</v>
      </c>
      <c r="S107" s="180" t="s">
        <v>33</v>
      </c>
      <c r="T107" s="183" t="s">
        <v>33</v>
      </c>
      <c r="U107" s="162">
        <v>286</v>
      </c>
      <c r="V107" s="181" t="s">
        <v>33</v>
      </c>
      <c r="W107" s="181" t="s">
        <v>33</v>
      </c>
      <c r="X107" s="181" t="s">
        <v>33</v>
      </c>
      <c r="Y107" s="181" t="s">
        <v>33</v>
      </c>
      <c r="Z107" s="182" t="s">
        <v>33</v>
      </c>
      <c r="AA107" s="180" t="s">
        <v>33</v>
      </c>
      <c r="AB107" s="183" t="s">
        <v>33</v>
      </c>
      <c r="AC107" s="162">
        <v>0</v>
      </c>
      <c r="AD107" s="181" t="s">
        <v>33</v>
      </c>
      <c r="AE107" s="181" t="s">
        <v>33</v>
      </c>
      <c r="AF107" s="181" t="s">
        <v>33</v>
      </c>
      <c r="AG107" s="181" t="s">
        <v>33</v>
      </c>
      <c r="AH107" s="182" t="s">
        <v>33</v>
      </c>
      <c r="AI107" s="180" t="s">
        <v>33</v>
      </c>
      <c r="AJ107" s="183" t="s">
        <v>33</v>
      </c>
      <c r="AK107" s="163">
        <v>0</v>
      </c>
      <c r="AL107" s="181" t="s">
        <v>33</v>
      </c>
      <c r="AM107" s="181" t="s">
        <v>33</v>
      </c>
      <c r="AN107" s="181" t="s">
        <v>33</v>
      </c>
      <c r="AO107" s="181" t="s">
        <v>33</v>
      </c>
      <c r="AP107" s="182" t="s">
        <v>33</v>
      </c>
      <c r="AQ107" s="180" t="s">
        <v>33</v>
      </c>
      <c r="AR107" s="183" t="s">
        <v>33</v>
      </c>
      <c r="AS107" s="162">
        <v>23861</v>
      </c>
      <c r="AT107" s="181" t="s">
        <v>33</v>
      </c>
      <c r="AU107" s="181" t="s">
        <v>33</v>
      </c>
      <c r="AV107" s="181" t="s">
        <v>33</v>
      </c>
      <c r="AW107" s="181" t="s">
        <v>33</v>
      </c>
      <c r="AX107" s="182" t="s">
        <v>33</v>
      </c>
      <c r="AY107" s="180" t="s">
        <v>33</v>
      </c>
      <c r="AZ107" s="183" t="s">
        <v>33</v>
      </c>
      <c r="BA107" s="162">
        <v>0</v>
      </c>
      <c r="BB107" s="181" t="s">
        <v>33</v>
      </c>
      <c r="BC107" s="181" t="s">
        <v>33</v>
      </c>
      <c r="BD107" s="181" t="s">
        <v>33</v>
      </c>
      <c r="BE107" s="181" t="s">
        <v>33</v>
      </c>
      <c r="BF107" s="182" t="s">
        <v>33</v>
      </c>
      <c r="BG107" s="180" t="s">
        <v>33</v>
      </c>
      <c r="BH107" s="183" t="s">
        <v>33</v>
      </c>
      <c r="BI107" s="162">
        <v>0</v>
      </c>
      <c r="BJ107" s="181" t="s">
        <v>33</v>
      </c>
      <c r="BK107" s="181" t="s">
        <v>33</v>
      </c>
      <c r="BL107" s="181" t="s">
        <v>33</v>
      </c>
      <c r="BM107" s="181" t="s">
        <v>33</v>
      </c>
      <c r="BN107" s="182" t="s">
        <v>33</v>
      </c>
      <c r="BO107" s="180" t="s">
        <v>33</v>
      </c>
      <c r="BP107" s="183" t="s">
        <v>33</v>
      </c>
      <c r="BQ107" s="162">
        <v>62</v>
      </c>
      <c r="BR107" s="181" t="s">
        <v>33</v>
      </c>
      <c r="BS107" s="181" t="s">
        <v>33</v>
      </c>
      <c r="BT107" s="181" t="s">
        <v>33</v>
      </c>
      <c r="BU107" s="181" t="s">
        <v>33</v>
      </c>
      <c r="BV107" s="182" t="s">
        <v>33</v>
      </c>
      <c r="BW107" s="180" t="s">
        <v>33</v>
      </c>
      <c r="BX107" s="183" t="s">
        <v>33</v>
      </c>
      <c r="BY107" s="162">
        <v>0</v>
      </c>
      <c r="BZ107" s="181" t="s">
        <v>33</v>
      </c>
      <c r="CA107" s="181" t="s">
        <v>33</v>
      </c>
      <c r="CB107" s="181" t="s">
        <v>33</v>
      </c>
      <c r="CC107" s="181" t="s">
        <v>33</v>
      </c>
      <c r="CD107" s="182" t="s">
        <v>33</v>
      </c>
      <c r="CE107" s="180" t="s">
        <v>33</v>
      </c>
      <c r="CF107" s="183" t="s">
        <v>33</v>
      </c>
      <c r="CG107" s="163">
        <v>24209</v>
      </c>
      <c r="CH107" s="181" t="s">
        <v>33</v>
      </c>
      <c r="CI107" s="181" t="s">
        <v>33</v>
      </c>
      <c r="CJ107" s="181" t="s">
        <v>33</v>
      </c>
      <c r="CK107" s="181" t="s">
        <v>33</v>
      </c>
      <c r="CL107" s="182" t="s">
        <v>33</v>
      </c>
      <c r="CM107" s="180" t="s">
        <v>33</v>
      </c>
      <c r="CN107" s="184" t="s">
        <v>33</v>
      </c>
    </row>
    <row r="108" spans="1:92" ht="18" customHeight="1" x14ac:dyDescent="0.15">
      <c r="A108" s="66">
        <v>2</v>
      </c>
      <c r="B108" s="214"/>
      <c r="C108" s="217"/>
      <c r="D108" s="69" t="s">
        <v>26</v>
      </c>
      <c r="E108" s="162">
        <v>12040</v>
      </c>
      <c r="F108" s="181" t="s">
        <v>33</v>
      </c>
      <c r="G108" s="181" t="s">
        <v>33</v>
      </c>
      <c r="H108" s="181" t="s">
        <v>33</v>
      </c>
      <c r="I108" s="181" t="s">
        <v>33</v>
      </c>
      <c r="J108" s="182" t="s">
        <v>33</v>
      </c>
      <c r="K108" s="180" t="s">
        <v>33</v>
      </c>
      <c r="L108" s="183" t="s">
        <v>33</v>
      </c>
      <c r="M108" s="162">
        <v>123447</v>
      </c>
      <c r="N108" s="181" t="s">
        <v>33</v>
      </c>
      <c r="O108" s="181" t="s">
        <v>33</v>
      </c>
      <c r="P108" s="181" t="s">
        <v>33</v>
      </c>
      <c r="Q108" s="181" t="s">
        <v>33</v>
      </c>
      <c r="R108" s="182" t="s">
        <v>33</v>
      </c>
      <c r="S108" s="180" t="s">
        <v>33</v>
      </c>
      <c r="T108" s="183" t="s">
        <v>33</v>
      </c>
      <c r="U108" s="162">
        <v>663088</v>
      </c>
      <c r="V108" s="181" t="s">
        <v>33</v>
      </c>
      <c r="W108" s="181" t="s">
        <v>33</v>
      </c>
      <c r="X108" s="181" t="s">
        <v>33</v>
      </c>
      <c r="Y108" s="181" t="s">
        <v>33</v>
      </c>
      <c r="Z108" s="182" t="s">
        <v>33</v>
      </c>
      <c r="AA108" s="180" t="s">
        <v>33</v>
      </c>
      <c r="AB108" s="183" t="s">
        <v>33</v>
      </c>
      <c r="AC108" s="162">
        <v>456433</v>
      </c>
      <c r="AD108" s="181" t="s">
        <v>33</v>
      </c>
      <c r="AE108" s="181" t="s">
        <v>33</v>
      </c>
      <c r="AF108" s="181" t="s">
        <v>33</v>
      </c>
      <c r="AG108" s="181" t="s">
        <v>33</v>
      </c>
      <c r="AH108" s="182" t="s">
        <v>33</v>
      </c>
      <c r="AI108" s="180" t="s">
        <v>33</v>
      </c>
      <c r="AJ108" s="183" t="s">
        <v>33</v>
      </c>
      <c r="AK108" s="163">
        <v>0</v>
      </c>
      <c r="AL108" s="181" t="s">
        <v>33</v>
      </c>
      <c r="AM108" s="181" t="s">
        <v>33</v>
      </c>
      <c r="AN108" s="181" t="s">
        <v>33</v>
      </c>
      <c r="AO108" s="181" t="s">
        <v>33</v>
      </c>
      <c r="AP108" s="182" t="s">
        <v>33</v>
      </c>
      <c r="AQ108" s="180" t="s">
        <v>33</v>
      </c>
      <c r="AR108" s="183" t="s">
        <v>33</v>
      </c>
      <c r="AS108" s="162">
        <v>523908</v>
      </c>
      <c r="AT108" s="181" t="s">
        <v>33</v>
      </c>
      <c r="AU108" s="181" t="s">
        <v>33</v>
      </c>
      <c r="AV108" s="181" t="s">
        <v>33</v>
      </c>
      <c r="AW108" s="181" t="s">
        <v>33</v>
      </c>
      <c r="AX108" s="182" t="s">
        <v>33</v>
      </c>
      <c r="AY108" s="180" t="s">
        <v>33</v>
      </c>
      <c r="AZ108" s="183" t="s">
        <v>33</v>
      </c>
      <c r="BA108" s="162">
        <v>1184927</v>
      </c>
      <c r="BB108" s="181" t="s">
        <v>33</v>
      </c>
      <c r="BC108" s="181" t="s">
        <v>33</v>
      </c>
      <c r="BD108" s="181" t="s">
        <v>33</v>
      </c>
      <c r="BE108" s="181" t="s">
        <v>33</v>
      </c>
      <c r="BF108" s="182" t="s">
        <v>33</v>
      </c>
      <c r="BG108" s="180" t="s">
        <v>33</v>
      </c>
      <c r="BH108" s="183" t="s">
        <v>33</v>
      </c>
      <c r="BI108" s="162">
        <v>41070</v>
      </c>
      <c r="BJ108" s="181" t="s">
        <v>33</v>
      </c>
      <c r="BK108" s="181" t="s">
        <v>33</v>
      </c>
      <c r="BL108" s="181" t="s">
        <v>33</v>
      </c>
      <c r="BM108" s="181" t="s">
        <v>33</v>
      </c>
      <c r="BN108" s="182" t="s">
        <v>33</v>
      </c>
      <c r="BO108" s="180" t="s">
        <v>33</v>
      </c>
      <c r="BP108" s="183" t="s">
        <v>33</v>
      </c>
      <c r="BQ108" s="162">
        <v>113544</v>
      </c>
      <c r="BR108" s="181" t="s">
        <v>33</v>
      </c>
      <c r="BS108" s="181" t="s">
        <v>33</v>
      </c>
      <c r="BT108" s="181" t="s">
        <v>33</v>
      </c>
      <c r="BU108" s="181" t="s">
        <v>33</v>
      </c>
      <c r="BV108" s="182" t="s">
        <v>33</v>
      </c>
      <c r="BW108" s="180" t="s">
        <v>33</v>
      </c>
      <c r="BX108" s="183" t="s">
        <v>33</v>
      </c>
      <c r="BY108" s="162">
        <v>0</v>
      </c>
      <c r="BZ108" s="181" t="s">
        <v>33</v>
      </c>
      <c r="CA108" s="181" t="s">
        <v>33</v>
      </c>
      <c r="CB108" s="181" t="s">
        <v>33</v>
      </c>
      <c r="CC108" s="181" t="s">
        <v>33</v>
      </c>
      <c r="CD108" s="182" t="s">
        <v>33</v>
      </c>
      <c r="CE108" s="180" t="s">
        <v>33</v>
      </c>
      <c r="CF108" s="183" t="s">
        <v>33</v>
      </c>
      <c r="CG108" s="163">
        <v>3118457</v>
      </c>
      <c r="CH108" s="181" t="s">
        <v>33</v>
      </c>
      <c r="CI108" s="181" t="s">
        <v>33</v>
      </c>
      <c r="CJ108" s="181" t="s">
        <v>33</v>
      </c>
      <c r="CK108" s="181" t="s">
        <v>33</v>
      </c>
      <c r="CL108" s="182" t="s">
        <v>33</v>
      </c>
      <c r="CM108" s="180" t="s">
        <v>33</v>
      </c>
      <c r="CN108" s="184" t="s">
        <v>33</v>
      </c>
    </row>
    <row r="109" spans="1:92" ht="18" customHeight="1" x14ac:dyDescent="0.15">
      <c r="A109" s="66" t="s">
        <v>22</v>
      </c>
      <c r="B109" s="214"/>
      <c r="C109" s="217"/>
      <c r="D109" s="69" t="s">
        <v>32</v>
      </c>
      <c r="E109" s="162">
        <v>0</v>
      </c>
      <c r="F109" s="181" t="s">
        <v>33</v>
      </c>
      <c r="G109" s="181" t="s">
        <v>33</v>
      </c>
      <c r="H109" s="181" t="s">
        <v>33</v>
      </c>
      <c r="I109" s="181" t="s">
        <v>33</v>
      </c>
      <c r="J109" s="182" t="s">
        <v>33</v>
      </c>
      <c r="K109" s="180" t="s">
        <v>33</v>
      </c>
      <c r="L109" s="183" t="s">
        <v>33</v>
      </c>
      <c r="M109" s="162">
        <v>0</v>
      </c>
      <c r="N109" s="181" t="s">
        <v>33</v>
      </c>
      <c r="O109" s="181" t="s">
        <v>33</v>
      </c>
      <c r="P109" s="181" t="s">
        <v>33</v>
      </c>
      <c r="Q109" s="181" t="s">
        <v>33</v>
      </c>
      <c r="R109" s="182" t="s">
        <v>33</v>
      </c>
      <c r="S109" s="180" t="s">
        <v>33</v>
      </c>
      <c r="T109" s="183" t="s">
        <v>33</v>
      </c>
      <c r="U109" s="162">
        <v>1381</v>
      </c>
      <c r="V109" s="181" t="s">
        <v>33</v>
      </c>
      <c r="W109" s="181" t="s">
        <v>33</v>
      </c>
      <c r="X109" s="181" t="s">
        <v>33</v>
      </c>
      <c r="Y109" s="181" t="s">
        <v>33</v>
      </c>
      <c r="Z109" s="182" t="s">
        <v>33</v>
      </c>
      <c r="AA109" s="180" t="s">
        <v>33</v>
      </c>
      <c r="AB109" s="183" t="s">
        <v>33</v>
      </c>
      <c r="AC109" s="162">
        <v>0</v>
      </c>
      <c r="AD109" s="181" t="s">
        <v>33</v>
      </c>
      <c r="AE109" s="181" t="s">
        <v>33</v>
      </c>
      <c r="AF109" s="181" t="s">
        <v>33</v>
      </c>
      <c r="AG109" s="181" t="s">
        <v>33</v>
      </c>
      <c r="AH109" s="182" t="s">
        <v>33</v>
      </c>
      <c r="AI109" s="180" t="s">
        <v>33</v>
      </c>
      <c r="AJ109" s="183" t="s">
        <v>33</v>
      </c>
      <c r="AK109" s="163">
        <v>0</v>
      </c>
      <c r="AL109" s="181" t="s">
        <v>33</v>
      </c>
      <c r="AM109" s="181" t="s">
        <v>33</v>
      </c>
      <c r="AN109" s="181" t="s">
        <v>33</v>
      </c>
      <c r="AO109" s="181" t="s">
        <v>33</v>
      </c>
      <c r="AP109" s="182" t="s">
        <v>33</v>
      </c>
      <c r="AQ109" s="180" t="s">
        <v>33</v>
      </c>
      <c r="AR109" s="183" t="s">
        <v>33</v>
      </c>
      <c r="AS109" s="162">
        <v>0</v>
      </c>
      <c r="AT109" s="181" t="s">
        <v>33</v>
      </c>
      <c r="AU109" s="181" t="s">
        <v>33</v>
      </c>
      <c r="AV109" s="181" t="s">
        <v>33</v>
      </c>
      <c r="AW109" s="181" t="s">
        <v>33</v>
      </c>
      <c r="AX109" s="182" t="s">
        <v>33</v>
      </c>
      <c r="AY109" s="180" t="s">
        <v>33</v>
      </c>
      <c r="AZ109" s="183" t="s">
        <v>33</v>
      </c>
      <c r="BA109" s="162">
        <v>0</v>
      </c>
      <c r="BB109" s="181" t="s">
        <v>33</v>
      </c>
      <c r="BC109" s="181" t="s">
        <v>33</v>
      </c>
      <c r="BD109" s="181" t="s">
        <v>33</v>
      </c>
      <c r="BE109" s="181" t="s">
        <v>33</v>
      </c>
      <c r="BF109" s="182" t="s">
        <v>33</v>
      </c>
      <c r="BG109" s="180" t="s">
        <v>33</v>
      </c>
      <c r="BH109" s="183" t="s">
        <v>33</v>
      </c>
      <c r="BI109" s="162">
        <v>0</v>
      </c>
      <c r="BJ109" s="181" t="s">
        <v>33</v>
      </c>
      <c r="BK109" s="181" t="s">
        <v>33</v>
      </c>
      <c r="BL109" s="181" t="s">
        <v>33</v>
      </c>
      <c r="BM109" s="181" t="s">
        <v>33</v>
      </c>
      <c r="BN109" s="182" t="s">
        <v>33</v>
      </c>
      <c r="BO109" s="180" t="s">
        <v>33</v>
      </c>
      <c r="BP109" s="183" t="s">
        <v>33</v>
      </c>
      <c r="BQ109" s="162">
        <v>0</v>
      </c>
      <c r="BR109" s="181" t="s">
        <v>33</v>
      </c>
      <c r="BS109" s="181" t="s">
        <v>33</v>
      </c>
      <c r="BT109" s="181" t="s">
        <v>33</v>
      </c>
      <c r="BU109" s="181" t="s">
        <v>33</v>
      </c>
      <c r="BV109" s="182" t="s">
        <v>33</v>
      </c>
      <c r="BW109" s="180" t="s">
        <v>33</v>
      </c>
      <c r="BX109" s="183" t="s">
        <v>33</v>
      </c>
      <c r="BY109" s="162">
        <v>0</v>
      </c>
      <c r="BZ109" s="181" t="s">
        <v>33</v>
      </c>
      <c r="CA109" s="181" t="s">
        <v>33</v>
      </c>
      <c r="CB109" s="181" t="s">
        <v>33</v>
      </c>
      <c r="CC109" s="181" t="s">
        <v>33</v>
      </c>
      <c r="CD109" s="182" t="s">
        <v>33</v>
      </c>
      <c r="CE109" s="180" t="s">
        <v>33</v>
      </c>
      <c r="CF109" s="183" t="s">
        <v>33</v>
      </c>
      <c r="CG109" s="163">
        <v>1381</v>
      </c>
      <c r="CH109" s="181" t="s">
        <v>33</v>
      </c>
      <c r="CI109" s="181" t="s">
        <v>33</v>
      </c>
      <c r="CJ109" s="181" t="s">
        <v>33</v>
      </c>
      <c r="CK109" s="181" t="s">
        <v>33</v>
      </c>
      <c r="CL109" s="182" t="s">
        <v>33</v>
      </c>
      <c r="CM109" s="180" t="s">
        <v>33</v>
      </c>
      <c r="CN109" s="184" t="s">
        <v>33</v>
      </c>
    </row>
    <row r="110" spans="1:92" ht="18" customHeight="1" x14ac:dyDescent="0.15">
      <c r="A110" s="66"/>
      <c r="B110" s="214"/>
      <c r="C110" s="217"/>
      <c r="D110" s="69" t="s">
        <v>20</v>
      </c>
      <c r="E110" s="162">
        <v>41634</v>
      </c>
      <c r="F110" s="181" t="s">
        <v>33</v>
      </c>
      <c r="G110" s="181" t="s">
        <v>33</v>
      </c>
      <c r="H110" s="181" t="s">
        <v>33</v>
      </c>
      <c r="I110" s="181" t="s">
        <v>33</v>
      </c>
      <c r="J110" s="182" t="s">
        <v>33</v>
      </c>
      <c r="K110" s="180" t="s">
        <v>33</v>
      </c>
      <c r="L110" s="183" t="s">
        <v>33</v>
      </c>
      <c r="M110" s="162">
        <v>133195</v>
      </c>
      <c r="N110" s="181" t="s">
        <v>33</v>
      </c>
      <c r="O110" s="181" t="s">
        <v>33</v>
      </c>
      <c r="P110" s="181" t="s">
        <v>33</v>
      </c>
      <c r="Q110" s="181" t="s">
        <v>33</v>
      </c>
      <c r="R110" s="182" t="s">
        <v>33</v>
      </c>
      <c r="S110" s="180" t="s">
        <v>33</v>
      </c>
      <c r="T110" s="183" t="s">
        <v>33</v>
      </c>
      <c r="U110" s="162">
        <v>287649</v>
      </c>
      <c r="V110" s="181" t="s">
        <v>33</v>
      </c>
      <c r="W110" s="181" t="s">
        <v>33</v>
      </c>
      <c r="X110" s="181" t="s">
        <v>33</v>
      </c>
      <c r="Y110" s="181" t="s">
        <v>33</v>
      </c>
      <c r="Z110" s="182" t="s">
        <v>33</v>
      </c>
      <c r="AA110" s="180" t="s">
        <v>33</v>
      </c>
      <c r="AB110" s="183" t="s">
        <v>33</v>
      </c>
      <c r="AC110" s="162">
        <v>177418</v>
      </c>
      <c r="AD110" s="181" t="s">
        <v>33</v>
      </c>
      <c r="AE110" s="181" t="s">
        <v>33</v>
      </c>
      <c r="AF110" s="181" t="s">
        <v>33</v>
      </c>
      <c r="AG110" s="181" t="s">
        <v>33</v>
      </c>
      <c r="AH110" s="182" t="s">
        <v>33</v>
      </c>
      <c r="AI110" s="180" t="s">
        <v>33</v>
      </c>
      <c r="AJ110" s="183" t="s">
        <v>33</v>
      </c>
      <c r="AK110" s="163">
        <v>45252</v>
      </c>
      <c r="AL110" s="181" t="s">
        <v>33</v>
      </c>
      <c r="AM110" s="181" t="s">
        <v>33</v>
      </c>
      <c r="AN110" s="181" t="s">
        <v>33</v>
      </c>
      <c r="AO110" s="181" t="s">
        <v>33</v>
      </c>
      <c r="AP110" s="182" t="s">
        <v>33</v>
      </c>
      <c r="AQ110" s="180" t="s">
        <v>33</v>
      </c>
      <c r="AR110" s="183" t="s">
        <v>33</v>
      </c>
      <c r="AS110" s="162">
        <v>309222</v>
      </c>
      <c r="AT110" s="181" t="s">
        <v>33</v>
      </c>
      <c r="AU110" s="181" t="s">
        <v>33</v>
      </c>
      <c r="AV110" s="181" t="s">
        <v>33</v>
      </c>
      <c r="AW110" s="181" t="s">
        <v>33</v>
      </c>
      <c r="AX110" s="182" t="s">
        <v>33</v>
      </c>
      <c r="AY110" s="180" t="s">
        <v>33</v>
      </c>
      <c r="AZ110" s="183" t="s">
        <v>33</v>
      </c>
      <c r="BA110" s="162">
        <v>149564</v>
      </c>
      <c r="BB110" s="181" t="s">
        <v>33</v>
      </c>
      <c r="BC110" s="181" t="s">
        <v>33</v>
      </c>
      <c r="BD110" s="181" t="s">
        <v>33</v>
      </c>
      <c r="BE110" s="181" t="s">
        <v>33</v>
      </c>
      <c r="BF110" s="182" t="s">
        <v>33</v>
      </c>
      <c r="BG110" s="180" t="s">
        <v>33</v>
      </c>
      <c r="BH110" s="183" t="s">
        <v>33</v>
      </c>
      <c r="BI110" s="162">
        <v>27446</v>
      </c>
      <c r="BJ110" s="181" t="s">
        <v>33</v>
      </c>
      <c r="BK110" s="181" t="s">
        <v>33</v>
      </c>
      <c r="BL110" s="181" t="s">
        <v>33</v>
      </c>
      <c r="BM110" s="181" t="s">
        <v>33</v>
      </c>
      <c r="BN110" s="182" t="s">
        <v>33</v>
      </c>
      <c r="BO110" s="180" t="s">
        <v>33</v>
      </c>
      <c r="BP110" s="183" t="s">
        <v>33</v>
      </c>
      <c r="BQ110" s="162">
        <v>183172</v>
      </c>
      <c r="BR110" s="181" t="s">
        <v>33</v>
      </c>
      <c r="BS110" s="181" t="s">
        <v>33</v>
      </c>
      <c r="BT110" s="181" t="s">
        <v>33</v>
      </c>
      <c r="BU110" s="181" t="s">
        <v>33</v>
      </c>
      <c r="BV110" s="182" t="s">
        <v>33</v>
      </c>
      <c r="BW110" s="180" t="s">
        <v>33</v>
      </c>
      <c r="BX110" s="183" t="s">
        <v>33</v>
      </c>
      <c r="BY110" s="162">
        <v>15044</v>
      </c>
      <c r="BZ110" s="181" t="s">
        <v>33</v>
      </c>
      <c r="CA110" s="181" t="s">
        <v>33</v>
      </c>
      <c r="CB110" s="181" t="s">
        <v>33</v>
      </c>
      <c r="CC110" s="181" t="s">
        <v>33</v>
      </c>
      <c r="CD110" s="182" t="s">
        <v>33</v>
      </c>
      <c r="CE110" s="180" t="s">
        <v>33</v>
      </c>
      <c r="CF110" s="183" t="s">
        <v>33</v>
      </c>
      <c r="CG110" s="163">
        <v>1369596</v>
      </c>
      <c r="CH110" s="181" t="s">
        <v>33</v>
      </c>
      <c r="CI110" s="181" t="s">
        <v>33</v>
      </c>
      <c r="CJ110" s="181" t="s">
        <v>33</v>
      </c>
      <c r="CK110" s="181" t="s">
        <v>33</v>
      </c>
      <c r="CL110" s="182" t="s">
        <v>33</v>
      </c>
      <c r="CM110" s="180" t="s">
        <v>33</v>
      </c>
      <c r="CN110" s="184" t="s">
        <v>33</v>
      </c>
    </row>
    <row r="111" spans="1:92" ht="18" customHeight="1" x14ac:dyDescent="0.15">
      <c r="A111" s="66"/>
      <c r="B111" s="215"/>
      <c r="C111" s="218"/>
      <c r="D111" s="69" t="s">
        <v>1</v>
      </c>
      <c r="E111" s="162">
        <v>266408</v>
      </c>
      <c r="F111" s="181" t="s">
        <v>33</v>
      </c>
      <c r="G111" s="181" t="s">
        <v>33</v>
      </c>
      <c r="H111" s="181" t="s">
        <v>33</v>
      </c>
      <c r="I111" s="181" t="s">
        <v>33</v>
      </c>
      <c r="J111" s="182" t="s">
        <v>33</v>
      </c>
      <c r="K111" s="180" t="s">
        <v>33</v>
      </c>
      <c r="L111" s="183" t="s">
        <v>33</v>
      </c>
      <c r="M111" s="162">
        <v>405181</v>
      </c>
      <c r="N111" s="181" t="s">
        <v>33</v>
      </c>
      <c r="O111" s="181" t="s">
        <v>33</v>
      </c>
      <c r="P111" s="181" t="s">
        <v>33</v>
      </c>
      <c r="Q111" s="181" t="s">
        <v>33</v>
      </c>
      <c r="R111" s="182" t="s">
        <v>33</v>
      </c>
      <c r="S111" s="180" t="s">
        <v>33</v>
      </c>
      <c r="T111" s="183" t="s">
        <v>33</v>
      </c>
      <c r="U111" s="162">
        <v>1386239</v>
      </c>
      <c r="V111" s="181" t="s">
        <v>33</v>
      </c>
      <c r="W111" s="181" t="s">
        <v>33</v>
      </c>
      <c r="X111" s="181" t="s">
        <v>33</v>
      </c>
      <c r="Y111" s="181" t="s">
        <v>33</v>
      </c>
      <c r="Z111" s="182" t="s">
        <v>33</v>
      </c>
      <c r="AA111" s="180" t="s">
        <v>33</v>
      </c>
      <c r="AB111" s="183" t="s">
        <v>33</v>
      </c>
      <c r="AC111" s="162">
        <v>1532768</v>
      </c>
      <c r="AD111" s="181" t="s">
        <v>33</v>
      </c>
      <c r="AE111" s="181" t="s">
        <v>33</v>
      </c>
      <c r="AF111" s="181" t="s">
        <v>33</v>
      </c>
      <c r="AG111" s="181" t="s">
        <v>33</v>
      </c>
      <c r="AH111" s="182" t="s">
        <v>33</v>
      </c>
      <c r="AI111" s="180" t="s">
        <v>33</v>
      </c>
      <c r="AJ111" s="183" t="s">
        <v>33</v>
      </c>
      <c r="AK111" s="163">
        <v>100718</v>
      </c>
      <c r="AL111" s="181" t="s">
        <v>33</v>
      </c>
      <c r="AM111" s="181" t="s">
        <v>33</v>
      </c>
      <c r="AN111" s="181" t="s">
        <v>33</v>
      </c>
      <c r="AO111" s="181" t="s">
        <v>33</v>
      </c>
      <c r="AP111" s="182" t="s">
        <v>33</v>
      </c>
      <c r="AQ111" s="180" t="s">
        <v>33</v>
      </c>
      <c r="AR111" s="183" t="s">
        <v>33</v>
      </c>
      <c r="AS111" s="162">
        <v>1127226</v>
      </c>
      <c r="AT111" s="181" t="s">
        <v>33</v>
      </c>
      <c r="AU111" s="181" t="s">
        <v>33</v>
      </c>
      <c r="AV111" s="181" t="s">
        <v>33</v>
      </c>
      <c r="AW111" s="181" t="s">
        <v>33</v>
      </c>
      <c r="AX111" s="182" t="s">
        <v>33</v>
      </c>
      <c r="AY111" s="180" t="s">
        <v>33</v>
      </c>
      <c r="AZ111" s="183" t="s">
        <v>33</v>
      </c>
      <c r="BA111" s="162">
        <v>2345982</v>
      </c>
      <c r="BB111" s="181" t="s">
        <v>33</v>
      </c>
      <c r="BC111" s="181" t="s">
        <v>33</v>
      </c>
      <c r="BD111" s="181" t="s">
        <v>33</v>
      </c>
      <c r="BE111" s="181" t="s">
        <v>33</v>
      </c>
      <c r="BF111" s="182" t="s">
        <v>33</v>
      </c>
      <c r="BG111" s="180" t="s">
        <v>33</v>
      </c>
      <c r="BH111" s="183" t="s">
        <v>33</v>
      </c>
      <c r="BI111" s="162">
        <v>150670</v>
      </c>
      <c r="BJ111" s="181" t="s">
        <v>33</v>
      </c>
      <c r="BK111" s="181" t="s">
        <v>33</v>
      </c>
      <c r="BL111" s="181" t="s">
        <v>33</v>
      </c>
      <c r="BM111" s="181" t="s">
        <v>33</v>
      </c>
      <c r="BN111" s="182" t="s">
        <v>33</v>
      </c>
      <c r="BO111" s="180" t="s">
        <v>33</v>
      </c>
      <c r="BP111" s="183" t="s">
        <v>33</v>
      </c>
      <c r="BQ111" s="162">
        <v>430909</v>
      </c>
      <c r="BR111" s="181" t="s">
        <v>33</v>
      </c>
      <c r="BS111" s="181" t="s">
        <v>33</v>
      </c>
      <c r="BT111" s="181" t="s">
        <v>33</v>
      </c>
      <c r="BU111" s="181" t="s">
        <v>33</v>
      </c>
      <c r="BV111" s="182" t="s">
        <v>33</v>
      </c>
      <c r="BW111" s="180" t="s">
        <v>33</v>
      </c>
      <c r="BX111" s="183" t="s">
        <v>33</v>
      </c>
      <c r="BY111" s="162">
        <v>15312</v>
      </c>
      <c r="BZ111" s="181" t="s">
        <v>33</v>
      </c>
      <c r="CA111" s="181" t="s">
        <v>33</v>
      </c>
      <c r="CB111" s="181" t="s">
        <v>33</v>
      </c>
      <c r="CC111" s="181" t="s">
        <v>33</v>
      </c>
      <c r="CD111" s="182" t="s">
        <v>33</v>
      </c>
      <c r="CE111" s="180" t="s">
        <v>33</v>
      </c>
      <c r="CF111" s="183" t="s">
        <v>33</v>
      </c>
      <c r="CG111" s="163">
        <v>7761413</v>
      </c>
      <c r="CH111" s="181" t="s">
        <v>33</v>
      </c>
      <c r="CI111" s="181" t="s">
        <v>33</v>
      </c>
      <c r="CJ111" s="181" t="s">
        <v>33</v>
      </c>
      <c r="CK111" s="181" t="s">
        <v>33</v>
      </c>
      <c r="CL111" s="182" t="s">
        <v>33</v>
      </c>
      <c r="CM111" s="180" t="s">
        <v>33</v>
      </c>
      <c r="CN111" s="184" t="s">
        <v>33</v>
      </c>
    </row>
    <row r="112" spans="1:92" ht="18" customHeight="1" x14ac:dyDescent="0.15">
      <c r="A112" s="66"/>
      <c r="B112" s="195" t="s">
        <v>9</v>
      </c>
      <c r="C112" s="196"/>
      <c r="D112" s="197"/>
      <c r="E112" s="143">
        <v>0</v>
      </c>
      <c r="F112" s="144">
        <v>0</v>
      </c>
      <c r="G112" s="144">
        <v>0</v>
      </c>
      <c r="H112" s="144">
        <v>0</v>
      </c>
      <c r="I112" s="144">
        <v>0</v>
      </c>
      <c r="J112" s="145">
        <v>0</v>
      </c>
      <c r="K112" s="146">
        <v>0</v>
      </c>
      <c r="L112" s="147">
        <v>0</v>
      </c>
      <c r="M112" s="143">
        <v>0</v>
      </c>
      <c r="N112" s="144">
        <v>0</v>
      </c>
      <c r="O112" s="144">
        <v>0</v>
      </c>
      <c r="P112" s="144">
        <v>0</v>
      </c>
      <c r="Q112" s="144">
        <v>0</v>
      </c>
      <c r="R112" s="145">
        <v>0</v>
      </c>
      <c r="S112" s="146">
        <v>0</v>
      </c>
      <c r="T112" s="147">
        <v>0</v>
      </c>
      <c r="U112" s="143">
        <v>0</v>
      </c>
      <c r="V112" s="144">
        <v>0</v>
      </c>
      <c r="W112" s="144">
        <v>0</v>
      </c>
      <c r="X112" s="144">
        <v>0</v>
      </c>
      <c r="Y112" s="144">
        <v>0</v>
      </c>
      <c r="Z112" s="145">
        <v>0</v>
      </c>
      <c r="AA112" s="146">
        <v>0</v>
      </c>
      <c r="AB112" s="147">
        <v>0</v>
      </c>
      <c r="AC112" s="143">
        <v>0</v>
      </c>
      <c r="AD112" s="144">
        <v>0</v>
      </c>
      <c r="AE112" s="144">
        <v>0</v>
      </c>
      <c r="AF112" s="144">
        <v>0</v>
      </c>
      <c r="AG112" s="144">
        <v>0</v>
      </c>
      <c r="AH112" s="145">
        <v>0</v>
      </c>
      <c r="AI112" s="146">
        <v>0</v>
      </c>
      <c r="AJ112" s="147">
        <v>0</v>
      </c>
      <c r="AK112" s="148">
        <v>0</v>
      </c>
      <c r="AL112" s="144">
        <v>0</v>
      </c>
      <c r="AM112" s="144">
        <v>0</v>
      </c>
      <c r="AN112" s="144">
        <v>0</v>
      </c>
      <c r="AO112" s="144">
        <v>0</v>
      </c>
      <c r="AP112" s="145">
        <v>0</v>
      </c>
      <c r="AQ112" s="146">
        <v>0</v>
      </c>
      <c r="AR112" s="147">
        <v>0</v>
      </c>
      <c r="AS112" s="143">
        <v>0</v>
      </c>
      <c r="AT112" s="144">
        <v>0</v>
      </c>
      <c r="AU112" s="144">
        <v>0</v>
      </c>
      <c r="AV112" s="144">
        <v>0</v>
      </c>
      <c r="AW112" s="144">
        <v>0</v>
      </c>
      <c r="AX112" s="145">
        <v>0</v>
      </c>
      <c r="AY112" s="146">
        <v>0</v>
      </c>
      <c r="AZ112" s="147">
        <v>0</v>
      </c>
      <c r="BA112" s="143">
        <v>0</v>
      </c>
      <c r="BB112" s="144">
        <v>0</v>
      </c>
      <c r="BC112" s="144">
        <v>0</v>
      </c>
      <c r="BD112" s="144">
        <v>0</v>
      </c>
      <c r="BE112" s="144">
        <v>0</v>
      </c>
      <c r="BF112" s="145">
        <v>0</v>
      </c>
      <c r="BG112" s="146">
        <v>0</v>
      </c>
      <c r="BH112" s="147">
        <v>0</v>
      </c>
      <c r="BI112" s="143">
        <v>0</v>
      </c>
      <c r="BJ112" s="144">
        <v>0</v>
      </c>
      <c r="BK112" s="144">
        <v>0</v>
      </c>
      <c r="BL112" s="144">
        <v>0</v>
      </c>
      <c r="BM112" s="144">
        <v>0</v>
      </c>
      <c r="BN112" s="145">
        <v>0</v>
      </c>
      <c r="BO112" s="146">
        <v>0</v>
      </c>
      <c r="BP112" s="147">
        <v>0</v>
      </c>
      <c r="BQ112" s="143">
        <v>0</v>
      </c>
      <c r="BR112" s="144">
        <v>0</v>
      </c>
      <c r="BS112" s="144">
        <v>0</v>
      </c>
      <c r="BT112" s="144">
        <v>0</v>
      </c>
      <c r="BU112" s="144">
        <v>0</v>
      </c>
      <c r="BV112" s="145">
        <v>0</v>
      </c>
      <c r="BW112" s="146">
        <v>0</v>
      </c>
      <c r="BX112" s="147">
        <v>0</v>
      </c>
      <c r="BY112" s="143">
        <v>0</v>
      </c>
      <c r="BZ112" s="144">
        <v>0</v>
      </c>
      <c r="CA112" s="144">
        <v>0</v>
      </c>
      <c r="CB112" s="144">
        <v>0</v>
      </c>
      <c r="CC112" s="144">
        <v>0</v>
      </c>
      <c r="CD112" s="145">
        <v>0</v>
      </c>
      <c r="CE112" s="146">
        <v>0</v>
      </c>
      <c r="CF112" s="147">
        <v>0</v>
      </c>
      <c r="CG112" s="148">
        <v>0</v>
      </c>
      <c r="CH112" s="144">
        <v>0</v>
      </c>
      <c r="CI112" s="144">
        <v>0</v>
      </c>
      <c r="CJ112" s="144">
        <v>0</v>
      </c>
      <c r="CK112" s="144">
        <v>0</v>
      </c>
      <c r="CL112" s="145">
        <v>0</v>
      </c>
      <c r="CM112" s="146">
        <v>0</v>
      </c>
      <c r="CN112" s="149">
        <v>0</v>
      </c>
    </row>
    <row r="113" spans="1:92" ht="18" customHeight="1" x14ac:dyDescent="0.15">
      <c r="A113" s="66"/>
      <c r="B113" s="219" t="s">
        <v>19</v>
      </c>
      <c r="C113" s="199"/>
      <c r="D113" s="70" t="s">
        <v>16</v>
      </c>
      <c r="E113" s="143">
        <v>4333</v>
      </c>
      <c r="F113" s="144">
        <v>92</v>
      </c>
      <c r="G113" s="144">
        <v>4174</v>
      </c>
      <c r="H113" s="144">
        <v>0</v>
      </c>
      <c r="I113" s="144">
        <v>0</v>
      </c>
      <c r="J113" s="145">
        <v>4174</v>
      </c>
      <c r="K113" s="146">
        <v>0</v>
      </c>
      <c r="L113" s="147">
        <v>67</v>
      </c>
      <c r="M113" s="143">
        <v>32490</v>
      </c>
      <c r="N113" s="144">
        <v>673</v>
      </c>
      <c r="O113" s="144">
        <v>31424</v>
      </c>
      <c r="P113" s="144">
        <v>371</v>
      </c>
      <c r="Q113" s="144">
        <v>0</v>
      </c>
      <c r="R113" s="145">
        <v>31795</v>
      </c>
      <c r="S113" s="146">
        <v>0</v>
      </c>
      <c r="T113" s="147">
        <v>22</v>
      </c>
      <c r="U113" s="143">
        <v>3960</v>
      </c>
      <c r="V113" s="144">
        <v>101</v>
      </c>
      <c r="W113" s="144">
        <v>3323</v>
      </c>
      <c r="X113" s="144">
        <v>0</v>
      </c>
      <c r="Y113" s="144">
        <v>0</v>
      </c>
      <c r="Z113" s="145">
        <v>3323</v>
      </c>
      <c r="AA113" s="146">
        <v>0</v>
      </c>
      <c r="AB113" s="147">
        <v>536</v>
      </c>
      <c r="AC113" s="143">
        <v>5968</v>
      </c>
      <c r="AD113" s="144">
        <v>74</v>
      </c>
      <c r="AE113" s="144">
        <v>5565</v>
      </c>
      <c r="AF113" s="144">
        <v>0</v>
      </c>
      <c r="AG113" s="144">
        <v>0</v>
      </c>
      <c r="AH113" s="145">
        <v>5565</v>
      </c>
      <c r="AI113" s="146">
        <v>0</v>
      </c>
      <c r="AJ113" s="147">
        <v>329</v>
      </c>
      <c r="AK113" s="148">
        <v>4888</v>
      </c>
      <c r="AL113" s="144">
        <v>14</v>
      </c>
      <c r="AM113" s="144">
        <v>4812</v>
      </c>
      <c r="AN113" s="144">
        <v>0</v>
      </c>
      <c r="AO113" s="144">
        <v>0</v>
      </c>
      <c r="AP113" s="145">
        <v>4812</v>
      </c>
      <c r="AQ113" s="146">
        <v>0</v>
      </c>
      <c r="AR113" s="147">
        <v>62</v>
      </c>
      <c r="AS113" s="143">
        <v>922</v>
      </c>
      <c r="AT113" s="144">
        <v>21</v>
      </c>
      <c r="AU113" s="144">
        <v>901</v>
      </c>
      <c r="AV113" s="144">
        <v>0</v>
      </c>
      <c r="AW113" s="144">
        <v>0</v>
      </c>
      <c r="AX113" s="145">
        <v>901</v>
      </c>
      <c r="AY113" s="146">
        <v>0</v>
      </c>
      <c r="AZ113" s="147">
        <v>0</v>
      </c>
      <c r="BA113" s="143">
        <v>4074</v>
      </c>
      <c r="BB113" s="144">
        <v>380</v>
      </c>
      <c r="BC113" s="144">
        <v>3680</v>
      </c>
      <c r="BD113" s="144">
        <v>0</v>
      </c>
      <c r="BE113" s="144">
        <v>0</v>
      </c>
      <c r="BF113" s="145">
        <v>3680</v>
      </c>
      <c r="BG113" s="146">
        <v>0</v>
      </c>
      <c r="BH113" s="147">
        <v>14</v>
      </c>
      <c r="BI113" s="143">
        <v>4540</v>
      </c>
      <c r="BJ113" s="144">
        <v>115</v>
      </c>
      <c r="BK113" s="144">
        <v>4426</v>
      </c>
      <c r="BL113" s="144">
        <v>0</v>
      </c>
      <c r="BM113" s="144">
        <v>0</v>
      </c>
      <c r="BN113" s="145">
        <v>4426</v>
      </c>
      <c r="BO113" s="146">
        <v>0</v>
      </c>
      <c r="BP113" s="147">
        <v>0</v>
      </c>
      <c r="BQ113" s="143">
        <v>7807</v>
      </c>
      <c r="BR113" s="144">
        <v>59</v>
      </c>
      <c r="BS113" s="144">
        <v>7463</v>
      </c>
      <c r="BT113" s="144">
        <v>0</v>
      </c>
      <c r="BU113" s="144">
        <v>0</v>
      </c>
      <c r="BV113" s="145">
        <v>7463</v>
      </c>
      <c r="BW113" s="146">
        <v>0</v>
      </c>
      <c r="BX113" s="147">
        <v>285</v>
      </c>
      <c r="BY113" s="143">
        <v>0</v>
      </c>
      <c r="BZ113" s="144">
        <v>0</v>
      </c>
      <c r="CA113" s="144">
        <v>0</v>
      </c>
      <c r="CB113" s="144">
        <v>0</v>
      </c>
      <c r="CC113" s="144">
        <v>0</v>
      </c>
      <c r="CD113" s="145">
        <v>0</v>
      </c>
      <c r="CE113" s="146">
        <v>0</v>
      </c>
      <c r="CF113" s="147">
        <v>0</v>
      </c>
      <c r="CG113" s="148">
        <v>68982</v>
      </c>
      <c r="CH113" s="144">
        <v>1529</v>
      </c>
      <c r="CI113" s="144">
        <v>65768</v>
      </c>
      <c r="CJ113" s="144">
        <v>371</v>
      </c>
      <c r="CK113" s="144">
        <v>0</v>
      </c>
      <c r="CL113" s="145">
        <v>66139</v>
      </c>
      <c r="CM113" s="146">
        <v>0</v>
      </c>
      <c r="CN113" s="149">
        <v>1315</v>
      </c>
    </row>
    <row r="114" spans="1:92" ht="18" customHeight="1" x14ac:dyDescent="0.15">
      <c r="A114" s="71"/>
      <c r="B114" s="220"/>
      <c r="C114" s="201"/>
      <c r="D114" s="70" t="s">
        <v>17</v>
      </c>
      <c r="E114" s="143">
        <v>33746</v>
      </c>
      <c r="F114" s="144">
        <v>694</v>
      </c>
      <c r="G114" s="144">
        <v>33033</v>
      </c>
      <c r="H114" s="144">
        <v>0</v>
      </c>
      <c r="I114" s="144">
        <v>0</v>
      </c>
      <c r="J114" s="145">
        <v>33033</v>
      </c>
      <c r="K114" s="146">
        <v>0</v>
      </c>
      <c r="L114" s="147">
        <v>19</v>
      </c>
      <c r="M114" s="143">
        <v>54472</v>
      </c>
      <c r="N114" s="144">
        <v>710</v>
      </c>
      <c r="O114" s="144">
        <v>52758</v>
      </c>
      <c r="P114" s="144">
        <v>635</v>
      </c>
      <c r="Q114" s="144">
        <v>107</v>
      </c>
      <c r="R114" s="145">
        <v>53500</v>
      </c>
      <c r="S114" s="146">
        <v>0</v>
      </c>
      <c r="T114" s="147">
        <v>262</v>
      </c>
      <c r="U114" s="143">
        <v>191641</v>
      </c>
      <c r="V114" s="144">
        <v>2566</v>
      </c>
      <c r="W114" s="144">
        <v>183660</v>
      </c>
      <c r="X114" s="144">
        <v>2441</v>
      </c>
      <c r="Y114" s="144">
        <v>555</v>
      </c>
      <c r="Z114" s="145">
        <v>186656</v>
      </c>
      <c r="AA114" s="146">
        <v>179</v>
      </c>
      <c r="AB114" s="147">
        <v>2419</v>
      </c>
      <c r="AC114" s="143">
        <v>54728</v>
      </c>
      <c r="AD114" s="144">
        <v>678</v>
      </c>
      <c r="AE114" s="144">
        <v>52742</v>
      </c>
      <c r="AF114" s="144">
        <v>106</v>
      </c>
      <c r="AG114" s="144">
        <v>141</v>
      </c>
      <c r="AH114" s="145">
        <v>52990</v>
      </c>
      <c r="AI114" s="146">
        <v>1341</v>
      </c>
      <c r="AJ114" s="147">
        <v>1061</v>
      </c>
      <c r="AK114" s="148">
        <v>14126</v>
      </c>
      <c r="AL114" s="144">
        <v>278</v>
      </c>
      <c r="AM114" s="144">
        <v>13848</v>
      </c>
      <c r="AN114" s="144">
        <v>0</v>
      </c>
      <c r="AO114" s="144">
        <v>0</v>
      </c>
      <c r="AP114" s="145">
        <v>13848</v>
      </c>
      <c r="AQ114" s="146">
        <v>0</v>
      </c>
      <c r="AR114" s="147">
        <v>0</v>
      </c>
      <c r="AS114" s="143">
        <v>33981</v>
      </c>
      <c r="AT114" s="144">
        <v>2136</v>
      </c>
      <c r="AU114" s="144">
        <v>29463</v>
      </c>
      <c r="AV114" s="144">
        <v>45</v>
      </c>
      <c r="AW114" s="144">
        <v>58</v>
      </c>
      <c r="AX114" s="145">
        <v>29566</v>
      </c>
      <c r="AY114" s="146">
        <v>0</v>
      </c>
      <c r="AZ114" s="147">
        <v>2279</v>
      </c>
      <c r="BA114" s="143">
        <v>55708</v>
      </c>
      <c r="BB114" s="144">
        <v>893</v>
      </c>
      <c r="BC114" s="144">
        <v>54815</v>
      </c>
      <c r="BD114" s="144">
        <v>0</v>
      </c>
      <c r="BE114" s="144">
        <v>0</v>
      </c>
      <c r="BF114" s="145">
        <v>54815</v>
      </c>
      <c r="BG114" s="146">
        <v>0</v>
      </c>
      <c r="BH114" s="147">
        <v>0</v>
      </c>
      <c r="BI114" s="143">
        <v>42229</v>
      </c>
      <c r="BJ114" s="144">
        <v>1558</v>
      </c>
      <c r="BK114" s="144">
        <v>39503</v>
      </c>
      <c r="BL114" s="144">
        <v>219</v>
      </c>
      <c r="BM114" s="144">
        <v>97</v>
      </c>
      <c r="BN114" s="145">
        <v>39819</v>
      </c>
      <c r="BO114" s="146">
        <v>0</v>
      </c>
      <c r="BP114" s="147">
        <v>853</v>
      </c>
      <c r="BQ114" s="143">
        <v>84808</v>
      </c>
      <c r="BR114" s="144">
        <v>1553</v>
      </c>
      <c r="BS114" s="144">
        <v>83219</v>
      </c>
      <c r="BT114" s="144">
        <v>0</v>
      </c>
      <c r="BU114" s="144">
        <v>0</v>
      </c>
      <c r="BV114" s="145">
        <v>83219</v>
      </c>
      <c r="BW114" s="146">
        <v>0</v>
      </c>
      <c r="BX114" s="147">
        <v>36</v>
      </c>
      <c r="BY114" s="143">
        <v>2250</v>
      </c>
      <c r="BZ114" s="144">
        <v>36</v>
      </c>
      <c r="CA114" s="144">
        <v>2213</v>
      </c>
      <c r="CB114" s="144">
        <v>0</v>
      </c>
      <c r="CC114" s="144">
        <v>0</v>
      </c>
      <c r="CD114" s="145">
        <v>2213</v>
      </c>
      <c r="CE114" s="146">
        <v>0</v>
      </c>
      <c r="CF114" s="147">
        <v>0</v>
      </c>
      <c r="CG114" s="148">
        <v>567689</v>
      </c>
      <c r="CH114" s="144">
        <v>11102</v>
      </c>
      <c r="CI114" s="144">
        <v>545254</v>
      </c>
      <c r="CJ114" s="144">
        <v>3446</v>
      </c>
      <c r="CK114" s="144">
        <v>958</v>
      </c>
      <c r="CL114" s="145">
        <v>549659</v>
      </c>
      <c r="CM114" s="146">
        <v>1520</v>
      </c>
      <c r="CN114" s="149">
        <v>6929</v>
      </c>
    </row>
    <row r="115" spans="1:92" ht="18" customHeight="1" x14ac:dyDescent="0.15">
      <c r="A115" s="66"/>
      <c r="B115" s="220"/>
      <c r="C115" s="201"/>
      <c r="D115" s="70" t="s">
        <v>18</v>
      </c>
      <c r="E115" s="150">
        <v>0</v>
      </c>
      <c r="F115" s="151">
        <v>0</v>
      </c>
      <c r="G115" s="151">
        <v>0</v>
      </c>
      <c r="H115" s="151">
        <v>0</v>
      </c>
      <c r="I115" s="151">
        <v>0</v>
      </c>
      <c r="J115" s="152">
        <v>0</v>
      </c>
      <c r="K115" s="153">
        <v>0</v>
      </c>
      <c r="L115" s="147">
        <v>0</v>
      </c>
      <c r="M115" s="150">
        <v>5108</v>
      </c>
      <c r="N115" s="151">
        <v>285</v>
      </c>
      <c r="O115" s="151">
        <v>4823</v>
      </c>
      <c r="P115" s="151">
        <v>0</v>
      </c>
      <c r="Q115" s="151">
        <v>0</v>
      </c>
      <c r="R115" s="152">
        <v>4823</v>
      </c>
      <c r="S115" s="153">
        <v>0</v>
      </c>
      <c r="T115" s="147">
        <v>0</v>
      </c>
      <c r="U115" s="150">
        <v>0</v>
      </c>
      <c r="V115" s="151">
        <v>0</v>
      </c>
      <c r="W115" s="151">
        <v>0</v>
      </c>
      <c r="X115" s="151">
        <v>0</v>
      </c>
      <c r="Y115" s="151">
        <v>0</v>
      </c>
      <c r="Z115" s="152">
        <v>0</v>
      </c>
      <c r="AA115" s="153">
        <v>0</v>
      </c>
      <c r="AB115" s="147">
        <v>0</v>
      </c>
      <c r="AC115" s="150">
        <v>0</v>
      </c>
      <c r="AD115" s="151">
        <v>0</v>
      </c>
      <c r="AE115" s="151">
        <v>0</v>
      </c>
      <c r="AF115" s="151">
        <v>0</v>
      </c>
      <c r="AG115" s="151">
        <v>0</v>
      </c>
      <c r="AH115" s="152">
        <v>0</v>
      </c>
      <c r="AI115" s="153">
        <v>0</v>
      </c>
      <c r="AJ115" s="147">
        <v>0</v>
      </c>
      <c r="AK115" s="154">
        <v>0</v>
      </c>
      <c r="AL115" s="151">
        <v>0</v>
      </c>
      <c r="AM115" s="151">
        <v>0</v>
      </c>
      <c r="AN115" s="151">
        <v>0</v>
      </c>
      <c r="AO115" s="151">
        <v>0</v>
      </c>
      <c r="AP115" s="152">
        <v>0</v>
      </c>
      <c r="AQ115" s="153">
        <v>0</v>
      </c>
      <c r="AR115" s="147">
        <v>0</v>
      </c>
      <c r="AS115" s="150">
        <v>0</v>
      </c>
      <c r="AT115" s="151">
        <v>0</v>
      </c>
      <c r="AU115" s="151">
        <v>0</v>
      </c>
      <c r="AV115" s="151">
        <v>0</v>
      </c>
      <c r="AW115" s="151">
        <v>0</v>
      </c>
      <c r="AX115" s="152">
        <v>0</v>
      </c>
      <c r="AY115" s="153">
        <v>0</v>
      </c>
      <c r="AZ115" s="147">
        <v>0</v>
      </c>
      <c r="BA115" s="150">
        <v>0</v>
      </c>
      <c r="BB115" s="151">
        <v>0</v>
      </c>
      <c r="BC115" s="151">
        <v>0</v>
      </c>
      <c r="BD115" s="151">
        <v>0</v>
      </c>
      <c r="BE115" s="151">
        <v>0</v>
      </c>
      <c r="BF115" s="152">
        <v>0</v>
      </c>
      <c r="BG115" s="153">
        <v>0</v>
      </c>
      <c r="BH115" s="147">
        <v>0</v>
      </c>
      <c r="BI115" s="150">
        <v>0</v>
      </c>
      <c r="BJ115" s="151">
        <v>0</v>
      </c>
      <c r="BK115" s="151">
        <v>0</v>
      </c>
      <c r="BL115" s="151">
        <v>0</v>
      </c>
      <c r="BM115" s="151">
        <v>0</v>
      </c>
      <c r="BN115" s="152">
        <v>0</v>
      </c>
      <c r="BO115" s="153">
        <v>0</v>
      </c>
      <c r="BP115" s="147">
        <v>0</v>
      </c>
      <c r="BQ115" s="150">
        <v>5962</v>
      </c>
      <c r="BR115" s="151">
        <v>715</v>
      </c>
      <c r="BS115" s="151">
        <v>4746</v>
      </c>
      <c r="BT115" s="151">
        <v>0</v>
      </c>
      <c r="BU115" s="151">
        <v>0</v>
      </c>
      <c r="BV115" s="152">
        <v>4746</v>
      </c>
      <c r="BW115" s="153">
        <v>0</v>
      </c>
      <c r="BX115" s="147">
        <v>501</v>
      </c>
      <c r="BY115" s="150">
        <v>0</v>
      </c>
      <c r="BZ115" s="151">
        <v>0</v>
      </c>
      <c r="CA115" s="151">
        <v>0</v>
      </c>
      <c r="CB115" s="151">
        <v>0</v>
      </c>
      <c r="CC115" s="151">
        <v>0</v>
      </c>
      <c r="CD115" s="152">
        <v>0</v>
      </c>
      <c r="CE115" s="153">
        <v>0</v>
      </c>
      <c r="CF115" s="147">
        <v>0</v>
      </c>
      <c r="CG115" s="154">
        <v>11070</v>
      </c>
      <c r="CH115" s="151">
        <v>1000</v>
      </c>
      <c r="CI115" s="151">
        <v>9569</v>
      </c>
      <c r="CJ115" s="151">
        <v>0</v>
      </c>
      <c r="CK115" s="151">
        <v>0</v>
      </c>
      <c r="CL115" s="152">
        <v>9569</v>
      </c>
      <c r="CM115" s="153">
        <v>0</v>
      </c>
      <c r="CN115" s="149">
        <v>501</v>
      </c>
    </row>
    <row r="116" spans="1:92" ht="18" customHeight="1" x14ac:dyDescent="0.15">
      <c r="A116" s="66"/>
      <c r="B116" s="220"/>
      <c r="C116" s="201"/>
      <c r="D116" s="67" t="s">
        <v>1</v>
      </c>
      <c r="E116" s="150">
        <v>38079</v>
      </c>
      <c r="F116" s="151">
        <v>786</v>
      </c>
      <c r="G116" s="151">
        <v>37207</v>
      </c>
      <c r="H116" s="151">
        <v>0</v>
      </c>
      <c r="I116" s="151">
        <v>0</v>
      </c>
      <c r="J116" s="152">
        <v>37207</v>
      </c>
      <c r="K116" s="153">
        <v>0</v>
      </c>
      <c r="L116" s="147">
        <v>86</v>
      </c>
      <c r="M116" s="150">
        <v>92070</v>
      </c>
      <c r="N116" s="151">
        <v>1668</v>
      </c>
      <c r="O116" s="151">
        <v>89005</v>
      </c>
      <c r="P116" s="151">
        <v>1006</v>
      </c>
      <c r="Q116" s="151">
        <v>107</v>
      </c>
      <c r="R116" s="152">
        <v>90118</v>
      </c>
      <c r="S116" s="153">
        <v>0</v>
      </c>
      <c r="T116" s="147">
        <v>284</v>
      </c>
      <c r="U116" s="150">
        <v>195601</v>
      </c>
      <c r="V116" s="151">
        <v>2667</v>
      </c>
      <c r="W116" s="151">
        <v>186983</v>
      </c>
      <c r="X116" s="151">
        <v>2441</v>
      </c>
      <c r="Y116" s="151">
        <v>555</v>
      </c>
      <c r="Z116" s="152">
        <v>189979</v>
      </c>
      <c r="AA116" s="153">
        <v>179</v>
      </c>
      <c r="AB116" s="147">
        <v>2955</v>
      </c>
      <c r="AC116" s="150">
        <v>60696</v>
      </c>
      <c r="AD116" s="151">
        <v>752</v>
      </c>
      <c r="AE116" s="151">
        <v>58307</v>
      </c>
      <c r="AF116" s="151">
        <v>106</v>
      </c>
      <c r="AG116" s="151">
        <v>141</v>
      </c>
      <c r="AH116" s="152">
        <v>58554</v>
      </c>
      <c r="AI116" s="153">
        <v>1341</v>
      </c>
      <c r="AJ116" s="147">
        <v>1390</v>
      </c>
      <c r="AK116" s="154">
        <v>19014</v>
      </c>
      <c r="AL116" s="151">
        <v>292</v>
      </c>
      <c r="AM116" s="151">
        <v>18660</v>
      </c>
      <c r="AN116" s="151">
        <v>0</v>
      </c>
      <c r="AO116" s="151">
        <v>0</v>
      </c>
      <c r="AP116" s="152">
        <v>18660</v>
      </c>
      <c r="AQ116" s="153">
        <v>0</v>
      </c>
      <c r="AR116" s="147">
        <v>62</v>
      </c>
      <c r="AS116" s="150">
        <v>34903</v>
      </c>
      <c r="AT116" s="151">
        <v>2157</v>
      </c>
      <c r="AU116" s="151">
        <v>30364</v>
      </c>
      <c r="AV116" s="151">
        <v>45</v>
      </c>
      <c r="AW116" s="151">
        <v>58</v>
      </c>
      <c r="AX116" s="152">
        <v>30467</v>
      </c>
      <c r="AY116" s="153">
        <v>0</v>
      </c>
      <c r="AZ116" s="147">
        <v>2279</v>
      </c>
      <c r="BA116" s="150">
        <v>59783</v>
      </c>
      <c r="BB116" s="151">
        <v>1273</v>
      </c>
      <c r="BC116" s="151">
        <v>58495</v>
      </c>
      <c r="BD116" s="151">
        <v>0</v>
      </c>
      <c r="BE116" s="151">
        <v>0</v>
      </c>
      <c r="BF116" s="152">
        <v>58495</v>
      </c>
      <c r="BG116" s="153">
        <v>0</v>
      </c>
      <c r="BH116" s="147">
        <v>14</v>
      </c>
      <c r="BI116" s="150">
        <v>46769</v>
      </c>
      <c r="BJ116" s="151">
        <v>1673</v>
      </c>
      <c r="BK116" s="151">
        <v>43929</v>
      </c>
      <c r="BL116" s="151">
        <v>219</v>
      </c>
      <c r="BM116" s="151">
        <v>97</v>
      </c>
      <c r="BN116" s="152">
        <v>44245</v>
      </c>
      <c r="BO116" s="153">
        <v>0</v>
      </c>
      <c r="BP116" s="147">
        <v>853</v>
      </c>
      <c r="BQ116" s="150">
        <v>98577</v>
      </c>
      <c r="BR116" s="151">
        <v>2327</v>
      </c>
      <c r="BS116" s="151">
        <v>95428</v>
      </c>
      <c r="BT116" s="151">
        <v>0</v>
      </c>
      <c r="BU116" s="151">
        <v>0</v>
      </c>
      <c r="BV116" s="152">
        <v>95428</v>
      </c>
      <c r="BW116" s="153">
        <v>0</v>
      </c>
      <c r="BX116" s="147">
        <v>822</v>
      </c>
      <c r="BY116" s="150">
        <v>2250</v>
      </c>
      <c r="BZ116" s="151">
        <v>36</v>
      </c>
      <c r="CA116" s="151">
        <v>2213</v>
      </c>
      <c r="CB116" s="151">
        <v>0</v>
      </c>
      <c r="CC116" s="151">
        <v>0</v>
      </c>
      <c r="CD116" s="152">
        <v>2213</v>
      </c>
      <c r="CE116" s="153">
        <v>0</v>
      </c>
      <c r="CF116" s="147">
        <v>0</v>
      </c>
      <c r="CG116" s="154">
        <v>647742</v>
      </c>
      <c r="CH116" s="151">
        <v>13631</v>
      </c>
      <c r="CI116" s="151">
        <v>620591</v>
      </c>
      <c r="CJ116" s="151">
        <v>3817</v>
      </c>
      <c r="CK116" s="151">
        <v>958</v>
      </c>
      <c r="CL116" s="152">
        <v>625366</v>
      </c>
      <c r="CM116" s="153">
        <v>1520</v>
      </c>
      <c r="CN116" s="149">
        <v>8745</v>
      </c>
    </row>
    <row r="117" spans="1:92" ht="18" customHeight="1" x14ac:dyDescent="0.15">
      <c r="A117" s="66"/>
      <c r="B117" s="220"/>
      <c r="C117" s="201"/>
      <c r="D117" s="67" t="s">
        <v>27</v>
      </c>
      <c r="E117" s="155">
        <v>9663</v>
      </c>
      <c r="F117" s="164" t="s">
        <v>33</v>
      </c>
      <c r="G117" s="164" t="s">
        <v>33</v>
      </c>
      <c r="H117" s="165" t="s">
        <v>33</v>
      </c>
      <c r="I117" s="165" t="s">
        <v>33</v>
      </c>
      <c r="J117" s="166" t="s">
        <v>33</v>
      </c>
      <c r="K117" s="167" t="s">
        <v>33</v>
      </c>
      <c r="L117" s="168" t="s">
        <v>33</v>
      </c>
      <c r="M117" s="155">
        <v>99506</v>
      </c>
      <c r="N117" s="164" t="s">
        <v>33</v>
      </c>
      <c r="O117" s="164" t="s">
        <v>33</v>
      </c>
      <c r="P117" s="165" t="s">
        <v>33</v>
      </c>
      <c r="Q117" s="165" t="s">
        <v>33</v>
      </c>
      <c r="R117" s="166" t="s">
        <v>33</v>
      </c>
      <c r="S117" s="167" t="s">
        <v>33</v>
      </c>
      <c r="T117" s="168" t="s">
        <v>33</v>
      </c>
      <c r="U117" s="155">
        <v>84053</v>
      </c>
      <c r="V117" s="164" t="s">
        <v>33</v>
      </c>
      <c r="W117" s="164" t="s">
        <v>33</v>
      </c>
      <c r="X117" s="165" t="s">
        <v>33</v>
      </c>
      <c r="Y117" s="165" t="s">
        <v>33</v>
      </c>
      <c r="Z117" s="166" t="s">
        <v>33</v>
      </c>
      <c r="AA117" s="167" t="s">
        <v>33</v>
      </c>
      <c r="AB117" s="168" t="s">
        <v>33</v>
      </c>
      <c r="AC117" s="155">
        <v>121002</v>
      </c>
      <c r="AD117" s="164" t="s">
        <v>33</v>
      </c>
      <c r="AE117" s="164" t="s">
        <v>33</v>
      </c>
      <c r="AF117" s="165" t="s">
        <v>33</v>
      </c>
      <c r="AG117" s="165" t="s">
        <v>33</v>
      </c>
      <c r="AH117" s="166" t="s">
        <v>33</v>
      </c>
      <c r="AI117" s="167" t="s">
        <v>33</v>
      </c>
      <c r="AJ117" s="168" t="s">
        <v>33</v>
      </c>
      <c r="AK117" s="160">
        <v>39316</v>
      </c>
      <c r="AL117" s="164" t="s">
        <v>33</v>
      </c>
      <c r="AM117" s="164" t="s">
        <v>33</v>
      </c>
      <c r="AN117" s="165" t="s">
        <v>33</v>
      </c>
      <c r="AO117" s="165" t="s">
        <v>33</v>
      </c>
      <c r="AP117" s="166" t="s">
        <v>33</v>
      </c>
      <c r="AQ117" s="167" t="s">
        <v>33</v>
      </c>
      <c r="AR117" s="168" t="s">
        <v>33</v>
      </c>
      <c r="AS117" s="155">
        <v>35113</v>
      </c>
      <c r="AT117" s="164" t="s">
        <v>33</v>
      </c>
      <c r="AU117" s="164" t="s">
        <v>33</v>
      </c>
      <c r="AV117" s="165" t="s">
        <v>33</v>
      </c>
      <c r="AW117" s="165" t="s">
        <v>33</v>
      </c>
      <c r="AX117" s="166" t="s">
        <v>33</v>
      </c>
      <c r="AY117" s="167" t="s">
        <v>33</v>
      </c>
      <c r="AZ117" s="168" t="s">
        <v>33</v>
      </c>
      <c r="BA117" s="155">
        <v>77633</v>
      </c>
      <c r="BB117" s="164" t="s">
        <v>33</v>
      </c>
      <c r="BC117" s="164" t="s">
        <v>33</v>
      </c>
      <c r="BD117" s="165" t="s">
        <v>33</v>
      </c>
      <c r="BE117" s="165" t="s">
        <v>33</v>
      </c>
      <c r="BF117" s="166" t="s">
        <v>33</v>
      </c>
      <c r="BG117" s="167" t="s">
        <v>33</v>
      </c>
      <c r="BH117" s="168" t="s">
        <v>33</v>
      </c>
      <c r="BI117" s="155">
        <v>0</v>
      </c>
      <c r="BJ117" s="164" t="s">
        <v>33</v>
      </c>
      <c r="BK117" s="164" t="s">
        <v>33</v>
      </c>
      <c r="BL117" s="165" t="s">
        <v>33</v>
      </c>
      <c r="BM117" s="165" t="s">
        <v>33</v>
      </c>
      <c r="BN117" s="166" t="s">
        <v>33</v>
      </c>
      <c r="BO117" s="167" t="s">
        <v>33</v>
      </c>
      <c r="BP117" s="168" t="s">
        <v>33</v>
      </c>
      <c r="BQ117" s="155">
        <v>74260</v>
      </c>
      <c r="BR117" s="164" t="s">
        <v>33</v>
      </c>
      <c r="BS117" s="164" t="s">
        <v>33</v>
      </c>
      <c r="BT117" s="165" t="s">
        <v>33</v>
      </c>
      <c r="BU117" s="165" t="s">
        <v>33</v>
      </c>
      <c r="BV117" s="166" t="s">
        <v>33</v>
      </c>
      <c r="BW117" s="167" t="s">
        <v>33</v>
      </c>
      <c r="BX117" s="168" t="s">
        <v>33</v>
      </c>
      <c r="BY117" s="155">
        <v>11045</v>
      </c>
      <c r="BZ117" s="164" t="s">
        <v>33</v>
      </c>
      <c r="CA117" s="164" t="s">
        <v>33</v>
      </c>
      <c r="CB117" s="165" t="s">
        <v>33</v>
      </c>
      <c r="CC117" s="165" t="s">
        <v>33</v>
      </c>
      <c r="CD117" s="166" t="s">
        <v>33</v>
      </c>
      <c r="CE117" s="167" t="s">
        <v>33</v>
      </c>
      <c r="CF117" s="168" t="s">
        <v>33</v>
      </c>
      <c r="CG117" s="160">
        <v>551591</v>
      </c>
      <c r="CH117" s="164" t="s">
        <v>33</v>
      </c>
      <c r="CI117" s="164" t="s">
        <v>33</v>
      </c>
      <c r="CJ117" s="165" t="s">
        <v>33</v>
      </c>
      <c r="CK117" s="165" t="s">
        <v>33</v>
      </c>
      <c r="CL117" s="166" t="s">
        <v>33</v>
      </c>
      <c r="CM117" s="167" t="s">
        <v>33</v>
      </c>
      <c r="CN117" s="169" t="s">
        <v>33</v>
      </c>
    </row>
    <row r="118" spans="1:92" ht="18" customHeight="1" x14ac:dyDescent="0.15">
      <c r="A118" s="66"/>
      <c r="B118" s="221"/>
      <c r="C118" s="203"/>
      <c r="D118" s="67" t="s">
        <v>21</v>
      </c>
      <c r="E118" s="155">
        <v>5016</v>
      </c>
      <c r="F118" s="164" t="s">
        <v>33</v>
      </c>
      <c r="G118" s="164" t="s">
        <v>33</v>
      </c>
      <c r="H118" s="165" t="s">
        <v>33</v>
      </c>
      <c r="I118" s="165" t="s">
        <v>33</v>
      </c>
      <c r="J118" s="166" t="s">
        <v>33</v>
      </c>
      <c r="K118" s="167" t="s">
        <v>33</v>
      </c>
      <c r="L118" s="168" t="s">
        <v>33</v>
      </c>
      <c r="M118" s="155">
        <v>22074</v>
      </c>
      <c r="N118" s="164" t="s">
        <v>33</v>
      </c>
      <c r="O118" s="164" t="s">
        <v>33</v>
      </c>
      <c r="P118" s="165" t="s">
        <v>33</v>
      </c>
      <c r="Q118" s="165" t="s">
        <v>33</v>
      </c>
      <c r="R118" s="166" t="s">
        <v>33</v>
      </c>
      <c r="S118" s="167" t="s">
        <v>33</v>
      </c>
      <c r="T118" s="168" t="s">
        <v>33</v>
      </c>
      <c r="U118" s="155">
        <v>103103</v>
      </c>
      <c r="V118" s="164" t="s">
        <v>33</v>
      </c>
      <c r="W118" s="164" t="s">
        <v>33</v>
      </c>
      <c r="X118" s="165" t="s">
        <v>33</v>
      </c>
      <c r="Y118" s="165" t="s">
        <v>33</v>
      </c>
      <c r="Z118" s="166" t="s">
        <v>33</v>
      </c>
      <c r="AA118" s="167" t="s">
        <v>33</v>
      </c>
      <c r="AB118" s="168" t="s">
        <v>33</v>
      </c>
      <c r="AC118" s="155">
        <v>31052</v>
      </c>
      <c r="AD118" s="164" t="s">
        <v>33</v>
      </c>
      <c r="AE118" s="164" t="s">
        <v>33</v>
      </c>
      <c r="AF118" s="165" t="s">
        <v>33</v>
      </c>
      <c r="AG118" s="165" t="s">
        <v>33</v>
      </c>
      <c r="AH118" s="166" t="s">
        <v>33</v>
      </c>
      <c r="AI118" s="167" t="s">
        <v>33</v>
      </c>
      <c r="AJ118" s="168" t="s">
        <v>33</v>
      </c>
      <c r="AK118" s="160">
        <v>21057</v>
      </c>
      <c r="AL118" s="164" t="s">
        <v>33</v>
      </c>
      <c r="AM118" s="164" t="s">
        <v>33</v>
      </c>
      <c r="AN118" s="165" t="s">
        <v>33</v>
      </c>
      <c r="AO118" s="165" t="s">
        <v>33</v>
      </c>
      <c r="AP118" s="166" t="s">
        <v>33</v>
      </c>
      <c r="AQ118" s="167" t="s">
        <v>33</v>
      </c>
      <c r="AR118" s="168" t="s">
        <v>33</v>
      </c>
      <c r="AS118" s="155">
        <v>35566</v>
      </c>
      <c r="AT118" s="164" t="s">
        <v>33</v>
      </c>
      <c r="AU118" s="164" t="s">
        <v>33</v>
      </c>
      <c r="AV118" s="165" t="s">
        <v>33</v>
      </c>
      <c r="AW118" s="165" t="s">
        <v>33</v>
      </c>
      <c r="AX118" s="166" t="s">
        <v>33</v>
      </c>
      <c r="AY118" s="167" t="s">
        <v>33</v>
      </c>
      <c r="AZ118" s="168" t="s">
        <v>33</v>
      </c>
      <c r="BA118" s="155">
        <v>41418</v>
      </c>
      <c r="BB118" s="164" t="s">
        <v>33</v>
      </c>
      <c r="BC118" s="164" t="s">
        <v>33</v>
      </c>
      <c r="BD118" s="165" t="s">
        <v>33</v>
      </c>
      <c r="BE118" s="165" t="s">
        <v>33</v>
      </c>
      <c r="BF118" s="166" t="s">
        <v>33</v>
      </c>
      <c r="BG118" s="167" t="s">
        <v>33</v>
      </c>
      <c r="BH118" s="168" t="s">
        <v>33</v>
      </c>
      <c r="BI118" s="155">
        <v>0</v>
      </c>
      <c r="BJ118" s="164" t="s">
        <v>33</v>
      </c>
      <c r="BK118" s="164" t="s">
        <v>33</v>
      </c>
      <c r="BL118" s="165" t="s">
        <v>33</v>
      </c>
      <c r="BM118" s="165" t="s">
        <v>33</v>
      </c>
      <c r="BN118" s="166" t="s">
        <v>33</v>
      </c>
      <c r="BO118" s="167" t="s">
        <v>33</v>
      </c>
      <c r="BP118" s="168" t="s">
        <v>33</v>
      </c>
      <c r="BQ118" s="155">
        <v>22860</v>
      </c>
      <c r="BR118" s="164" t="s">
        <v>33</v>
      </c>
      <c r="BS118" s="164" t="s">
        <v>33</v>
      </c>
      <c r="BT118" s="165" t="s">
        <v>33</v>
      </c>
      <c r="BU118" s="165" t="s">
        <v>33</v>
      </c>
      <c r="BV118" s="166" t="s">
        <v>33</v>
      </c>
      <c r="BW118" s="167" t="s">
        <v>33</v>
      </c>
      <c r="BX118" s="168" t="s">
        <v>33</v>
      </c>
      <c r="BY118" s="155">
        <v>3999</v>
      </c>
      <c r="BZ118" s="164" t="s">
        <v>33</v>
      </c>
      <c r="CA118" s="164" t="s">
        <v>33</v>
      </c>
      <c r="CB118" s="165" t="s">
        <v>33</v>
      </c>
      <c r="CC118" s="165" t="s">
        <v>33</v>
      </c>
      <c r="CD118" s="166" t="s">
        <v>33</v>
      </c>
      <c r="CE118" s="167" t="s">
        <v>33</v>
      </c>
      <c r="CF118" s="168" t="s">
        <v>33</v>
      </c>
      <c r="CG118" s="160">
        <v>286145</v>
      </c>
      <c r="CH118" s="164" t="s">
        <v>33</v>
      </c>
      <c r="CI118" s="164" t="s">
        <v>33</v>
      </c>
      <c r="CJ118" s="165" t="s">
        <v>33</v>
      </c>
      <c r="CK118" s="165" t="s">
        <v>33</v>
      </c>
      <c r="CL118" s="166" t="s">
        <v>33</v>
      </c>
      <c r="CM118" s="167" t="s">
        <v>33</v>
      </c>
      <c r="CN118" s="169" t="s">
        <v>33</v>
      </c>
    </row>
    <row r="119" spans="1:92" ht="18" customHeight="1" x14ac:dyDescent="0.15">
      <c r="A119" s="66"/>
      <c r="B119" s="204" t="s">
        <v>20</v>
      </c>
      <c r="C119" s="205"/>
      <c r="D119" s="70" t="s">
        <v>23</v>
      </c>
      <c r="E119" s="150">
        <v>0</v>
      </c>
      <c r="F119" s="151">
        <v>0</v>
      </c>
      <c r="G119" s="151">
        <v>0</v>
      </c>
      <c r="H119" s="151">
        <v>0</v>
      </c>
      <c r="I119" s="151">
        <v>0</v>
      </c>
      <c r="J119" s="152">
        <v>0</v>
      </c>
      <c r="K119" s="153">
        <v>0</v>
      </c>
      <c r="L119" s="170">
        <v>0</v>
      </c>
      <c r="M119" s="150">
        <v>0</v>
      </c>
      <c r="N119" s="151">
        <v>0</v>
      </c>
      <c r="O119" s="151">
        <v>0</v>
      </c>
      <c r="P119" s="151">
        <v>0</v>
      </c>
      <c r="Q119" s="151">
        <v>0</v>
      </c>
      <c r="R119" s="152">
        <v>0</v>
      </c>
      <c r="S119" s="153">
        <v>0</v>
      </c>
      <c r="T119" s="170">
        <v>0</v>
      </c>
      <c r="U119" s="150">
        <v>0</v>
      </c>
      <c r="V119" s="151">
        <v>0</v>
      </c>
      <c r="W119" s="151">
        <v>0</v>
      </c>
      <c r="X119" s="151">
        <v>0</v>
      </c>
      <c r="Y119" s="151">
        <v>0</v>
      </c>
      <c r="Z119" s="152">
        <v>0</v>
      </c>
      <c r="AA119" s="153">
        <v>0</v>
      </c>
      <c r="AB119" s="170">
        <v>0</v>
      </c>
      <c r="AC119" s="150">
        <v>0</v>
      </c>
      <c r="AD119" s="151">
        <v>0</v>
      </c>
      <c r="AE119" s="151">
        <v>0</v>
      </c>
      <c r="AF119" s="151">
        <v>0</v>
      </c>
      <c r="AG119" s="151">
        <v>0</v>
      </c>
      <c r="AH119" s="152">
        <v>0</v>
      </c>
      <c r="AI119" s="153">
        <v>0</v>
      </c>
      <c r="AJ119" s="170">
        <v>0</v>
      </c>
      <c r="AK119" s="154">
        <v>0</v>
      </c>
      <c r="AL119" s="151">
        <v>0</v>
      </c>
      <c r="AM119" s="151">
        <v>0</v>
      </c>
      <c r="AN119" s="151">
        <v>0</v>
      </c>
      <c r="AO119" s="151">
        <v>0</v>
      </c>
      <c r="AP119" s="152">
        <v>0</v>
      </c>
      <c r="AQ119" s="153">
        <v>0</v>
      </c>
      <c r="AR119" s="170">
        <v>0</v>
      </c>
      <c r="AS119" s="150">
        <v>0</v>
      </c>
      <c r="AT119" s="151">
        <v>0</v>
      </c>
      <c r="AU119" s="151">
        <v>0</v>
      </c>
      <c r="AV119" s="151">
        <v>0</v>
      </c>
      <c r="AW119" s="151">
        <v>0</v>
      </c>
      <c r="AX119" s="152">
        <v>0</v>
      </c>
      <c r="AY119" s="153">
        <v>0</v>
      </c>
      <c r="AZ119" s="170">
        <v>0</v>
      </c>
      <c r="BA119" s="150">
        <v>0</v>
      </c>
      <c r="BB119" s="151">
        <v>0</v>
      </c>
      <c r="BC119" s="151">
        <v>0</v>
      </c>
      <c r="BD119" s="151">
        <v>0</v>
      </c>
      <c r="BE119" s="151">
        <v>0</v>
      </c>
      <c r="BF119" s="152">
        <v>0</v>
      </c>
      <c r="BG119" s="153">
        <v>0</v>
      </c>
      <c r="BH119" s="170">
        <v>0</v>
      </c>
      <c r="BI119" s="150">
        <v>0</v>
      </c>
      <c r="BJ119" s="151">
        <v>0</v>
      </c>
      <c r="BK119" s="151">
        <v>0</v>
      </c>
      <c r="BL119" s="151">
        <v>0</v>
      </c>
      <c r="BM119" s="151">
        <v>0</v>
      </c>
      <c r="BN119" s="152">
        <v>0</v>
      </c>
      <c r="BO119" s="153">
        <v>0</v>
      </c>
      <c r="BP119" s="170">
        <v>0</v>
      </c>
      <c r="BQ119" s="150">
        <v>0</v>
      </c>
      <c r="BR119" s="151">
        <v>0</v>
      </c>
      <c r="BS119" s="151">
        <v>0</v>
      </c>
      <c r="BT119" s="151">
        <v>0</v>
      </c>
      <c r="BU119" s="151">
        <v>0</v>
      </c>
      <c r="BV119" s="152">
        <v>0</v>
      </c>
      <c r="BW119" s="153">
        <v>0</v>
      </c>
      <c r="BX119" s="170">
        <v>0</v>
      </c>
      <c r="BY119" s="150">
        <v>0</v>
      </c>
      <c r="BZ119" s="151">
        <v>0</v>
      </c>
      <c r="CA119" s="151">
        <v>0</v>
      </c>
      <c r="CB119" s="151">
        <v>0</v>
      </c>
      <c r="CC119" s="151">
        <v>0</v>
      </c>
      <c r="CD119" s="152">
        <v>0</v>
      </c>
      <c r="CE119" s="153">
        <v>0</v>
      </c>
      <c r="CF119" s="170">
        <v>0</v>
      </c>
      <c r="CG119" s="154">
        <v>0</v>
      </c>
      <c r="CH119" s="151">
        <v>0</v>
      </c>
      <c r="CI119" s="151">
        <v>0</v>
      </c>
      <c r="CJ119" s="151">
        <v>0</v>
      </c>
      <c r="CK119" s="151">
        <v>0</v>
      </c>
      <c r="CL119" s="152">
        <v>0</v>
      </c>
      <c r="CM119" s="153">
        <v>0</v>
      </c>
      <c r="CN119" s="171">
        <v>0</v>
      </c>
    </row>
    <row r="120" spans="1:92" s="3" customFormat="1" ht="18" customHeight="1" x14ac:dyDescent="0.15">
      <c r="A120" s="72"/>
      <c r="B120" s="208" t="s">
        <v>10</v>
      </c>
      <c r="C120" s="208"/>
      <c r="D120" s="209"/>
      <c r="E120" s="172">
        <v>315361</v>
      </c>
      <c r="F120" s="173">
        <v>26168</v>
      </c>
      <c r="G120" s="173">
        <v>49454</v>
      </c>
      <c r="H120" s="173">
        <v>1007</v>
      </c>
      <c r="I120" s="173">
        <v>401</v>
      </c>
      <c r="J120" s="174">
        <v>50862</v>
      </c>
      <c r="K120" s="175">
        <v>0</v>
      </c>
      <c r="L120" s="176">
        <v>238331</v>
      </c>
      <c r="M120" s="172">
        <v>541699</v>
      </c>
      <c r="N120" s="173">
        <v>37728</v>
      </c>
      <c r="O120" s="173">
        <v>154064</v>
      </c>
      <c r="P120" s="173">
        <v>14929</v>
      </c>
      <c r="Q120" s="173">
        <v>11141</v>
      </c>
      <c r="R120" s="174">
        <v>180134</v>
      </c>
      <c r="S120" s="175">
        <v>0</v>
      </c>
      <c r="T120" s="176">
        <v>323837</v>
      </c>
      <c r="U120" s="172">
        <v>1603484</v>
      </c>
      <c r="V120" s="173">
        <v>145709</v>
      </c>
      <c r="W120" s="173">
        <v>300803</v>
      </c>
      <c r="X120" s="173">
        <v>168658</v>
      </c>
      <c r="Y120" s="173">
        <v>2166</v>
      </c>
      <c r="Z120" s="174">
        <v>471627</v>
      </c>
      <c r="AA120" s="175">
        <v>446</v>
      </c>
      <c r="AB120" s="176">
        <v>986148</v>
      </c>
      <c r="AC120" s="172">
        <v>1618158</v>
      </c>
      <c r="AD120" s="173">
        <v>154465</v>
      </c>
      <c r="AE120" s="173">
        <v>365479</v>
      </c>
      <c r="AF120" s="173">
        <v>169759</v>
      </c>
      <c r="AG120" s="173">
        <v>37622</v>
      </c>
      <c r="AH120" s="174">
        <v>572860</v>
      </c>
      <c r="AI120" s="175">
        <v>3971</v>
      </c>
      <c r="AJ120" s="176">
        <v>890833</v>
      </c>
      <c r="AK120" s="177">
        <v>120636</v>
      </c>
      <c r="AL120" s="173">
        <v>14582</v>
      </c>
      <c r="AM120" s="173">
        <v>44975</v>
      </c>
      <c r="AN120" s="173">
        <v>66</v>
      </c>
      <c r="AO120" s="173">
        <v>0</v>
      </c>
      <c r="AP120" s="174">
        <v>45041</v>
      </c>
      <c r="AQ120" s="175">
        <v>0</v>
      </c>
      <c r="AR120" s="176">
        <v>61013</v>
      </c>
      <c r="AS120" s="172">
        <v>1162256</v>
      </c>
      <c r="AT120" s="173">
        <v>87374</v>
      </c>
      <c r="AU120" s="173">
        <v>111795</v>
      </c>
      <c r="AV120" s="173">
        <v>36637</v>
      </c>
      <c r="AW120" s="173">
        <v>1516</v>
      </c>
      <c r="AX120" s="174">
        <v>149948</v>
      </c>
      <c r="AY120" s="175">
        <v>0</v>
      </c>
      <c r="AZ120" s="176">
        <v>924935</v>
      </c>
      <c r="BA120" s="172">
        <v>2407048</v>
      </c>
      <c r="BB120" s="173">
        <v>180970</v>
      </c>
      <c r="BC120" s="173">
        <v>490585</v>
      </c>
      <c r="BD120" s="173">
        <v>57088</v>
      </c>
      <c r="BE120" s="173">
        <v>628</v>
      </c>
      <c r="BF120" s="174">
        <v>548301</v>
      </c>
      <c r="BG120" s="175">
        <v>283</v>
      </c>
      <c r="BH120" s="176">
        <v>1677777</v>
      </c>
      <c r="BI120" s="172">
        <v>197439</v>
      </c>
      <c r="BJ120" s="173">
        <v>20572</v>
      </c>
      <c r="BK120" s="173">
        <v>60301</v>
      </c>
      <c r="BL120" s="173">
        <v>316</v>
      </c>
      <c r="BM120" s="173">
        <v>97</v>
      </c>
      <c r="BN120" s="174">
        <v>60714</v>
      </c>
      <c r="BO120" s="175">
        <v>0</v>
      </c>
      <c r="BP120" s="176">
        <v>116154</v>
      </c>
      <c r="BQ120" s="172">
        <v>571286</v>
      </c>
      <c r="BR120" s="173">
        <v>53115</v>
      </c>
      <c r="BS120" s="173">
        <v>148756</v>
      </c>
      <c r="BT120" s="173">
        <v>22102</v>
      </c>
      <c r="BU120" s="173">
        <v>0</v>
      </c>
      <c r="BV120" s="174">
        <v>170858</v>
      </c>
      <c r="BW120" s="175">
        <v>0</v>
      </c>
      <c r="BX120" s="176">
        <v>347313</v>
      </c>
      <c r="BY120" s="172">
        <v>18077</v>
      </c>
      <c r="BZ120" s="173">
        <v>2539</v>
      </c>
      <c r="CA120" s="173">
        <v>7352</v>
      </c>
      <c r="CB120" s="173">
        <v>0</v>
      </c>
      <c r="CC120" s="173">
        <v>0</v>
      </c>
      <c r="CD120" s="174">
        <v>7352</v>
      </c>
      <c r="CE120" s="175">
        <v>0</v>
      </c>
      <c r="CF120" s="176">
        <v>8186</v>
      </c>
      <c r="CG120" s="177">
        <v>8555444</v>
      </c>
      <c r="CH120" s="173">
        <v>723222</v>
      </c>
      <c r="CI120" s="173">
        <v>1733564</v>
      </c>
      <c r="CJ120" s="173">
        <v>470562</v>
      </c>
      <c r="CK120" s="173">
        <v>53571</v>
      </c>
      <c r="CL120" s="174">
        <v>2257697</v>
      </c>
      <c r="CM120" s="175">
        <v>4700</v>
      </c>
      <c r="CN120" s="178">
        <v>5574527</v>
      </c>
    </row>
    <row r="121" spans="1:92" ht="18" customHeight="1" x14ac:dyDescent="0.15">
      <c r="A121" s="73"/>
      <c r="B121" s="210" t="s">
        <v>6</v>
      </c>
      <c r="C121" s="211"/>
      <c r="D121" s="212"/>
      <c r="E121" s="136">
        <v>14313</v>
      </c>
      <c r="F121" s="137">
        <v>100</v>
      </c>
      <c r="G121" s="137">
        <v>1142</v>
      </c>
      <c r="H121" s="137">
        <v>461</v>
      </c>
      <c r="I121" s="137">
        <v>0</v>
      </c>
      <c r="J121" s="138">
        <v>1603</v>
      </c>
      <c r="K121" s="139">
        <v>0</v>
      </c>
      <c r="L121" s="140">
        <v>12610</v>
      </c>
      <c r="M121" s="136">
        <v>54108</v>
      </c>
      <c r="N121" s="137">
        <v>1528</v>
      </c>
      <c r="O121" s="137">
        <v>25063</v>
      </c>
      <c r="P121" s="137">
        <v>9864</v>
      </c>
      <c r="Q121" s="137">
        <v>0</v>
      </c>
      <c r="R121" s="138">
        <v>34927</v>
      </c>
      <c r="S121" s="139">
        <v>0</v>
      </c>
      <c r="T121" s="140">
        <v>17653</v>
      </c>
      <c r="U121" s="136">
        <v>23975</v>
      </c>
      <c r="V121" s="137">
        <v>765</v>
      </c>
      <c r="W121" s="137">
        <v>11416</v>
      </c>
      <c r="X121" s="137">
        <v>11073</v>
      </c>
      <c r="Y121" s="137">
        <v>0</v>
      </c>
      <c r="Z121" s="138">
        <v>22489</v>
      </c>
      <c r="AA121" s="139">
        <v>0</v>
      </c>
      <c r="AB121" s="140">
        <v>721</v>
      </c>
      <c r="AC121" s="136">
        <v>33668</v>
      </c>
      <c r="AD121" s="137">
        <v>1399</v>
      </c>
      <c r="AE121" s="137">
        <v>7002</v>
      </c>
      <c r="AF121" s="137">
        <v>37</v>
      </c>
      <c r="AG121" s="137">
        <v>0</v>
      </c>
      <c r="AH121" s="138">
        <v>7039</v>
      </c>
      <c r="AI121" s="139">
        <v>0</v>
      </c>
      <c r="AJ121" s="140">
        <v>25230</v>
      </c>
      <c r="AK121" s="141">
        <v>2528</v>
      </c>
      <c r="AL121" s="137">
        <v>146</v>
      </c>
      <c r="AM121" s="137">
        <v>1519</v>
      </c>
      <c r="AN121" s="137">
        <v>37</v>
      </c>
      <c r="AO121" s="137">
        <v>0</v>
      </c>
      <c r="AP121" s="138">
        <v>1556</v>
      </c>
      <c r="AQ121" s="139">
        <v>0</v>
      </c>
      <c r="AR121" s="140">
        <v>827</v>
      </c>
      <c r="AS121" s="136">
        <v>48</v>
      </c>
      <c r="AT121" s="137">
        <v>4</v>
      </c>
      <c r="AU121" s="137">
        <v>41</v>
      </c>
      <c r="AV121" s="137">
        <v>0</v>
      </c>
      <c r="AW121" s="137">
        <v>0</v>
      </c>
      <c r="AX121" s="138">
        <v>41</v>
      </c>
      <c r="AY121" s="139">
        <v>0</v>
      </c>
      <c r="AZ121" s="140">
        <v>3</v>
      </c>
      <c r="BA121" s="136">
        <v>1253</v>
      </c>
      <c r="BB121" s="137">
        <v>42</v>
      </c>
      <c r="BC121" s="137">
        <v>1211</v>
      </c>
      <c r="BD121" s="137">
        <v>0</v>
      </c>
      <c r="BE121" s="137">
        <v>0</v>
      </c>
      <c r="BF121" s="138">
        <v>1211</v>
      </c>
      <c r="BG121" s="139">
        <v>0</v>
      </c>
      <c r="BH121" s="140">
        <v>0</v>
      </c>
      <c r="BI121" s="136">
        <v>0</v>
      </c>
      <c r="BJ121" s="137">
        <v>0</v>
      </c>
      <c r="BK121" s="137">
        <v>0</v>
      </c>
      <c r="BL121" s="137">
        <v>0</v>
      </c>
      <c r="BM121" s="137">
        <v>0</v>
      </c>
      <c r="BN121" s="138">
        <v>0</v>
      </c>
      <c r="BO121" s="139">
        <v>0</v>
      </c>
      <c r="BP121" s="140">
        <v>0</v>
      </c>
      <c r="BQ121" s="136">
        <v>38211</v>
      </c>
      <c r="BR121" s="137">
        <v>2000</v>
      </c>
      <c r="BS121" s="137">
        <v>2695</v>
      </c>
      <c r="BT121" s="137">
        <v>4677</v>
      </c>
      <c r="BU121" s="137">
        <v>0</v>
      </c>
      <c r="BV121" s="138">
        <v>7372</v>
      </c>
      <c r="BW121" s="139">
        <v>0</v>
      </c>
      <c r="BX121" s="140">
        <v>28839</v>
      </c>
      <c r="BY121" s="136">
        <v>570</v>
      </c>
      <c r="BZ121" s="137">
        <v>27</v>
      </c>
      <c r="CA121" s="137">
        <v>542</v>
      </c>
      <c r="CB121" s="137">
        <v>0</v>
      </c>
      <c r="CC121" s="137">
        <v>0</v>
      </c>
      <c r="CD121" s="138">
        <v>542</v>
      </c>
      <c r="CE121" s="139">
        <v>0</v>
      </c>
      <c r="CF121" s="140">
        <v>0</v>
      </c>
      <c r="CG121" s="141">
        <v>168674</v>
      </c>
      <c r="CH121" s="137">
        <v>6011</v>
      </c>
      <c r="CI121" s="137">
        <v>50631</v>
      </c>
      <c r="CJ121" s="137">
        <v>26149</v>
      </c>
      <c r="CK121" s="137">
        <v>0</v>
      </c>
      <c r="CL121" s="138">
        <v>76780</v>
      </c>
      <c r="CM121" s="139">
        <v>0</v>
      </c>
      <c r="CN121" s="142">
        <v>85883</v>
      </c>
    </row>
    <row r="122" spans="1:92" ht="18" customHeight="1" x14ac:dyDescent="0.15">
      <c r="A122" s="66"/>
      <c r="B122" s="213" t="s">
        <v>7</v>
      </c>
      <c r="C122" s="216" t="s">
        <v>87</v>
      </c>
      <c r="D122" s="126" t="s">
        <v>86</v>
      </c>
      <c r="E122" s="143">
        <v>224471</v>
      </c>
      <c r="F122" s="144">
        <v>24256</v>
      </c>
      <c r="G122" s="144">
        <v>10789</v>
      </c>
      <c r="H122" s="144">
        <v>403</v>
      </c>
      <c r="I122" s="144">
        <v>0</v>
      </c>
      <c r="J122" s="145">
        <v>11192</v>
      </c>
      <c r="K122" s="146">
        <v>0</v>
      </c>
      <c r="L122" s="147">
        <v>189023</v>
      </c>
      <c r="M122" s="143">
        <v>355738</v>
      </c>
      <c r="N122" s="144">
        <v>35619</v>
      </c>
      <c r="O122" s="144">
        <v>48947</v>
      </c>
      <c r="P122" s="144">
        <v>5435</v>
      </c>
      <c r="Q122" s="144">
        <v>12256</v>
      </c>
      <c r="R122" s="145">
        <v>66638</v>
      </c>
      <c r="S122" s="146">
        <v>0</v>
      </c>
      <c r="T122" s="147">
        <v>253481</v>
      </c>
      <c r="U122" s="143">
        <v>797440</v>
      </c>
      <c r="V122" s="144">
        <v>105169</v>
      </c>
      <c r="W122" s="144">
        <v>90378</v>
      </c>
      <c r="X122" s="144">
        <v>121255</v>
      </c>
      <c r="Y122" s="144">
        <v>103</v>
      </c>
      <c r="Z122" s="145">
        <v>211736</v>
      </c>
      <c r="AA122" s="146">
        <v>59</v>
      </c>
      <c r="AB122" s="147">
        <v>480535</v>
      </c>
      <c r="AC122" s="143">
        <v>1108591</v>
      </c>
      <c r="AD122" s="144">
        <v>135000</v>
      </c>
      <c r="AE122" s="144">
        <v>331625</v>
      </c>
      <c r="AF122" s="144">
        <v>158003</v>
      </c>
      <c r="AG122" s="144">
        <v>7210</v>
      </c>
      <c r="AH122" s="145">
        <v>496838</v>
      </c>
      <c r="AI122" s="146">
        <v>4974</v>
      </c>
      <c r="AJ122" s="147">
        <v>476752</v>
      </c>
      <c r="AK122" s="148">
        <v>104818</v>
      </c>
      <c r="AL122" s="144">
        <v>14840</v>
      </c>
      <c r="AM122" s="144">
        <v>30548</v>
      </c>
      <c r="AN122" s="144">
        <v>26</v>
      </c>
      <c r="AO122" s="144">
        <v>0</v>
      </c>
      <c r="AP122" s="145">
        <v>30575</v>
      </c>
      <c r="AQ122" s="146">
        <v>0</v>
      </c>
      <c r="AR122" s="147">
        <v>59403</v>
      </c>
      <c r="AS122" s="143">
        <v>728054</v>
      </c>
      <c r="AT122" s="144">
        <v>79780</v>
      </c>
      <c r="AU122" s="144">
        <v>67745</v>
      </c>
      <c r="AV122" s="144">
        <v>33556</v>
      </c>
      <c r="AW122" s="144">
        <v>416</v>
      </c>
      <c r="AX122" s="145">
        <v>101716</v>
      </c>
      <c r="AY122" s="146">
        <v>0</v>
      </c>
      <c r="AZ122" s="147">
        <v>546557</v>
      </c>
      <c r="BA122" s="143">
        <v>2065561</v>
      </c>
      <c r="BB122" s="144">
        <v>175498</v>
      </c>
      <c r="BC122" s="144">
        <v>356200</v>
      </c>
      <c r="BD122" s="144">
        <v>58801</v>
      </c>
      <c r="BE122" s="144">
        <v>1180</v>
      </c>
      <c r="BF122" s="145">
        <v>416181</v>
      </c>
      <c r="BG122" s="146">
        <v>654</v>
      </c>
      <c r="BH122" s="147">
        <v>1473882</v>
      </c>
      <c r="BI122" s="143">
        <v>112326</v>
      </c>
      <c r="BJ122" s="144">
        <v>17983</v>
      </c>
      <c r="BK122" s="144">
        <v>16974</v>
      </c>
      <c r="BL122" s="144">
        <v>78</v>
      </c>
      <c r="BM122" s="144">
        <v>0</v>
      </c>
      <c r="BN122" s="145">
        <v>17052</v>
      </c>
      <c r="BO122" s="146">
        <v>0</v>
      </c>
      <c r="BP122" s="147">
        <v>77291</v>
      </c>
      <c r="BQ122" s="143">
        <v>358861</v>
      </c>
      <c r="BR122" s="144">
        <v>54649</v>
      </c>
      <c r="BS122" s="144">
        <v>66842</v>
      </c>
      <c r="BT122" s="144">
        <v>9341</v>
      </c>
      <c r="BU122" s="144">
        <v>0</v>
      </c>
      <c r="BV122" s="145">
        <v>76183</v>
      </c>
      <c r="BW122" s="146">
        <v>0</v>
      </c>
      <c r="BX122" s="147">
        <v>228029</v>
      </c>
      <c r="BY122" s="143">
        <v>12804</v>
      </c>
      <c r="BZ122" s="144">
        <v>2570</v>
      </c>
      <c r="CA122" s="144">
        <v>4582</v>
      </c>
      <c r="CB122" s="144">
        <v>0</v>
      </c>
      <c r="CC122" s="144">
        <v>0</v>
      </c>
      <c r="CD122" s="145">
        <v>4582</v>
      </c>
      <c r="CE122" s="146">
        <v>0</v>
      </c>
      <c r="CF122" s="147">
        <v>5651</v>
      </c>
      <c r="CG122" s="148">
        <v>5868664</v>
      </c>
      <c r="CH122" s="144">
        <v>645364</v>
      </c>
      <c r="CI122" s="144">
        <v>1024630</v>
      </c>
      <c r="CJ122" s="144">
        <v>386898</v>
      </c>
      <c r="CK122" s="144">
        <v>21165</v>
      </c>
      <c r="CL122" s="145">
        <v>1432693</v>
      </c>
      <c r="CM122" s="146">
        <v>5687</v>
      </c>
      <c r="CN122" s="149">
        <v>3790604</v>
      </c>
    </row>
    <row r="123" spans="1:92" ht="18" customHeight="1" x14ac:dyDescent="0.15">
      <c r="A123" s="66"/>
      <c r="B123" s="214"/>
      <c r="C123" s="217"/>
      <c r="D123" s="117" t="s">
        <v>3</v>
      </c>
      <c r="E123" s="143">
        <v>12294</v>
      </c>
      <c r="F123" s="144">
        <v>135</v>
      </c>
      <c r="G123" s="144">
        <v>0</v>
      </c>
      <c r="H123" s="144">
        <v>0</v>
      </c>
      <c r="I123" s="144">
        <v>0</v>
      </c>
      <c r="J123" s="145">
        <v>0</v>
      </c>
      <c r="K123" s="146">
        <v>0</v>
      </c>
      <c r="L123" s="147">
        <v>12159</v>
      </c>
      <c r="M123" s="143">
        <v>38028</v>
      </c>
      <c r="N123" s="144">
        <v>634</v>
      </c>
      <c r="O123" s="144">
        <v>0</v>
      </c>
      <c r="P123" s="144">
        <v>0</v>
      </c>
      <c r="Q123" s="144">
        <v>0</v>
      </c>
      <c r="R123" s="145">
        <v>0</v>
      </c>
      <c r="S123" s="146">
        <v>0</v>
      </c>
      <c r="T123" s="147">
        <v>37394</v>
      </c>
      <c r="U123" s="143">
        <v>401088</v>
      </c>
      <c r="V123" s="144">
        <v>33769</v>
      </c>
      <c r="W123" s="144">
        <v>13235</v>
      </c>
      <c r="X123" s="144">
        <v>4474</v>
      </c>
      <c r="Y123" s="144">
        <v>0</v>
      </c>
      <c r="Z123" s="145">
        <v>17709</v>
      </c>
      <c r="AA123" s="146">
        <v>0</v>
      </c>
      <c r="AB123" s="147">
        <v>349610</v>
      </c>
      <c r="AC123" s="143">
        <v>325291</v>
      </c>
      <c r="AD123" s="144">
        <v>15102</v>
      </c>
      <c r="AE123" s="144">
        <v>25157</v>
      </c>
      <c r="AF123" s="144">
        <v>0</v>
      </c>
      <c r="AG123" s="144">
        <v>30021</v>
      </c>
      <c r="AH123" s="145">
        <v>55177</v>
      </c>
      <c r="AI123" s="146">
        <v>0</v>
      </c>
      <c r="AJ123" s="147">
        <v>255011</v>
      </c>
      <c r="AK123" s="148">
        <v>1195</v>
      </c>
      <c r="AL123" s="144">
        <v>57</v>
      </c>
      <c r="AM123" s="144">
        <v>0</v>
      </c>
      <c r="AN123" s="144">
        <v>0</v>
      </c>
      <c r="AO123" s="144">
        <v>0</v>
      </c>
      <c r="AP123" s="145">
        <v>0</v>
      </c>
      <c r="AQ123" s="146">
        <v>0</v>
      </c>
      <c r="AR123" s="147">
        <v>1138</v>
      </c>
      <c r="AS123" s="143">
        <v>409909</v>
      </c>
      <c r="AT123" s="144">
        <v>17580</v>
      </c>
      <c r="AU123" s="144">
        <v>39520</v>
      </c>
      <c r="AV123" s="144">
        <v>4912</v>
      </c>
      <c r="AW123" s="144">
        <v>1133</v>
      </c>
      <c r="AX123" s="145">
        <v>45565</v>
      </c>
      <c r="AY123" s="146">
        <v>0</v>
      </c>
      <c r="AZ123" s="147">
        <v>346764</v>
      </c>
      <c r="BA123" s="143">
        <v>356852</v>
      </c>
      <c r="BB123" s="144">
        <v>6962</v>
      </c>
      <c r="BC123" s="144">
        <v>74801</v>
      </c>
      <c r="BD123" s="144">
        <v>0</v>
      </c>
      <c r="BE123" s="144">
        <v>0</v>
      </c>
      <c r="BF123" s="145">
        <v>74801</v>
      </c>
      <c r="BG123" s="146">
        <v>0</v>
      </c>
      <c r="BH123" s="147">
        <v>275089</v>
      </c>
      <c r="BI123" s="143">
        <v>47276</v>
      </c>
      <c r="BJ123" s="144">
        <v>1887</v>
      </c>
      <c r="BK123" s="144">
        <v>2564</v>
      </c>
      <c r="BL123" s="144">
        <v>0</v>
      </c>
      <c r="BM123" s="144">
        <v>0</v>
      </c>
      <c r="BN123" s="145">
        <v>2564</v>
      </c>
      <c r="BO123" s="146">
        <v>0</v>
      </c>
      <c r="BP123" s="147">
        <v>42825</v>
      </c>
      <c r="BQ123" s="143">
        <v>96693</v>
      </c>
      <c r="BR123" s="144">
        <v>2383</v>
      </c>
      <c r="BS123" s="144">
        <v>1728</v>
      </c>
      <c r="BT123" s="144">
        <v>6444</v>
      </c>
      <c r="BU123" s="144">
        <v>0</v>
      </c>
      <c r="BV123" s="145">
        <v>8172</v>
      </c>
      <c r="BW123" s="146">
        <v>0</v>
      </c>
      <c r="BX123" s="147">
        <v>86138</v>
      </c>
      <c r="BY123" s="143">
        <v>0</v>
      </c>
      <c r="BZ123" s="144">
        <v>0</v>
      </c>
      <c r="CA123" s="144">
        <v>0</v>
      </c>
      <c r="CB123" s="144">
        <v>0</v>
      </c>
      <c r="CC123" s="144">
        <v>0</v>
      </c>
      <c r="CD123" s="145">
        <v>0</v>
      </c>
      <c r="CE123" s="146">
        <v>0</v>
      </c>
      <c r="CF123" s="147">
        <v>0</v>
      </c>
      <c r="CG123" s="148">
        <v>1688626</v>
      </c>
      <c r="CH123" s="144">
        <v>78509</v>
      </c>
      <c r="CI123" s="144">
        <v>157005</v>
      </c>
      <c r="CJ123" s="144">
        <v>15830</v>
      </c>
      <c r="CK123" s="144">
        <v>31154</v>
      </c>
      <c r="CL123" s="145">
        <v>203988</v>
      </c>
      <c r="CM123" s="146">
        <v>0</v>
      </c>
      <c r="CN123" s="149">
        <v>1406128</v>
      </c>
    </row>
    <row r="124" spans="1:92" ht="18" customHeight="1" x14ac:dyDescent="0.15">
      <c r="A124" s="66"/>
      <c r="B124" s="214"/>
      <c r="C124" s="217"/>
      <c r="D124" s="125" t="s">
        <v>8</v>
      </c>
      <c r="E124" s="143">
        <v>23987</v>
      </c>
      <c r="F124" s="144">
        <v>1047</v>
      </c>
      <c r="G124" s="144">
        <v>3141</v>
      </c>
      <c r="H124" s="144">
        <v>0</v>
      </c>
      <c r="I124" s="144">
        <v>315</v>
      </c>
      <c r="J124" s="145">
        <v>3456</v>
      </c>
      <c r="K124" s="146">
        <v>0</v>
      </c>
      <c r="L124" s="147">
        <v>19484</v>
      </c>
      <c r="M124" s="143">
        <v>43439</v>
      </c>
      <c r="N124" s="144">
        <v>1427</v>
      </c>
      <c r="O124" s="144">
        <v>1730</v>
      </c>
      <c r="P124" s="144">
        <v>0</v>
      </c>
      <c r="Q124" s="144">
        <v>0</v>
      </c>
      <c r="R124" s="145">
        <v>1730</v>
      </c>
      <c r="S124" s="146">
        <v>0</v>
      </c>
      <c r="T124" s="147">
        <v>40282</v>
      </c>
      <c r="U124" s="143">
        <v>237877</v>
      </c>
      <c r="V124" s="144">
        <v>9021</v>
      </c>
      <c r="W124" s="144">
        <v>19997</v>
      </c>
      <c r="X124" s="144">
        <v>2631</v>
      </c>
      <c r="Y124" s="144">
        <v>1567</v>
      </c>
      <c r="Z124" s="145">
        <v>24195</v>
      </c>
      <c r="AA124" s="146">
        <v>180</v>
      </c>
      <c r="AB124" s="147">
        <v>204661</v>
      </c>
      <c r="AC124" s="143">
        <v>155924</v>
      </c>
      <c r="AD124" s="144">
        <v>6810</v>
      </c>
      <c r="AE124" s="144">
        <v>11</v>
      </c>
      <c r="AF124" s="144">
        <v>1780</v>
      </c>
      <c r="AG124" s="144">
        <v>692</v>
      </c>
      <c r="AH124" s="145">
        <v>2483</v>
      </c>
      <c r="AI124" s="146">
        <v>0</v>
      </c>
      <c r="AJ124" s="147">
        <v>146631</v>
      </c>
      <c r="AK124" s="148">
        <v>4433</v>
      </c>
      <c r="AL124" s="144">
        <v>244</v>
      </c>
      <c r="AM124" s="144">
        <v>0</v>
      </c>
      <c r="AN124" s="144">
        <v>0</v>
      </c>
      <c r="AO124" s="144">
        <v>0</v>
      </c>
      <c r="AP124" s="145">
        <v>0</v>
      </c>
      <c r="AQ124" s="146">
        <v>0</v>
      </c>
      <c r="AR124" s="147">
        <v>4189</v>
      </c>
      <c r="AS124" s="143">
        <v>67963</v>
      </c>
      <c r="AT124" s="144">
        <v>3178</v>
      </c>
      <c r="AU124" s="144">
        <v>5165</v>
      </c>
      <c r="AV124" s="144">
        <v>0</v>
      </c>
      <c r="AW124" s="144">
        <v>0</v>
      </c>
      <c r="AX124" s="145">
        <v>5165</v>
      </c>
      <c r="AY124" s="146">
        <v>0</v>
      </c>
      <c r="AZ124" s="147">
        <v>59620</v>
      </c>
      <c r="BA124" s="143">
        <v>53352</v>
      </c>
      <c r="BB124" s="144">
        <v>1681</v>
      </c>
      <c r="BC124" s="144">
        <v>3560</v>
      </c>
      <c r="BD124" s="144">
        <v>0</v>
      </c>
      <c r="BE124" s="144">
        <v>0</v>
      </c>
      <c r="BF124" s="145">
        <v>3560</v>
      </c>
      <c r="BG124" s="146">
        <v>0</v>
      </c>
      <c r="BH124" s="147">
        <v>48111</v>
      </c>
      <c r="BI124" s="143">
        <v>2364</v>
      </c>
      <c r="BJ124" s="144">
        <v>166</v>
      </c>
      <c r="BK124" s="144">
        <v>261</v>
      </c>
      <c r="BL124" s="144">
        <v>0</v>
      </c>
      <c r="BM124" s="144">
        <v>0</v>
      </c>
      <c r="BN124" s="145">
        <v>261</v>
      </c>
      <c r="BO124" s="146">
        <v>0</v>
      </c>
      <c r="BP124" s="147">
        <v>1938</v>
      </c>
      <c r="BQ124" s="143">
        <v>18396</v>
      </c>
      <c r="BR124" s="144">
        <v>1452</v>
      </c>
      <c r="BS124" s="144">
        <v>491</v>
      </c>
      <c r="BT124" s="144">
        <v>2356</v>
      </c>
      <c r="BU124" s="144">
        <v>0</v>
      </c>
      <c r="BV124" s="145">
        <v>2847</v>
      </c>
      <c r="BW124" s="146">
        <v>0</v>
      </c>
      <c r="BX124" s="147">
        <v>14097</v>
      </c>
      <c r="BY124" s="143">
        <v>1343</v>
      </c>
      <c r="BZ124" s="144">
        <v>75</v>
      </c>
      <c r="CA124" s="144">
        <v>650</v>
      </c>
      <c r="CB124" s="144">
        <v>0</v>
      </c>
      <c r="CC124" s="144">
        <v>0</v>
      </c>
      <c r="CD124" s="145">
        <v>650</v>
      </c>
      <c r="CE124" s="146">
        <v>0</v>
      </c>
      <c r="CF124" s="147">
        <v>618</v>
      </c>
      <c r="CG124" s="148">
        <v>609078</v>
      </c>
      <c r="CH124" s="144">
        <v>25101</v>
      </c>
      <c r="CI124" s="144">
        <v>35006</v>
      </c>
      <c r="CJ124" s="144">
        <v>6767</v>
      </c>
      <c r="CK124" s="144">
        <v>2574</v>
      </c>
      <c r="CL124" s="145">
        <v>44347</v>
      </c>
      <c r="CM124" s="146">
        <v>180</v>
      </c>
      <c r="CN124" s="149">
        <v>539631</v>
      </c>
    </row>
    <row r="125" spans="1:92" ht="18" customHeight="1" x14ac:dyDescent="0.15">
      <c r="A125" s="66"/>
      <c r="B125" s="214"/>
      <c r="C125" s="217"/>
      <c r="D125" s="67" t="s">
        <v>1</v>
      </c>
      <c r="E125" s="150">
        <v>260752</v>
      </c>
      <c r="F125" s="144">
        <v>25438</v>
      </c>
      <c r="G125" s="144">
        <v>13930</v>
      </c>
      <c r="H125" s="144">
        <v>403</v>
      </c>
      <c r="I125" s="144">
        <v>315</v>
      </c>
      <c r="J125" s="145">
        <v>14648</v>
      </c>
      <c r="K125" s="146">
        <v>0</v>
      </c>
      <c r="L125" s="147">
        <v>220666</v>
      </c>
      <c r="M125" s="143">
        <v>437205</v>
      </c>
      <c r="N125" s="144">
        <v>37680</v>
      </c>
      <c r="O125" s="144">
        <v>50677</v>
      </c>
      <c r="P125" s="144">
        <v>5435</v>
      </c>
      <c r="Q125" s="144">
        <v>12256</v>
      </c>
      <c r="R125" s="145">
        <v>68368</v>
      </c>
      <c r="S125" s="146">
        <v>0</v>
      </c>
      <c r="T125" s="147">
        <v>331157</v>
      </c>
      <c r="U125" s="143">
        <v>1436405</v>
      </c>
      <c r="V125" s="144">
        <v>147959</v>
      </c>
      <c r="W125" s="144">
        <v>123610</v>
      </c>
      <c r="X125" s="144">
        <v>128360</v>
      </c>
      <c r="Y125" s="144">
        <v>1670</v>
      </c>
      <c r="Z125" s="145">
        <v>253640</v>
      </c>
      <c r="AA125" s="146">
        <v>239</v>
      </c>
      <c r="AB125" s="147">
        <v>1034806</v>
      </c>
      <c r="AC125" s="143">
        <v>1589806</v>
      </c>
      <c r="AD125" s="144">
        <v>156912</v>
      </c>
      <c r="AE125" s="144">
        <v>356793</v>
      </c>
      <c r="AF125" s="144">
        <v>159784</v>
      </c>
      <c r="AG125" s="144">
        <v>37923</v>
      </c>
      <c r="AH125" s="145">
        <v>554499</v>
      </c>
      <c r="AI125" s="146">
        <v>4974</v>
      </c>
      <c r="AJ125" s="147">
        <v>878395</v>
      </c>
      <c r="AK125" s="148">
        <v>110446</v>
      </c>
      <c r="AL125" s="144">
        <v>15141</v>
      </c>
      <c r="AM125" s="144">
        <v>30548</v>
      </c>
      <c r="AN125" s="144">
        <v>26</v>
      </c>
      <c r="AO125" s="144">
        <v>0</v>
      </c>
      <c r="AP125" s="145">
        <v>30575</v>
      </c>
      <c r="AQ125" s="146">
        <v>0</v>
      </c>
      <c r="AR125" s="147">
        <v>64730</v>
      </c>
      <c r="AS125" s="143">
        <v>1205926</v>
      </c>
      <c r="AT125" s="144">
        <v>100538</v>
      </c>
      <c r="AU125" s="144">
        <v>112430</v>
      </c>
      <c r="AV125" s="144">
        <v>38468</v>
      </c>
      <c r="AW125" s="144">
        <v>1548</v>
      </c>
      <c r="AX125" s="145">
        <v>152447</v>
      </c>
      <c r="AY125" s="146">
        <v>0</v>
      </c>
      <c r="AZ125" s="147">
        <v>952941</v>
      </c>
      <c r="BA125" s="143">
        <v>2475764</v>
      </c>
      <c r="BB125" s="144">
        <v>184141</v>
      </c>
      <c r="BC125" s="144">
        <v>434561</v>
      </c>
      <c r="BD125" s="144">
        <v>58801</v>
      </c>
      <c r="BE125" s="144">
        <v>1180</v>
      </c>
      <c r="BF125" s="145">
        <v>494542</v>
      </c>
      <c r="BG125" s="146">
        <v>654</v>
      </c>
      <c r="BH125" s="147">
        <v>1797081</v>
      </c>
      <c r="BI125" s="143">
        <v>161966</v>
      </c>
      <c r="BJ125" s="144">
        <v>20036</v>
      </c>
      <c r="BK125" s="144">
        <v>19799</v>
      </c>
      <c r="BL125" s="144">
        <v>78</v>
      </c>
      <c r="BM125" s="144">
        <v>0</v>
      </c>
      <c r="BN125" s="145">
        <v>19877</v>
      </c>
      <c r="BO125" s="146">
        <v>0</v>
      </c>
      <c r="BP125" s="147">
        <v>122054</v>
      </c>
      <c r="BQ125" s="143">
        <v>473950</v>
      </c>
      <c r="BR125" s="144">
        <v>58484</v>
      </c>
      <c r="BS125" s="144">
        <v>69061</v>
      </c>
      <c r="BT125" s="144">
        <v>18141</v>
      </c>
      <c r="BU125" s="144">
        <v>0</v>
      </c>
      <c r="BV125" s="145">
        <v>87202</v>
      </c>
      <c r="BW125" s="146">
        <v>0</v>
      </c>
      <c r="BX125" s="147">
        <v>328264</v>
      </c>
      <c r="BY125" s="143">
        <v>14147</v>
      </c>
      <c r="BZ125" s="144">
        <v>2645</v>
      </c>
      <c r="CA125" s="144">
        <v>5232</v>
      </c>
      <c r="CB125" s="144">
        <v>0</v>
      </c>
      <c r="CC125" s="144">
        <v>0</v>
      </c>
      <c r="CD125" s="145">
        <v>5232</v>
      </c>
      <c r="CE125" s="146">
        <v>0</v>
      </c>
      <c r="CF125" s="147">
        <v>6270</v>
      </c>
      <c r="CG125" s="148">
        <v>8166367</v>
      </c>
      <c r="CH125" s="144">
        <v>748974</v>
      </c>
      <c r="CI125" s="144">
        <v>1216641</v>
      </c>
      <c r="CJ125" s="144">
        <v>409496</v>
      </c>
      <c r="CK125" s="144">
        <v>54892</v>
      </c>
      <c r="CL125" s="145">
        <v>1681030</v>
      </c>
      <c r="CM125" s="146">
        <v>5867</v>
      </c>
      <c r="CN125" s="149">
        <v>5736364</v>
      </c>
    </row>
    <row r="126" spans="1:92" ht="18" customHeight="1" x14ac:dyDescent="0.15">
      <c r="A126" s="66"/>
      <c r="B126" s="214"/>
      <c r="C126" s="218"/>
      <c r="D126" s="68" t="s">
        <v>66</v>
      </c>
      <c r="E126" s="155">
        <v>32059</v>
      </c>
      <c r="F126" s="156" t="s">
        <v>33</v>
      </c>
      <c r="G126" s="156" t="s">
        <v>33</v>
      </c>
      <c r="H126" s="156" t="s">
        <v>33</v>
      </c>
      <c r="I126" s="156" t="s">
        <v>33</v>
      </c>
      <c r="J126" s="179" t="s">
        <v>33</v>
      </c>
      <c r="K126" s="180" t="s">
        <v>33</v>
      </c>
      <c r="L126" s="159" t="s">
        <v>33</v>
      </c>
      <c r="M126" s="155">
        <v>111309</v>
      </c>
      <c r="N126" s="156" t="s">
        <v>33</v>
      </c>
      <c r="O126" s="156" t="s">
        <v>33</v>
      </c>
      <c r="P126" s="156" t="s">
        <v>33</v>
      </c>
      <c r="Q126" s="156" t="s">
        <v>33</v>
      </c>
      <c r="R126" s="179" t="s">
        <v>33</v>
      </c>
      <c r="S126" s="180" t="s">
        <v>33</v>
      </c>
      <c r="T126" s="159" t="s">
        <v>33</v>
      </c>
      <c r="U126" s="155">
        <v>566829</v>
      </c>
      <c r="V126" s="156" t="s">
        <v>33</v>
      </c>
      <c r="W126" s="156" t="s">
        <v>33</v>
      </c>
      <c r="X126" s="156" t="s">
        <v>33</v>
      </c>
      <c r="Y126" s="156" t="s">
        <v>33</v>
      </c>
      <c r="Z126" s="179" t="s">
        <v>33</v>
      </c>
      <c r="AA126" s="180" t="s">
        <v>33</v>
      </c>
      <c r="AB126" s="159" t="s">
        <v>33</v>
      </c>
      <c r="AC126" s="155">
        <v>451934</v>
      </c>
      <c r="AD126" s="156" t="s">
        <v>33</v>
      </c>
      <c r="AE126" s="156" t="s">
        <v>33</v>
      </c>
      <c r="AF126" s="156" t="s">
        <v>33</v>
      </c>
      <c r="AG126" s="156" t="s">
        <v>33</v>
      </c>
      <c r="AH126" s="179" t="s">
        <v>33</v>
      </c>
      <c r="AI126" s="180" t="s">
        <v>33</v>
      </c>
      <c r="AJ126" s="159" t="s">
        <v>33</v>
      </c>
      <c r="AK126" s="160">
        <v>90778</v>
      </c>
      <c r="AL126" s="156" t="s">
        <v>33</v>
      </c>
      <c r="AM126" s="156" t="s">
        <v>33</v>
      </c>
      <c r="AN126" s="156" t="s">
        <v>33</v>
      </c>
      <c r="AO126" s="156" t="s">
        <v>33</v>
      </c>
      <c r="AP126" s="179" t="s">
        <v>33</v>
      </c>
      <c r="AQ126" s="180" t="s">
        <v>33</v>
      </c>
      <c r="AR126" s="159" t="s">
        <v>33</v>
      </c>
      <c r="AS126" s="155">
        <v>339490</v>
      </c>
      <c r="AT126" s="156" t="s">
        <v>33</v>
      </c>
      <c r="AU126" s="156" t="s">
        <v>33</v>
      </c>
      <c r="AV126" s="156" t="s">
        <v>33</v>
      </c>
      <c r="AW126" s="156" t="s">
        <v>33</v>
      </c>
      <c r="AX126" s="179" t="s">
        <v>33</v>
      </c>
      <c r="AY126" s="180" t="s">
        <v>33</v>
      </c>
      <c r="AZ126" s="159" t="s">
        <v>33</v>
      </c>
      <c r="BA126" s="155">
        <v>557783</v>
      </c>
      <c r="BB126" s="156" t="s">
        <v>33</v>
      </c>
      <c r="BC126" s="156" t="s">
        <v>33</v>
      </c>
      <c r="BD126" s="156" t="s">
        <v>33</v>
      </c>
      <c r="BE126" s="156" t="s">
        <v>33</v>
      </c>
      <c r="BF126" s="179" t="s">
        <v>33</v>
      </c>
      <c r="BG126" s="180" t="s">
        <v>33</v>
      </c>
      <c r="BH126" s="159" t="s">
        <v>33</v>
      </c>
      <c r="BI126" s="155">
        <v>135027</v>
      </c>
      <c r="BJ126" s="156" t="s">
        <v>33</v>
      </c>
      <c r="BK126" s="156" t="s">
        <v>33</v>
      </c>
      <c r="BL126" s="156" t="s">
        <v>33</v>
      </c>
      <c r="BM126" s="156" t="s">
        <v>33</v>
      </c>
      <c r="BN126" s="179" t="s">
        <v>33</v>
      </c>
      <c r="BO126" s="180" t="s">
        <v>33</v>
      </c>
      <c r="BP126" s="159" t="s">
        <v>33</v>
      </c>
      <c r="BQ126" s="155">
        <v>34188</v>
      </c>
      <c r="BR126" s="156" t="s">
        <v>33</v>
      </c>
      <c r="BS126" s="156" t="s">
        <v>33</v>
      </c>
      <c r="BT126" s="156" t="s">
        <v>33</v>
      </c>
      <c r="BU126" s="156" t="s">
        <v>33</v>
      </c>
      <c r="BV126" s="179" t="s">
        <v>33</v>
      </c>
      <c r="BW126" s="180" t="s">
        <v>33</v>
      </c>
      <c r="BX126" s="159" t="s">
        <v>33</v>
      </c>
      <c r="BY126" s="155">
        <v>4613</v>
      </c>
      <c r="BZ126" s="156" t="s">
        <v>33</v>
      </c>
      <c r="CA126" s="156" t="s">
        <v>33</v>
      </c>
      <c r="CB126" s="156" t="s">
        <v>33</v>
      </c>
      <c r="CC126" s="156" t="s">
        <v>33</v>
      </c>
      <c r="CD126" s="179" t="s">
        <v>33</v>
      </c>
      <c r="CE126" s="180" t="s">
        <v>33</v>
      </c>
      <c r="CF126" s="159" t="s">
        <v>33</v>
      </c>
      <c r="CG126" s="160">
        <v>2324010</v>
      </c>
      <c r="CH126" s="156" t="s">
        <v>33</v>
      </c>
      <c r="CI126" s="156" t="s">
        <v>33</v>
      </c>
      <c r="CJ126" s="156" t="s">
        <v>33</v>
      </c>
      <c r="CK126" s="156" t="s">
        <v>33</v>
      </c>
      <c r="CL126" s="179" t="s">
        <v>33</v>
      </c>
      <c r="CM126" s="180" t="s">
        <v>33</v>
      </c>
      <c r="CN126" s="161" t="s">
        <v>33</v>
      </c>
    </row>
    <row r="127" spans="1:92" ht="18" customHeight="1" x14ac:dyDescent="0.15">
      <c r="A127" s="66"/>
      <c r="B127" s="214"/>
      <c r="C127" s="216" t="s">
        <v>29</v>
      </c>
      <c r="D127" s="69" t="s">
        <v>24</v>
      </c>
      <c r="E127" s="162">
        <v>177089</v>
      </c>
      <c r="F127" s="181" t="s">
        <v>33</v>
      </c>
      <c r="G127" s="181" t="s">
        <v>33</v>
      </c>
      <c r="H127" s="181" t="s">
        <v>33</v>
      </c>
      <c r="I127" s="181" t="s">
        <v>33</v>
      </c>
      <c r="J127" s="182" t="s">
        <v>33</v>
      </c>
      <c r="K127" s="180" t="s">
        <v>33</v>
      </c>
      <c r="L127" s="183" t="s">
        <v>33</v>
      </c>
      <c r="M127" s="162">
        <v>46527</v>
      </c>
      <c r="N127" s="181" t="s">
        <v>33</v>
      </c>
      <c r="O127" s="181" t="s">
        <v>33</v>
      </c>
      <c r="P127" s="181" t="s">
        <v>33</v>
      </c>
      <c r="Q127" s="181" t="s">
        <v>33</v>
      </c>
      <c r="R127" s="182" t="s">
        <v>33</v>
      </c>
      <c r="S127" s="180" t="s">
        <v>33</v>
      </c>
      <c r="T127" s="183" t="s">
        <v>33</v>
      </c>
      <c r="U127" s="162">
        <v>63419</v>
      </c>
      <c r="V127" s="181" t="s">
        <v>33</v>
      </c>
      <c r="W127" s="181" t="s">
        <v>33</v>
      </c>
      <c r="X127" s="181" t="s">
        <v>33</v>
      </c>
      <c r="Y127" s="181" t="s">
        <v>33</v>
      </c>
      <c r="Z127" s="182" t="s">
        <v>33</v>
      </c>
      <c r="AA127" s="180" t="s">
        <v>33</v>
      </c>
      <c r="AB127" s="183" t="s">
        <v>33</v>
      </c>
      <c r="AC127" s="162">
        <v>681047</v>
      </c>
      <c r="AD127" s="181" t="s">
        <v>33</v>
      </c>
      <c r="AE127" s="181" t="s">
        <v>33</v>
      </c>
      <c r="AF127" s="181" t="s">
        <v>33</v>
      </c>
      <c r="AG127" s="181" t="s">
        <v>33</v>
      </c>
      <c r="AH127" s="182" t="s">
        <v>33</v>
      </c>
      <c r="AI127" s="180" t="s">
        <v>33</v>
      </c>
      <c r="AJ127" s="183" t="s">
        <v>33</v>
      </c>
      <c r="AK127" s="163">
        <v>15120</v>
      </c>
      <c r="AL127" s="181" t="s">
        <v>33</v>
      </c>
      <c r="AM127" s="181" t="s">
        <v>33</v>
      </c>
      <c r="AN127" s="181" t="s">
        <v>33</v>
      </c>
      <c r="AO127" s="181" t="s">
        <v>33</v>
      </c>
      <c r="AP127" s="182" t="s">
        <v>33</v>
      </c>
      <c r="AQ127" s="180" t="s">
        <v>33</v>
      </c>
      <c r="AR127" s="183" t="s">
        <v>33</v>
      </c>
      <c r="AS127" s="162">
        <v>238147</v>
      </c>
      <c r="AT127" s="181" t="s">
        <v>33</v>
      </c>
      <c r="AU127" s="181" t="s">
        <v>33</v>
      </c>
      <c r="AV127" s="181" t="s">
        <v>33</v>
      </c>
      <c r="AW127" s="181" t="s">
        <v>33</v>
      </c>
      <c r="AX127" s="182" t="s">
        <v>33</v>
      </c>
      <c r="AY127" s="180" t="s">
        <v>33</v>
      </c>
      <c r="AZ127" s="183" t="s">
        <v>33</v>
      </c>
      <c r="BA127" s="162">
        <v>873147</v>
      </c>
      <c r="BB127" s="181" t="s">
        <v>33</v>
      </c>
      <c r="BC127" s="181" t="s">
        <v>33</v>
      </c>
      <c r="BD127" s="181" t="s">
        <v>33</v>
      </c>
      <c r="BE127" s="181" t="s">
        <v>33</v>
      </c>
      <c r="BF127" s="182" t="s">
        <v>33</v>
      </c>
      <c r="BG127" s="180" t="s">
        <v>33</v>
      </c>
      <c r="BH127" s="183" t="s">
        <v>33</v>
      </c>
      <c r="BI127" s="162">
        <v>68679</v>
      </c>
      <c r="BJ127" s="181" t="s">
        <v>33</v>
      </c>
      <c r="BK127" s="181" t="s">
        <v>33</v>
      </c>
      <c r="BL127" s="181" t="s">
        <v>33</v>
      </c>
      <c r="BM127" s="181" t="s">
        <v>33</v>
      </c>
      <c r="BN127" s="182" t="s">
        <v>33</v>
      </c>
      <c r="BO127" s="180" t="s">
        <v>33</v>
      </c>
      <c r="BP127" s="183" t="s">
        <v>33</v>
      </c>
      <c r="BQ127" s="162">
        <v>92569</v>
      </c>
      <c r="BR127" s="181" t="s">
        <v>33</v>
      </c>
      <c r="BS127" s="181" t="s">
        <v>33</v>
      </c>
      <c r="BT127" s="181" t="s">
        <v>33</v>
      </c>
      <c r="BU127" s="181" t="s">
        <v>33</v>
      </c>
      <c r="BV127" s="182" t="s">
        <v>33</v>
      </c>
      <c r="BW127" s="180" t="s">
        <v>33</v>
      </c>
      <c r="BX127" s="183" t="s">
        <v>33</v>
      </c>
      <c r="BY127" s="162">
        <v>0</v>
      </c>
      <c r="BZ127" s="181" t="s">
        <v>33</v>
      </c>
      <c r="CA127" s="181" t="s">
        <v>33</v>
      </c>
      <c r="CB127" s="181" t="s">
        <v>33</v>
      </c>
      <c r="CC127" s="181" t="s">
        <v>33</v>
      </c>
      <c r="CD127" s="182" t="s">
        <v>33</v>
      </c>
      <c r="CE127" s="180" t="s">
        <v>33</v>
      </c>
      <c r="CF127" s="183" t="s">
        <v>33</v>
      </c>
      <c r="CG127" s="163">
        <v>2255744</v>
      </c>
      <c r="CH127" s="181" t="s">
        <v>33</v>
      </c>
      <c r="CI127" s="181" t="s">
        <v>33</v>
      </c>
      <c r="CJ127" s="181" t="s">
        <v>33</v>
      </c>
      <c r="CK127" s="181" t="s">
        <v>33</v>
      </c>
      <c r="CL127" s="182" t="s">
        <v>33</v>
      </c>
      <c r="CM127" s="180" t="s">
        <v>33</v>
      </c>
      <c r="CN127" s="184" t="s">
        <v>33</v>
      </c>
    </row>
    <row r="128" spans="1:92" ht="18" customHeight="1" x14ac:dyDescent="0.15">
      <c r="A128" s="66"/>
      <c r="B128" s="214"/>
      <c r="C128" s="217"/>
      <c r="D128" s="69" t="s">
        <v>113</v>
      </c>
      <c r="E128" s="162">
        <v>4610</v>
      </c>
      <c r="F128" s="181" t="s">
        <v>33</v>
      </c>
      <c r="G128" s="181" t="s">
        <v>33</v>
      </c>
      <c r="H128" s="181" t="s">
        <v>33</v>
      </c>
      <c r="I128" s="181" t="s">
        <v>33</v>
      </c>
      <c r="J128" s="182" t="s">
        <v>33</v>
      </c>
      <c r="K128" s="180" t="s">
        <v>33</v>
      </c>
      <c r="L128" s="183" t="s">
        <v>33</v>
      </c>
      <c r="M128" s="162">
        <v>9459</v>
      </c>
      <c r="N128" s="181" t="s">
        <v>33</v>
      </c>
      <c r="O128" s="181" t="s">
        <v>33</v>
      </c>
      <c r="P128" s="181" t="s">
        <v>33</v>
      </c>
      <c r="Q128" s="181" t="s">
        <v>33</v>
      </c>
      <c r="R128" s="182" t="s">
        <v>33</v>
      </c>
      <c r="S128" s="180" t="s">
        <v>33</v>
      </c>
      <c r="T128" s="183" t="s">
        <v>33</v>
      </c>
      <c r="U128" s="162">
        <v>124802</v>
      </c>
      <c r="V128" s="181" t="s">
        <v>33</v>
      </c>
      <c r="W128" s="181" t="s">
        <v>33</v>
      </c>
      <c r="X128" s="181" t="s">
        <v>33</v>
      </c>
      <c r="Y128" s="181" t="s">
        <v>33</v>
      </c>
      <c r="Z128" s="182" t="s">
        <v>33</v>
      </c>
      <c r="AA128" s="180" t="s">
        <v>33</v>
      </c>
      <c r="AB128" s="183" t="s">
        <v>33</v>
      </c>
      <c r="AC128" s="162">
        <v>15852</v>
      </c>
      <c r="AD128" s="181" t="s">
        <v>33</v>
      </c>
      <c r="AE128" s="181" t="s">
        <v>33</v>
      </c>
      <c r="AF128" s="181" t="s">
        <v>33</v>
      </c>
      <c r="AG128" s="181" t="s">
        <v>33</v>
      </c>
      <c r="AH128" s="182" t="s">
        <v>33</v>
      </c>
      <c r="AI128" s="180" t="s">
        <v>33</v>
      </c>
      <c r="AJ128" s="183" t="s">
        <v>33</v>
      </c>
      <c r="AK128" s="163">
        <v>3657</v>
      </c>
      <c r="AL128" s="181" t="s">
        <v>33</v>
      </c>
      <c r="AM128" s="181" t="s">
        <v>33</v>
      </c>
      <c r="AN128" s="181" t="s">
        <v>33</v>
      </c>
      <c r="AO128" s="181" t="s">
        <v>33</v>
      </c>
      <c r="AP128" s="182" t="s">
        <v>33</v>
      </c>
      <c r="AQ128" s="180" t="s">
        <v>33</v>
      </c>
      <c r="AR128" s="183" t="s">
        <v>33</v>
      </c>
      <c r="AS128" s="162">
        <v>6947</v>
      </c>
      <c r="AT128" s="181" t="s">
        <v>33</v>
      </c>
      <c r="AU128" s="181" t="s">
        <v>33</v>
      </c>
      <c r="AV128" s="181" t="s">
        <v>33</v>
      </c>
      <c r="AW128" s="181" t="s">
        <v>33</v>
      </c>
      <c r="AX128" s="182" t="s">
        <v>33</v>
      </c>
      <c r="AY128" s="180" t="s">
        <v>33</v>
      </c>
      <c r="AZ128" s="183" t="s">
        <v>33</v>
      </c>
      <c r="BA128" s="162">
        <v>63253</v>
      </c>
      <c r="BB128" s="181" t="s">
        <v>33</v>
      </c>
      <c r="BC128" s="181" t="s">
        <v>33</v>
      </c>
      <c r="BD128" s="181" t="s">
        <v>33</v>
      </c>
      <c r="BE128" s="181" t="s">
        <v>33</v>
      </c>
      <c r="BF128" s="182" t="s">
        <v>33</v>
      </c>
      <c r="BG128" s="180" t="s">
        <v>33</v>
      </c>
      <c r="BH128" s="183" t="s">
        <v>33</v>
      </c>
      <c r="BI128" s="162">
        <v>5193</v>
      </c>
      <c r="BJ128" s="181" t="s">
        <v>33</v>
      </c>
      <c r="BK128" s="181" t="s">
        <v>33</v>
      </c>
      <c r="BL128" s="181" t="s">
        <v>33</v>
      </c>
      <c r="BM128" s="181" t="s">
        <v>33</v>
      </c>
      <c r="BN128" s="182" t="s">
        <v>33</v>
      </c>
      <c r="BO128" s="180" t="s">
        <v>33</v>
      </c>
      <c r="BP128" s="183" t="s">
        <v>33</v>
      </c>
      <c r="BQ128" s="162">
        <v>10</v>
      </c>
      <c r="BR128" s="181" t="s">
        <v>33</v>
      </c>
      <c r="BS128" s="181" t="s">
        <v>33</v>
      </c>
      <c r="BT128" s="181" t="s">
        <v>33</v>
      </c>
      <c r="BU128" s="181" t="s">
        <v>33</v>
      </c>
      <c r="BV128" s="182" t="s">
        <v>33</v>
      </c>
      <c r="BW128" s="180" t="s">
        <v>33</v>
      </c>
      <c r="BX128" s="183" t="s">
        <v>33</v>
      </c>
      <c r="BY128" s="162">
        <v>0</v>
      </c>
      <c r="BZ128" s="181" t="s">
        <v>33</v>
      </c>
      <c r="CA128" s="181" t="s">
        <v>33</v>
      </c>
      <c r="CB128" s="181" t="s">
        <v>33</v>
      </c>
      <c r="CC128" s="181" t="s">
        <v>33</v>
      </c>
      <c r="CD128" s="182" t="s">
        <v>33</v>
      </c>
      <c r="CE128" s="180" t="s">
        <v>33</v>
      </c>
      <c r="CF128" s="183" t="s">
        <v>33</v>
      </c>
      <c r="CG128" s="163">
        <v>233783</v>
      </c>
      <c r="CH128" s="181" t="s">
        <v>33</v>
      </c>
      <c r="CI128" s="181" t="s">
        <v>33</v>
      </c>
      <c r="CJ128" s="181" t="s">
        <v>33</v>
      </c>
      <c r="CK128" s="181" t="s">
        <v>33</v>
      </c>
      <c r="CL128" s="182" t="s">
        <v>33</v>
      </c>
      <c r="CM128" s="180" t="s">
        <v>33</v>
      </c>
      <c r="CN128" s="184" t="s">
        <v>33</v>
      </c>
    </row>
    <row r="129" spans="1:92" ht="18" customHeight="1" x14ac:dyDescent="0.15">
      <c r="A129" s="66"/>
      <c r="B129" s="214"/>
      <c r="C129" s="217"/>
      <c r="D129" s="69" t="s">
        <v>25</v>
      </c>
      <c r="E129" s="162">
        <v>21861</v>
      </c>
      <c r="F129" s="181" t="s">
        <v>33</v>
      </c>
      <c r="G129" s="181" t="s">
        <v>33</v>
      </c>
      <c r="H129" s="181" t="s">
        <v>33</v>
      </c>
      <c r="I129" s="181" t="s">
        <v>33</v>
      </c>
      <c r="J129" s="182" t="s">
        <v>33</v>
      </c>
      <c r="K129" s="180" t="s">
        <v>33</v>
      </c>
      <c r="L129" s="183" t="s">
        <v>33</v>
      </c>
      <c r="M129" s="162">
        <v>97002</v>
      </c>
      <c r="N129" s="181" t="s">
        <v>33</v>
      </c>
      <c r="O129" s="181" t="s">
        <v>33</v>
      </c>
      <c r="P129" s="181" t="s">
        <v>33</v>
      </c>
      <c r="Q129" s="181" t="s">
        <v>33</v>
      </c>
      <c r="R129" s="182" t="s">
        <v>33</v>
      </c>
      <c r="S129" s="180" t="s">
        <v>33</v>
      </c>
      <c r="T129" s="183" t="s">
        <v>33</v>
      </c>
      <c r="U129" s="162">
        <v>223171</v>
      </c>
      <c r="V129" s="181" t="s">
        <v>33</v>
      </c>
      <c r="W129" s="181" t="s">
        <v>33</v>
      </c>
      <c r="X129" s="181" t="s">
        <v>33</v>
      </c>
      <c r="Y129" s="181" t="s">
        <v>33</v>
      </c>
      <c r="Z129" s="182" t="s">
        <v>33</v>
      </c>
      <c r="AA129" s="180" t="s">
        <v>33</v>
      </c>
      <c r="AB129" s="183" t="s">
        <v>33</v>
      </c>
      <c r="AC129" s="162">
        <v>203472</v>
      </c>
      <c r="AD129" s="181" t="s">
        <v>33</v>
      </c>
      <c r="AE129" s="181" t="s">
        <v>33</v>
      </c>
      <c r="AF129" s="181" t="s">
        <v>33</v>
      </c>
      <c r="AG129" s="181" t="s">
        <v>33</v>
      </c>
      <c r="AH129" s="182" t="s">
        <v>33</v>
      </c>
      <c r="AI129" s="180" t="s">
        <v>33</v>
      </c>
      <c r="AJ129" s="183" t="s">
        <v>33</v>
      </c>
      <c r="AK129" s="163">
        <v>40258</v>
      </c>
      <c r="AL129" s="181" t="s">
        <v>33</v>
      </c>
      <c r="AM129" s="181" t="s">
        <v>33</v>
      </c>
      <c r="AN129" s="181" t="s">
        <v>33</v>
      </c>
      <c r="AO129" s="181" t="s">
        <v>33</v>
      </c>
      <c r="AP129" s="182" t="s">
        <v>33</v>
      </c>
      <c r="AQ129" s="180" t="s">
        <v>33</v>
      </c>
      <c r="AR129" s="183" t="s">
        <v>33</v>
      </c>
      <c r="AS129" s="162">
        <v>52783</v>
      </c>
      <c r="AT129" s="181" t="s">
        <v>33</v>
      </c>
      <c r="AU129" s="181" t="s">
        <v>33</v>
      </c>
      <c r="AV129" s="181" t="s">
        <v>33</v>
      </c>
      <c r="AW129" s="181" t="s">
        <v>33</v>
      </c>
      <c r="AX129" s="182" t="s">
        <v>33</v>
      </c>
      <c r="AY129" s="180" t="s">
        <v>33</v>
      </c>
      <c r="AZ129" s="183" t="s">
        <v>33</v>
      </c>
      <c r="BA129" s="162">
        <v>137050</v>
      </c>
      <c r="BB129" s="181" t="s">
        <v>33</v>
      </c>
      <c r="BC129" s="181" t="s">
        <v>33</v>
      </c>
      <c r="BD129" s="181" t="s">
        <v>33</v>
      </c>
      <c r="BE129" s="181" t="s">
        <v>33</v>
      </c>
      <c r="BF129" s="182" t="s">
        <v>33</v>
      </c>
      <c r="BG129" s="180" t="s">
        <v>33</v>
      </c>
      <c r="BH129" s="183" t="s">
        <v>33</v>
      </c>
      <c r="BI129" s="162">
        <v>10778</v>
      </c>
      <c r="BJ129" s="181" t="s">
        <v>33</v>
      </c>
      <c r="BK129" s="181" t="s">
        <v>33</v>
      </c>
      <c r="BL129" s="181" t="s">
        <v>33</v>
      </c>
      <c r="BM129" s="181" t="s">
        <v>33</v>
      </c>
      <c r="BN129" s="182" t="s">
        <v>33</v>
      </c>
      <c r="BO129" s="180" t="s">
        <v>33</v>
      </c>
      <c r="BP129" s="183" t="s">
        <v>33</v>
      </c>
      <c r="BQ129" s="162">
        <v>59186</v>
      </c>
      <c r="BR129" s="181" t="s">
        <v>33</v>
      </c>
      <c r="BS129" s="181" t="s">
        <v>33</v>
      </c>
      <c r="BT129" s="181" t="s">
        <v>33</v>
      </c>
      <c r="BU129" s="181" t="s">
        <v>33</v>
      </c>
      <c r="BV129" s="182" t="s">
        <v>33</v>
      </c>
      <c r="BW129" s="180" t="s">
        <v>33</v>
      </c>
      <c r="BX129" s="183" t="s">
        <v>33</v>
      </c>
      <c r="BY129" s="162">
        <v>278</v>
      </c>
      <c r="BZ129" s="181" t="s">
        <v>33</v>
      </c>
      <c r="CA129" s="181" t="s">
        <v>33</v>
      </c>
      <c r="CB129" s="181" t="s">
        <v>33</v>
      </c>
      <c r="CC129" s="181" t="s">
        <v>33</v>
      </c>
      <c r="CD129" s="182" t="s">
        <v>33</v>
      </c>
      <c r="CE129" s="180" t="s">
        <v>33</v>
      </c>
      <c r="CF129" s="183" t="s">
        <v>33</v>
      </c>
      <c r="CG129" s="163">
        <v>845839</v>
      </c>
      <c r="CH129" s="181" t="s">
        <v>33</v>
      </c>
      <c r="CI129" s="181" t="s">
        <v>33</v>
      </c>
      <c r="CJ129" s="181" t="s">
        <v>33</v>
      </c>
      <c r="CK129" s="181" t="s">
        <v>33</v>
      </c>
      <c r="CL129" s="182" t="s">
        <v>33</v>
      </c>
      <c r="CM129" s="180" t="s">
        <v>33</v>
      </c>
      <c r="CN129" s="184" t="s">
        <v>33</v>
      </c>
    </row>
    <row r="130" spans="1:92" ht="18" customHeight="1" x14ac:dyDescent="0.15">
      <c r="A130" s="66"/>
      <c r="B130" s="214"/>
      <c r="C130" s="217"/>
      <c r="D130" s="69" t="s">
        <v>84</v>
      </c>
      <c r="E130" s="162">
        <v>0</v>
      </c>
      <c r="F130" s="181" t="s">
        <v>33</v>
      </c>
      <c r="G130" s="181" t="s">
        <v>33</v>
      </c>
      <c r="H130" s="181" t="s">
        <v>33</v>
      </c>
      <c r="I130" s="181" t="s">
        <v>33</v>
      </c>
      <c r="J130" s="182" t="s">
        <v>33</v>
      </c>
      <c r="K130" s="180" t="s">
        <v>33</v>
      </c>
      <c r="L130" s="183" t="s">
        <v>33</v>
      </c>
      <c r="M130" s="162">
        <v>0</v>
      </c>
      <c r="N130" s="181" t="s">
        <v>33</v>
      </c>
      <c r="O130" s="181" t="s">
        <v>33</v>
      </c>
      <c r="P130" s="181" t="s">
        <v>33</v>
      </c>
      <c r="Q130" s="181" t="s">
        <v>33</v>
      </c>
      <c r="R130" s="182" t="s">
        <v>33</v>
      </c>
      <c r="S130" s="180" t="s">
        <v>33</v>
      </c>
      <c r="T130" s="183" t="s">
        <v>33</v>
      </c>
      <c r="U130" s="162">
        <v>242</v>
      </c>
      <c r="V130" s="181" t="s">
        <v>33</v>
      </c>
      <c r="W130" s="181" t="s">
        <v>33</v>
      </c>
      <c r="X130" s="181" t="s">
        <v>33</v>
      </c>
      <c r="Y130" s="181" t="s">
        <v>33</v>
      </c>
      <c r="Z130" s="182" t="s">
        <v>33</v>
      </c>
      <c r="AA130" s="180" t="s">
        <v>33</v>
      </c>
      <c r="AB130" s="183" t="s">
        <v>33</v>
      </c>
      <c r="AC130" s="162">
        <v>0</v>
      </c>
      <c r="AD130" s="181" t="s">
        <v>33</v>
      </c>
      <c r="AE130" s="181" t="s">
        <v>33</v>
      </c>
      <c r="AF130" s="181" t="s">
        <v>33</v>
      </c>
      <c r="AG130" s="181" t="s">
        <v>33</v>
      </c>
      <c r="AH130" s="182" t="s">
        <v>33</v>
      </c>
      <c r="AI130" s="180" t="s">
        <v>33</v>
      </c>
      <c r="AJ130" s="183" t="s">
        <v>33</v>
      </c>
      <c r="AK130" s="163">
        <v>49</v>
      </c>
      <c r="AL130" s="181" t="s">
        <v>33</v>
      </c>
      <c r="AM130" s="181" t="s">
        <v>33</v>
      </c>
      <c r="AN130" s="181" t="s">
        <v>33</v>
      </c>
      <c r="AO130" s="181" t="s">
        <v>33</v>
      </c>
      <c r="AP130" s="182" t="s">
        <v>33</v>
      </c>
      <c r="AQ130" s="180" t="s">
        <v>33</v>
      </c>
      <c r="AR130" s="183" t="s">
        <v>33</v>
      </c>
      <c r="AS130" s="162">
        <v>23876</v>
      </c>
      <c r="AT130" s="181" t="s">
        <v>33</v>
      </c>
      <c r="AU130" s="181" t="s">
        <v>33</v>
      </c>
      <c r="AV130" s="181" t="s">
        <v>33</v>
      </c>
      <c r="AW130" s="181" t="s">
        <v>33</v>
      </c>
      <c r="AX130" s="182" t="s">
        <v>33</v>
      </c>
      <c r="AY130" s="180" t="s">
        <v>33</v>
      </c>
      <c r="AZ130" s="183" t="s">
        <v>33</v>
      </c>
      <c r="BA130" s="162">
        <v>0</v>
      </c>
      <c r="BB130" s="181" t="s">
        <v>33</v>
      </c>
      <c r="BC130" s="181" t="s">
        <v>33</v>
      </c>
      <c r="BD130" s="181" t="s">
        <v>33</v>
      </c>
      <c r="BE130" s="181" t="s">
        <v>33</v>
      </c>
      <c r="BF130" s="182" t="s">
        <v>33</v>
      </c>
      <c r="BG130" s="180" t="s">
        <v>33</v>
      </c>
      <c r="BH130" s="183" t="s">
        <v>33</v>
      </c>
      <c r="BI130" s="162">
        <v>0</v>
      </c>
      <c r="BJ130" s="181" t="s">
        <v>33</v>
      </c>
      <c r="BK130" s="181" t="s">
        <v>33</v>
      </c>
      <c r="BL130" s="181" t="s">
        <v>33</v>
      </c>
      <c r="BM130" s="181" t="s">
        <v>33</v>
      </c>
      <c r="BN130" s="182" t="s">
        <v>33</v>
      </c>
      <c r="BO130" s="180" t="s">
        <v>33</v>
      </c>
      <c r="BP130" s="183" t="s">
        <v>33</v>
      </c>
      <c r="BQ130" s="162">
        <v>54</v>
      </c>
      <c r="BR130" s="181" t="s">
        <v>33</v>
      </c>
      <c r="BS130" s="181" t="s">
        <v>33</v>
      </c>
      <c r="BT130" s="181" t="s">
        <v>33</v>
      </c>
      <c r="BU130" s="181" t="s">
        <v>33</v>
      </c>
      <c r="BV130" s="182" t="s">
        <v>33</v>
      </c>
      <c r="BW130" s="180" t="s">
        <v>33</v>
      </c>
      <c r="BX130" s="183" t="s">
        <v>33</v>
      </c>
      <c r="BY130" s="162">
        <v>0</v>
      </c>
      <c r="BZ130" s="181" t="s">
        <v>33</v>
      </c>
      <c r="CA130" s="181" t="s">
        <v>33</v>
      </c>
      <c r="CB130" s="181" t="s">
        <v>33</v>
      </c>
      <c r="CC130" s="181" t="s">
        <v>33</v>
      </c>
      <c r="CD130" s="182" t="s">
        <v>33</v>
      </c>
      <c r="CE130" s="180" t="s">
        <v>33</v>
      </c>
      <c r="CF130" s="183" t="s">
        <v>33</v>
      </c>
      <c r="CG130" s="163">
        <v>24221</v>
      </c>
      <c r="CH130" s="181" t="s">
        <v>33</v>
      </c>
      <c r="CI130" s="181" t="s">
        <v>33</v>
      </c>
      <c r="CJ130" s="181" t="s">
        <v>33</v>
      </c>
      <c r="CK130" s="181" t="s">
        <v>33</v>
      </c>
      <c r="CL130" s="182" t="s">
        <v>33</v>
      </c>
      <c r="CM130" s="180" t="s">
        <v>33</v>
      </c>
      <c r="CN130" s="184" t="s">
        <v>33</v>
      </c>
    </row>
    <row r="131" spans="1:92" ht="18" customHeight="1" x14ac:dyDescent="0.15">
      <c r="A131" s="66">
        <v>3</v>
      </c>
      <c r="B131" s="214"/>
      <c r="C131" s="217"/>
      <c r="D131" s="69" t="s">
        <v>26</v>
      </c>
      <c r="E131" s="162">
        <v>10912</v>
      </c>
      <c r="F131" s="181" t="s">
        <v>33</v>
      </c>
      <c r="G131" s="181" t="s">
        <v>33</v>
      </c>
      <c r="H131" s="181" t="s">
        <v>33</v>
      </c>
      <c r="I131" s="181" t="s">
        <v>33</v>
      </c>
      <c r="J131" s="182" t="s">
        <v>33</v>
      </c>
      <c r="K131" s="180" t="s">
        <v>33</v>
      </c>
      <c r="L131" s="183" t="s">
        <v>33</v>
      </c>
      <c r="M131" s="162">
        <v>132317</v>
      </c>
      <c r="N131" s="181" t="s">
        <v>33</v>
      </c>
      <c r="O131" s="181" t="s">
        <v>33</v>
      </c>
      <c r="P131" s="181" t="s">
        <v>33</v>
      </c>
      <c r="Q131" s="181" t="s">
        <v>33</v>
      </c>
      <c r="R131" s="182" t="s">
        <v>33</v>
      </c>
      <c r="S131" s="180" t="s">
        <v>33</v>
      </c>
      <c r="T131" s="183" t="s">
        <v>33</v>
      </c>
      <c r="U131" s="162">
        <v>705825</v>
      </c>
      <c r="V131" s="181" t="s">
        <v>33</v>
      </c>
      <c r="W131" s="181" t="s">
        <v>33</v>
      </c>
      <c r="X131" s="181" t="s">
        <v>33</v>
      </c>
      <c r="Y131" s="181" t="s">
        <v>33</v>
      </c>
      <c r="Z131" s="182" t="s">
        <v>33</v>
      </c>
      <c r="AA131" s="180" t="s">
        <v>33</v>
      </c>
      <c r="AB131" s="183" t="s">
        <v>33</v>
      </c>
      <c r="AC131" s="162">
        <v>466347</v>
      </c>
      <c r="AD131" s="181" t="s">
        <v>33</v>
      </c>
      <c r="AE131" s="181" t="s">
        <v>33</v>
      </c>
      <c r="AF131" s="181" t="s">
        <v>33</v>
      </c>
      <c r="AG131" s="181" t="s">
        <v>33</v>
      </c>
      <c r="AH131" s="182" t="s">
        <v>33</v>
      </c>
      <c r="AI131" s="180" t="s">
        <v>33</v>
      </c>
      <c r="AJ131" s="183" t="s">
        <v>33</v>
      </c>
      <c r="AK131" s="163">
        <v>0</v>
      </c>
      <c r="AL131" s="181" t="s">
        <v>33</v>
      </c>
      <c r="AM131" s="181" t="s">
        <v>33</v>
      </c>
      <c r="AN131" s="181" t="s">
        <v>33</v>
      </c>
      <c r="AO131" s="181" t="s">
        <v>33</v>
      </c>
      <c r="AP131" s="182" t="s">
        <v>33</v>
      </c>
      <c r="AQ131" s="180" t="s">
        <v>33</v>
      </c>
      <c r="AR131" s="183" t="s">
        <v>33</v>
      </c>
      <c r="AS131" s="162">
        <v>523952</v>
      </c>
      <c r="AT131" s="181" t="s">
        <v>33</v>
      </c>
      <c r="AU131" s="181" t="s">
        <v>33</v>
      </c>
      <c r="AV131" s="181" t="s">
        <v>33</v>
      </c>
      <c r="AW131" s="181" t="s">
        <v>33</v>
      </c>
      <c r="AX131" s="182" t="s">
        <v>33</v>
      </c>
      <c r="AY131" s="180" t="s">
        <v>33</v>
      </c>
      <c r="AZ131" s="183" t="s">
        <v>33</v>
      </c>
      <c r="BA131" s="162">
        <v>1242677</v>
      </c>
      <c r="BB131" s="181" t="s">
        <v>33</v>
      </c>
      <c r="BC131" s="181" t="s">
        <v>33</v>
      </c>
      <c r="BD131" s="181" t="s">
        <v>33</v>
      </c>
      <c r="BE131" s="181" t="s">
        <v>33</v>
      </c>
      <c r="BF131" s="182" t="s">
        <v>33</v>
      </c>
      <c r="BG131" s="180" t="s">
        <v>33</v>
      </c>
      <c r="BH131" s="183" t="s">
        <v>33</v>
      </c>
      <c r="BI131" s="162">
        <v>46761</v>
      </c>
      <c r="BJ131" s="181" t="s">
        <v>33</v>
      </c>
      <c r="BK131" s="181" t="s">
        <v>33</v>
      </c>
      <c r="BL131" s="181" t="s">
        <v>33</v>
      </c>
      <c r="BM131" s="181" t="s">
        <v>33</v>
      </c>
      <c r="BN131" s="182" t="s">
        <v>33</v>
      </c>
      <c r="BO131" s="180" t="s">
        <v>33</v>
      </c>
      <c r="BP131" s="183" t="s">
        <v>33</v>
      </c>
      <c r="BQ131" s="162">
        <v>113513</v>
      </c>
      <c r="BR131" s="181" t="s">
        <v>33</v>
      </c>
      <c r="BS131" s="181" t="s">
        <v>33</v>
      </c>
      <c r="BT131" s="181" t="s">
        <v>33</v>
      </c>
      <c r="BU131" s="181" t="s">
        <v>33</v>
      </c>
      <c r="BV131" s="182" t="s">
        <v>33</v>
      </c>
      <c r="BW131" s="180" t="s">
        <v>33</v>
      </c>
      <c r="BX131" s="183" t="s">
        <v>33</v>
      </c>
      <c r="BY131" s="162">
        <v>0</v>
      </c>
      <c r="BZ131" s="181" t="s">
        <v>33</v>
      </c>
      <c r="CA131" s="181" t="s">
        <v>33</v>
      </c>
      <c r="CB131" s="181" t="s">
        <v>33</v>
      </c>
      <c r="CC131" s="181" t="s">
        <v>33</v>
      </c>
      <c r="CD131" s="182" t="s">
        <v>33</v>
      </c>
      <c r="CE131" s="180" t="s">
        <v>33</v>
      </c>
      <c r="CF131" s="183" t="s">
        <v>33</v>
      </c>
      <c r="CG131" s="163">
        <v>3242304</v>
      </c>
      <c r="CH131" s="181" t="s">
        <v>33</v>
      </c>
      <c r="CI131" s="181" t="s">
        <v>33</v>
      </c>
      <c r="CJ131" s="181" t="s">
        <v>33</v>
      </c>
      <c r="CK131" s="181" t="s">
        <v>33</v>
      </c>
      <c r="CL131" s="182" t="s">
        <v>33</v>
      </c>
      <c r="CM131" s="180" t="s">
        <v>33</v>
      </c>
      <c r="CN131" s="184" t="s">
        <v>33</v>
      </c>
    </row>
    <row r="132" spans="1:92" ht="18" customHeight="1" x14ac:dyDescent="0.15">
      <c r="A132" s="66" t="s">
        <v>22</v>
      </c>
      <c r="B132" s="214"/>
      <c r="C132" s="217"/>
      <c r="D132" s="69" t="s">
        <v>32</v>
      </c>
      <c r="E132" s="162">
        <v>0</v>
      </c>
      <c r="F132" s="181" t="s">
        <v>33</v>
      </c>
      <c r="G132" s="181" t="s">
        <v>33</v>
      </c>
      <c r="H132" s="181" t="s">
        <v>33</v>
      </c>
      <c r="I132" s="181" t="s">
        <v>33</v>
      </c>
      <c r="J132" s="182" t="s">
        <v>33</v>
      </c>
      <c r="K132" s="180" t="s">
        <v>33</v>
      </c>
      <c r="L132" s="183" t="s">
        <v>33</v>
      </c>
      <c r="M132" s="162">
        <v>0</v>
      </c>
      <c r="N132" s="181" t="s">
        <v>33</v>
      </c>
      <c r="O132" s="181" t="s">
        <v>33</v>
      </c>
      <c r="P132" s="181" t="s">
        <v>33</v>
      </c>
      <c r="Q132" s="181" t="s">
        <v>33</v>
      </c>
      <c r="R132" s="182" t="s">
        <v>33</v>
      </c>
      <c r="S132" s="180" t="s">
        <v>33</v>
      </c>
      <c r="T132" s="183" t="s">
        <v>33</v>
      </c>
      <c r="U132" s="162">
        <v>1246</v>
      </c>
      <c r="V132" s="181" t="s">
        <v>33</v>
      </c>
      <c r="W132" s="181" t="s">
        <v>33</v>
      </c>
      <c r="X132" s="181" t="s">
        <v>33</v>
      </c>
      <c r="Y132" s="181" t="s">
        <v>33</v>
      </c>
      <c r="Z132" s="182" t="s">
        <v>33</v>
      </c>
      <c r="AA132" s="180" t="s">
        <v>33</v>
      </c>
      <c r="AB132" s="183" t="s">
        <v>33</v>
      </c>
      <c r="AC132" s="162">
        <v>0</v>
      </c>
      <c r="AD132" s="181" t="s">
        <v>33</v>
      </c>
      <c r="AE132" s="181" t="s">
        <v>33</v>
      </c>
      <c r="AF132" s="181" t="s">
        <v>33</v>
      </c>
      <c r="AG132" s="181" t="s">
        <v>33</v>
      </c>
      <c r="AH132" s="182" t="s">
        <v>33</v>
      </c>
      <c r="AI132" s="180" t="s">
        <v>33</v>
      </c>
      <c r="AJ132" s="183" t="s">
        <v>33</v>
      </c>
      <c r="AK132" s="163">
        <v>0</v>
      </c>
      <c r="AL132" s="181" t="s">
        <v>33</v>
      </c>
      <c r="AM132" s="181" t="s">
        <v>33</v>
      </c>
      <c r="AN132" s="181" t="s">
        <v>33</v>
      </c>
      <c r="AO132" s="181" t="s">
        <v>33</v>
      </c>
      <c r="AP132" s="182" t="s">
        <v>33</v>
      </c>
      <c r="AQ132" s="180" t="s">
        <v>33</v>
      </c>
      <c r="AR132" s="183" t="s">
        <v>33</v>
      </c>
      <c r="AS132" s="162">
        <v>0</v>
      </c>
      <c r="AT132" s="181" t="s">
        <v>33</v>
      </c>
      <c r="AU132" s="181" t="s">
        <v>33</v>
      </c>
      <c r="AV132" s="181" t="s">
        <v>33</v>
      </c>
      <c r="AW132" s="181" t="s">
        <v>33</v>
      </c>
      <c r="AX132" s="182" t="s">
        <v>33</v>
      </c>
      <c r="AY132" s="180" t="s">
        <v>33</v>
      </c>
      <c r="AZ132" s="183" t="s">
        <v>33</v>
      </c>
      <c r="BA132" s="162">
        <v>0</v>
      </c>
      <c r="BB132" s="181" t="s">
        <v>33</v>
      </c>
      <c r="BC132" s="181" t="s">
        <v>33</v>
      </c>
      <c r="BD132" s="181" t="s">
        <v>33</v>
      </c>
      <c r="BE132" s="181" t="s">
        <v>33</v>
      </c>
      <c r="BF132" s="182" t="s">
        <v>33</v>
      </c>
      <c r="BG132" s="180" t="s">
        <v>33</v>
      </c>
      <c r="BH132" s="183" t="s">
        <v>33</v>
      </c>
      <c r="BI132" s="162">
        <v>0</v>
      </c>
      <c r="BJ132" s="181" t="s">
        <v>33</v>
      </c>
      <c r="BK132" s="181" t="s">
        <v>33</v>
      </c>
      <c r="BL132" s="181" t="s">
        <v>33</v>
      </c>
      <c r="BM132" s="181" t="s">
        <v>33</v>
      </c>
      <c r="BN132" s="182" t="s">
        <v>33</v>
      </c>
      <c r="BO132" s="180" t="s">
        <v>33</v>
      </c>
      <c r="BP132" s="183" t="s">
        <v>33</v>
      </c>
      <c r="BQ132" s="162">
        <v>0</v>
      </c>
      <c r="BR132" s="181" t="s">
        <v>33</v>
      </c>
      <c r="BS132" s="181" t="s">
        <v>33</v>
      </c>
      <c r="BT132" s="181" t="s">
        <v>33</v>
      </c>
      <c r="BU132" s="181" t="s">
        <v>33</v>
      </c>
      <c r="BV132" s="182" t="s">
        <v>33</v>
      </c>
      <c r="BW132" s="180" t="s">
        <v>33</v>
      </c>
      <c r="BX132" s="183" t="s">
        <v>33</v>
      </c>
      <c r="BY132" s="162">
        <v>0</v>
      </c>
      <c r="BZ132" s="181" t="s">
        <v>33</v>
      </c>
      <c r="CA132" s="181" t="s">
        <v>33</v>
      </c>
      <c r="CB132" s="181" t="s">
        <v>33</v>
      </c>
      <c r="CC132" s="181" t="s">
        <v>33</v>
      </c>
      <c r="CD132" s="182" t="s">
        <v>33</v>
      </c>
      <c r="CE132" s="180" t="s">
        <v>33</v>
      </c>
      <c r="CF132" s="183" t="s">
        <v>33</v>
      </c>
      <c r="CG132" s="163">
        <v>1246</v>
      </c>
      <c r="CH132" s="181" t="s">
        <v>33</v>
      </c>
      <c r="CI132" s="181" t="s">
        <v>33</v>
      </c>
      <c r="CJ132" s="181" t="s">
        <v>33</v>
      </c>
      <c r="CK132" s="181" t="s">
        <v>33</v>
      </c>
      <c r="CL132" s="182" t="s">
        <v>33</v>
      </c>
      <c r="CM132" s="180" t="s">
        <v>33</v>
      </c>
      <c r="CN132" s="184" t="s">
        <v>33</v>
      </c>
    </row>
    <row r="133" spans="1:92" ht="18" customHeight="1" x14ac:dyDescent="0.15">
      <c r="A133" s="66"/>
      <c r="B133" s="214"/>
      <c r="C133" s="217"/>
      <c r="D133" s="69" t="s">
        <v>20</v>
      </c>
      <c r="E133" s="162">
        <v>46281</v>
      </c>
      <c r="F133" s="181" t="s">
        <v>33</v>
      </c>
      <c r="G133" s="181" t="s">
        <v>33</v>
      </c>
      <c r="H133" s="181" t="s">
        <v>33</v>
      </c>
      <c r="I133" s="181" t="s">
        <v>33</v>
      </c>
      <c r="J133" s="182" t="s">
        <v>33</v>
      </c>
      <c r="K133" s="180" t="s">
        <v>33</v>
      </c>
      <c r="L133" s="183" t="s">
        <v>33</v>
      </c>
      <c r="M133" s="162">
        <v>151900</v>
      </c>
      <c r="N133" s="181" t="s">
        <v>33</v>
      </c>
      <c r="O133" s="181" t="s">
        <v>33</v>
      </c>
      <c r="P133" s="181" t="s">
        <v>33</v>
      </c>
      <c r="Q133" s="181" t="s">
        <v>33</v>
      </c>
      <c r="R133" s="182" t="s">
        <v>33</v>
      </c>
      <c r="S133" s="180" t="s">
        <v>33</v>
      </c>
      <c r="T133" s="183" t="s">
        <v>33</v>
      </c>
      <c r="U133" s="162">
        <v>317700</v>
      </c>
      <c r="V133" s="181" t="s">
        <v>33</v>
      </c>
      <c r="W133" s="181" t="s">
        <v>33</v>
      </c>
      <c r="X133" s="181" t="s">
        <v>33</v>
      </c>
      <c r="Y133" s="181" t="s">
        <v>33</v>
      </c>
      <c r="Z133" s="182" t="s">
        <v>33</v>
      </c>
      <c r="AA133" s="180" t="s">
        <v>33</v>
      </c>
      <c r="AB133" s="183" t="s">
        <v>33</v>
      </c>
      <c r="AC133" s="162">
        <v>223089</v>
      </c>
      <c r="AD133" s="181" t="s">
        <v>33</v>
      </c>
      <c r="AE133" s="181" t="s">
        <v>33</v>
      </c>
      <c r="AF133" s="181" t="s">
        <v>33</v>
      </c>
      <c r="AG133" s="181" t="s">
        <v>33</v>
      </c>
      <c r="AH133" s="182" t="s">
        <v>33</v>
      </c>
      <c r="AI133" s="180" t="s">
        <v>33</v>
      </c>
      <c r="AJ133" s="183" t="s">
        <v>33</v>
      </c>
      <c r="AK133" s="163">
        <v>51363</v>
      </c>
      <c r="AL133" s="181" t="s">
        <v>33</v>
      </c>
      <c r="AM133" s="181" t="s">
        <v>33</v>
      </c>
      <c r="AN133" s="181" t="s">
        <v>33</v>
      </c>
      <c r="AO133" s="181" t="s">
        <v>33</v>
      </c>
      <c r="AP133" s="182" t="s">
        <v>33</v>
      </c>
      <c r="AQ133" s="180" t="s">
        <v>33</v>
      </c>
      <c r="AR133" s="183" t="s">
        <v>33</v>
      </c>
      <c r="AS133" s="162">
        <v>360221</v>
      </c>
      <c r="AT133" s="181" t="s">
        <v>33</v>
      </c>
      <c r="AU133" s="181" t="s">
        <v>33</v>
      </c>
      <c r="AV133" s="181" t="s">
        <v>33</v>
      </c>
      <c r="AW133" s="181" t="s">
        <v>33</v>
      </c>
      <c r="AX133" s="182" t="s">
        <v>33</v>
      </c>
      <c r="AY133" s="180" t="s">
        <v>33</v>
      </c>
      <c r="AZ133" s="183" t="s">
        <v>33</v>
      </c>
      <c r="BA133" s="162">
        <v>159638</v>
      </c>
      <c r="BB133" s="181" t="s">
        <v>33</v>
      </c>
      <c r="BC133" s="181" t="s">
        <v>33</v>
      </c>
      <c r="BD133" s="181" t="s">
        <v>33</v>
      </c>
      <c r="BE133" s="181" t="s">
        <v>33</v>
      </c>
      <c r="BF133" s="182" t="s">
        <v>33</v>
      </c>
      <c r="BG133" s="180" t="s">
        <v>33</v>
      </c>
      <c r="BH133" s="183" t="s">
        <v>33</v>
      </c>
      <c r="BI133" s="162">
        <v>30556</v>
      </c>
      <c r="BJ133" s="181" t="s">
        <v>33</v>
      </c>
      <c r="BK133" s="181" t="s">
        <v>33</v>
      </c>
      <c r="BL133" s="181" t="s">
        <v>33</v>
      </c>
      <c r="BM133" s="181" t="s">
        <v>33</v>
      </c>
      <c r="BN133" s="182" t="s">
        <v>33</v>
      </c>
      <c r="BO133" s="180" t="s">
        <v>33</v>
      </c>
      <c r="BP133" s="183" t="s">
        <v>33</v>
      </c>
      <c r="BQ133" s="162">
        <v>208619</v>
      </c>
      <c r="BR133" s="181" t="s">
        <v>33</v>
      </c>
      <c r="BS133" s="181" t="s">
        <v>33</v>
      </c>
      <c r="BT133" s="181" t="s">
        <v>33</v>
      </c>
      <c r="BU133" s="181" t="s">
        <v>33</v>
      </c>
      <c r="BV133" s="182" t="s">
        <v>33</v>
      </c>
      <c r="BW133" s="180" t="s">
        <v>33</v>
      </c>
      <c r="BX133" s="183" t="s">
        <v>33</v>
      </c>
      <c r="BY133" s="162">
        <v>13869</v>
      </c>
      <c r="BZ133" s="181" t="s">
        <v>33</v>
      </c>
      <c r="CA133" s="181" t="s">
        <v>33</v>
      </c>
      <c r="CB133" s="181" t="s">
        <v>33</v>
      </c>
      <c r="CC133" s="181" t="s">
        <v>33</v>
      </c>
      <c r="CD133" s="182" t="s">
        <v>33</v>
      </c>
      <c r="CE133" s="180" t="s">
        <v>33</v>
      </c>
      <c r="CF133" s="183" t="s">
        <v>33</v>
      </c>
      <c r="CG133" s="163">
        <v>1563236</v>
      </c>
      <c r="CH133" s="181" t="s">
        <v>33</v>
      </c>
      <c r="CI133" s="181" t="s">
        <v>33</v>
      </c>
      <c r="CJ133" s="181" t="s">
        <v>33</v>
      </c>
      <c r="CK133" s="181" t="s">
        <v>33</v>
      </c>
      <c r="CL133" s="182" t="s">
        <v>33</v>
      </c>
      <c r="CM133" s="180" t="s">
        <v>33</v>
      </c>
      <c r="CN133" s="184" t="s">
        <v>33</v>
      </c>
    </row>
    <row r="134" spans="1:92" ht="18" customHeight="1" x14ac:dyDescent="0.15">
      <c r="A134" s="66"/>
      <c r="B134" s="215"/>
      <c r="C134" s="218"/>
      <c r="D134" s="69" t="s">
        <v>1</v>
      </c>
      <c r="E134" s="162">
        <v>260753</v>
      </c>
      <c r="F134" s="181" t="s">
        <v>33</v>
      </c>
      <c r="G134" s="181" t="s">
        <v>33</v>
      </c>
      <c r="H134" s="181" t="s">
        <v>33</v>
      </c>
      <c r="I134" s="181" t="s">
        <v>33</v>
      </c>
      <c r="J134" s="182" t="s">
        <v>33</v>
      </c>
      <c r="K134" s="180" t="s">
        <v>33</v>
      </c>
      <c r="L134" s="183" t="s">
        <v>33</v>
      </c>
      <c r="M134" s="162">
        <v>437205</v>
      </c>
      <c r="N134" s="181" t="s">
        <v>33</v>
      </c>
      <c r="O134" s="181" t="s">
        <v>33</v>
      </c>
      <c r="P134" s="181" t="s">
        <v>33</v>
      </c>
      <c r="Q134" s="181" t="s">
        <v>33</v>
      </c>
      <c r="R134" s="182" t="s">
        <v>33</v>
      </c>
      <c r="S134" s="180" t="s">
        <v>33</v>
      </c>
      <c r="T134" s="183" t="s">
        <v>33</v>
      </c>
      <c r="U134" s="162">
        <v>1436405</v>
      </c>
      <c r="V134" s="181" t="s">
        <v>33</v>
      </c>
      <c r="W134" s="181" t="s">
        <v>33</v>
      </c>
      <c r="X134" s="181" t="s">
        <v>33</v>
      </c>
      <c r="Y134" s="181" t="s">
        <v>33</v>
      </c>
      <c r="Z134" s="182" t="s">
        <v>33</v>
      </c>
      <c r="AA134" s="180" t="s">
        <v>33</v>
      </c>
      <c r="AB134" s="183" t="s">
        <v>33</v>
      </c>
      <c r="AC134" s="162">
        <v>1589806</v>
      </c>
      <c r="AD134" s="181" t="s">
        <v>33</v>
      </c>
      <c r="AE134" s="181" t="s">
        <v>33</v>
      </c>
      <c r="AF134" s="181" t="s">
        <v>33</v>
      </c>
      <c r="AG134" s="181" t="s">
        <v>33</v>
      </c>
      <c r="AH134" s="182" t="s">
        <v>33</v>
      </c>
      <c r="AI134" s="180" t="s">
        <v>33</v>
      </c>
      <c r="AJ134" s="183" t="s">
        <v>33</v>
      </c>
      <c r="AK134" s="163">
        <v>110446</v>
      </c>
      <c r="AL134" s="181" t="s">
        <v>33</v>
      </c>
      <c r="AM134" s="181" t="s">
        <v>33</v>
      </c>
      <c r="AN134" s="181" t="s">
        <v>33</v>
      </c>
      <c r="AO134" s="181" t="s">
        <v>33</v>
      </c>
      <c r="AP134" s="182" t="s">
        <v>33</v>
      </c>
      <c r="AQ134" s="180" t="s">
        <v>33</v>
      </c>
      <c r="AR134" s="183" t="s">
        <v>33</v>
      </c>
      <c r="AS134" s="162">
        <v>1205926</v>
      </c>
      <c r="AT134" s="181" t="s">
        <v>33</v>
      </c>
      <c r="AU134" s="181" t="s">
        <v>33</v>
      </c>
      <c r="AV134" s="181" t="s">
        <v>33</v>
      </c>
      <c r="AW134" s="181" t="s">
        <v>33</v>
      </c>
      <c r="AX134" s="182" t="s">
        <v>33</v>
      </c>
      <c r="AY134" s="180" t="s">
        <v>33</v>
      </c>
      <c r="AZ134" s="183" t="s">
        <v>33</v>
      </c>
      <c r="BA134" s="162">
        <v>2475764</v>
      </c>
      <c r="BB134" s="181" t="s">
        <v>33</v>
      </c>
      <c r="BC134" s="181" t="s">
        <v>33</v>
      </c>
      <c r="BD134" s="181" t="s">
        <v>33</v>
      </c>
      <c r="BE134" s="181" t="s">
        <v>33</v>
      </c>
      <c r="BF134" s="182" t="s">
        <v>33</v>
      </c>
      <c r="BG134" s="180" t="s">
        <v>33</v>
      </c>
      <c r="BH134" s="183" t="s">
        <v>33</v>
      </c>
      <c r="BI134" s="162">
        <v>161967</v>
      </c>
      <c r="BJ134" s="181" t="s">
        <v>33</v>
      </c>
      <c r="BK134" s="181" t="s">
        <v>33</v>
      </c>
      <c r="BL134" s="181" t="s">
        <v>33</v>
      </c>
      <c r="BM134" s="181" t="s">
        <v>33</v>
      </c>
      <c r="BN134" s="182" t="s">
        <v>33</v>
      </c>
      <c r="BO134" s="180" t="s">
        <v>33</v>
      </c>
      <c r="BP134" s="183" t="s">
        <v>33</v>
      </c>
      <c r="BQ134" s="162">
        <v>473950</v>
      </c>
      <c r="BR134" s="181" t="s">
        <v>33</v>
      </c>
      <c r="BS134" s="181" t="s">
        <v>33</v>
      </c>
      <c r="BT134" s="181" t="s">
        <v>33</v>
      </c>
      <c r="BU134" s="181" t="s">
        <v>33</v>
      </c>
      <c r="BV134" s="182" t="s">
        <v>33</v>
      </c>
      <c r="BW134" s="180" t="s">
        <v>33</v>
      </c>
      <c r="BX134" s="183" t="s">
        <v>33</v>
      </c>
      <c r="BY134" s="162">
        <v>14147</v>
      </c>
      <c r="BZ134" s="181" t="s">
        <v>33</v>
      </c>
      <c r="CA134" s="181" t="s">
        <v>33</v>
      </c>
      <c r="CB134" s="181" t="s">
        <v>33</v>
      </c>
      <c r="CC134" s="181" t="s">
        <v>33</v>
      </c>
      <c r="CD134" s="182" t="s">
        <v>33</v>
      </c>
      <c r="CE134" s="180" t="s">
        <v>33</v>
      </c>
      <c r="CF134" s="183" t="s">
        <v>33</v>
      </c>
      <c r="CG134" s="163">
        <v>8166369</v>
      </c>
      <c r="CH134" s="181" t="s">
        <v>33</v>
      </c>
      <c r="CI134" s="181" t="s">
        <v>33</v>
      </c>
      <c r="CJ134" s="181" t="s">
        <v>33</v>
      </c>
      <c r="CK134" s="181" t="s">
        <v>33</v>
      </c>
      <c r="CL134" s="182" t="s">
        <v>33</v>
      </c>
      <c r="CM134" s="180" t="s">
        <v>33</v>
      </c>
      <c r="CN134" s="184" t="s">
        <v>33</v>
      </c>
    </row>
    <row r="135" spans="1:92" ht="18" customHeight="1" x14ac:dyDescent="0.15">
      <c r="A135" s="66"/>
      <c r="B135" s="195" t="s">
        <v>9</v>
      </c>
      <c r="C135" s="196"/>
      <c r="D135" s="197"/>
      <c r="E135" s="143">
        <v>0</v>
      </c>
      <c r="F135" s="144">
        <v>0</v>
      </c>
      <c r="G135" s="144">
        <v>0</v>
      </c>
      <c r="H135" s="144">
        <v>0</v>
      </c>
      <c r="I135" s="144">
        <v>0</v>
      </c>
      <c r="J135" s="145">
        <v>0</v>
      </c>
      <c r="K135" s="146">
        <v>0</v>
      </c>
      <c r="L135" s="147">
        <v>0</v>
      </c>
      <c r="M135" s="143">
        <v>0</v>
      </c>
      <c r="N135" s="144">
        <v>0</v>
      </c>
      <c r="O135" s="144">
        <v>0</v>
      </c>
      <c r="P135" s="144">
        <v>0</v>
      </c>
      <c r="Q135" s="144">
        <v>0</v>
      </c>
      <c r="R135" s="145">
        <v>0</v>
      </c>
      <c r="S135" s="146">
        <v>0</v>
      </c>
      <c r="T135" s="147">
        <v>0</v>
      </c>
      <c r="U135" s="143">
        <v>0</v>
      </c>
      <c r="V135" s="144">
        <v>0</v>
      </c>
      <c r="W135" s="144">
        <v>0</v>
      </c>
      <c r="X135" s="144">
        <v>0</v>
      </c>
      <c r="Y135" s="144">
        <v>0</v>
      </c>
      <c r="Z135" s="145">
        <v>0</v>
      </c>
      <c r="AA135" s="146">
        <v>0</v>
      </c>
      <c r="AB135" s="147">
        <v>0</v>
      </c>
      <c r="AC135" s="143">
        <v>0</v>
      </c>
      <c r="AD135" s="144">
        <v>0</v>
      </c>
      <c r="AE135" s="144">
        <v>0</v>
      </c>
      <c r="AF135" s="144">
        <v>0</v>
      </c>
      <c r="AG135" s="144">
        <v>0</v>
      </c>
      <c r="AH135" s="145">
        <v>0</v>
      </c>
      <c r="AI135" s="146">
        <v>0</v>
      </c>
      <c r="AJ135" s="147">
        <v>0</v>
      </c>
      <c r="AK135" s="148">
        <v>0</v>
      </c>
      <c r="AL135" s="144">
        <v>0</v>
      </c>
      <c r="AM135" s="144">
        <v>0</v>
      </c>
      <c r="AN135" s="144">
        <v>0</v>
      </c>
      <c r="AO135" s="144">
        <v>0</v>
      </c>
      <c r="AP135" s="145">
        <v>0</v>
      </c>
      <c r="AQ135" s="146">
        <v>0</v>
      </c>
      <c r="AR135" s="147">
        <v>0</v>
      </c>
      <c r="AS135" s="143">
        <v>0</v>
      </c>
      <c r="AT135" s="144">
        <v>0</v>
      </c>
      <c r="AU135" s="144">
        <v>0</v>
      </c>
      <c r="AV135" s="144">
        <v>0</v>
      </c>
      <c r="AW135" s="144">
        <v>0</v>
      </c>
      <c r="AX135" s="145">
        <v>0</v>
      </c>
      <c r="AY135" s="146">
        <v>0</v>
      </c>
      <c r="AZ135" s="147">
        <v>0</v>
      </c>
      <c r="BA135" s="143">
        <v>0</v>
      </c>
      <c r="BB135" s="144">
        <v>0</v>
      </c>
      <c r="BC135" s="144">
        <v>0</v>
      </c>
      <c r="BD135" s="144">
        <v>0</v>
      </c>
      <c r="BE135" s="144">
        <v>0</v>
      </c>
      <c r="BF135" s="145">
        <v>0</v>
      </c>
      <c r="BG135" s="146">
        <v>0</v>
      </c>
      <c r="BH135" s="147">
        <v>0</v>
      </c>
      <c r="BI135" s="143">
        <v>0</v>
      </c>
      <c r="BJ135" s="144">
        <v>0</v>
      </c>
      <c r="BK135" s="144">
        <v>0</v>
      </c>
      <c r="BL135" s="144">
        <v>0</v>
      </c>
      <c r="BM135" s="144">
        <v>0</v>
      </c>
      <c r="BN135" s="145">
        <v>0</v>
      </c>
      <c r="BO135" s="146">
        <v>0</v>
      </c>
      <c r="BP135" s="147">
        <v>0</v>
      </c>
      <c r="BQ135" s="143">
        <v>0</v>
      </c>
      <c r="BR135" s="144">
        <v>0</v>
      </c>
      <c r="BS135" s="144">
        <v>0</v>
      </c>
      <c r="BT135" s="144">
        <v>0</v>
      </c>
      <c r="BU135" s="144">
        <v>0</v>
      </c>
      <c r="BV135" s="145">
        <v>0</v>
      </c>
      <c r="BW135" s="146">
        <v>0</v>
      </c>
      <c r="BX135" s="147">
        <v>0</v>
      </c>
      <c r="BY135" s="143">
        <v>0</v>
      </c>
      <c r="BZ135" s="144">
        <v>0</v>
      </c>
      <c r="CA135" s="144">
        <v>0</v>
      </c>
      <c r="CB135" s="144">
        <v>0</v>
      </c>
      <c r="CC135" s="144">
        <v>0</v>
      </c>
      <c r="CD135" s="145">
        <v>0</v>
      </c>
      <c r="CE135" s="146">
        <v>0</v>
      </c>
      <c r="CF135" s="147">
        <v>0</v>
      </c>
      <c r="CG135" s="148">
        <v>0</v>
      </c>
      <c r="CH135" s="144">
        <v>0</v>
      </c>
      <c r="CI135" s="144">
        <v>0</v>
      </c>
      <c r="CJ135" s="144">
        <v>0</v>
      </c>
      <c r="CK135" s="144">
        <v>0</v>
      </c>
      <c r="CL135" s="145">
        <v>0</v>
      </c>
      <c r="CM135" s="146">
        <v>0</v>
      </c>
      <c r="CN135" s="149">
        <v>0</v>
      </c>
    </row>
    <row r="136" spans="1:92" ht="18" customHeight="1" x14ac:dyDescent="0.15">
      <c r="A136" s="66"/>
      <c r="B136" s="198" t="s">
        <v>19</v>
      </c>
      <c r="C136" s="199"/>
      <c r="D136" s="70" t="s">
        <v>16</v>
      </c>
      <c r="E136" s="143">
        <v>5763</v>
      </c>
      <c r="F136" s="144">
        <v>99</v>
      </c>
      <c r="G136" s="144">
        <v>5564</v>
      </c>
      <c r="H136" s="144">
        <v>0</v>
      </c>
      <c r="I136" s="144">
        <v>0</v>
      </c>
      <c r="J136" s="145">
        <v>5564</v>
      </c>
      <c r="K136" s="146">
        <v>0</v>
      </c>
      <c r="L136" s="147">
        <v>100</v>
      </c>
      <c r="M136" s="143">
        <v>34686</v>
      </c>
      <c r="N136" s="144">
        <v>726</v>
      </c>
      <c r="O136" s="144">
        <v>33705</v>
      </c>
      <c r="P136" s="144">
        <v>255</v>
      </c>
      <c r="Q136" s="144">
        <v>0</v>
      </c>
      <c r="R136" s="145">
        <v>33960</v>
      </c>
      <c r="S136" s="146">
        <v>0</v>
      </c>
      <c r="T136" s="147">
        <v>0</v>
      </c>
      <c r="U136" s="143">
        <v>6885</v>
      </c>
      <c r="V136" s="144">
        <v>150</v>
      </c>
      <c r="W136" s="144">
        <v>5750</v>
      </c>
      <c r="X136" s="144">
        <v>0</v>
      </c>
      <c r="Y136" s="144">
        <v>0</v>
      </c>
      <c r="Z136" s="145">
        <v>5750</v>
      </c>
      <c r="AA136" s="146">
        <v>0</v>
      </c>
      <c r="AB136" s="147">
        <v>985</v>
      </c>
      <c r="AC136" s="143">
        <v>5470</v>
      </c>
      <c r="AD136" s="144">
        <v>96</v>
      </c>
      <c r="AE136" s="144">
        <v>4960</v>
      </c>
      <c r="AF136" s="144">
        <v>0</v>
      </c>
      <c r="AG136" s="144">
        <v>0</v>
      </c>
      <c r="AH136" s="145">
        <v>4960</v>
      </c>
      <c r="AI136" s="146">
        <v>0</v>
      </c>
      <c r="AJ136" s="147">
        <v>414</v>
      </c>
      <c r="AK136" s="148">
        <v>5259</v>
      </c>
      <c r="AL136" s="144">
        <v>10</v>
      </c>
      <c r="AM136" s="144">
        <v>5178</v>
      </c>
      <c r="AN136" s="144">
        <v>0</v>
      </c>
      <c r="AO136" s="144">
        <v>0</v>
      </c>
      <c r="AP136" s="145">
        <v>5178</v>
      </c>
      <c r="AQ136" s="146">
        <v>0</v>
      </c>
      <c r="AR136" s="147">
        <v>71</v>
      </c>
      <c r="AS136" s="143">
        <v>798</v>
      </c>
      <c r="AT136" s="144">
        <v>5</v>
      </c>
      <c r="AU136" s="144">
        <v>794</v>
      </c>
      <c r="AV136" s="144">
        <v>0</v>
      </c>
      <c r="AW136" s="144">
        <v>0</v>
      </c>
      <c r="AX136" s="145">
        <v>794</v>
      </c>
      <c r="AY136" s="146">
        <v>0</v>
      </c>
      <c r="AZ136" s="147">
        <v>0</v>
      </c>
      <c r="BA136" s="143">
        <v>4543</v>
      </c>
      <c r="BB136" s="144">
        <v>425</v>
      </c>
      <c r="BC136" s="144">
        <v>4103</v>
      </c>
      <c r="BD136" s="144">
        <v>0</v>
      </c>
      <c r="BE136" s="144">
        <v>0</v>
      </c>
      <c r="BF136" s="145">
        <v>4103</v>
      </c>
      <c r="BG136" s="146">
        <v>0</v>
      </c>
      <c r="BH136" s="147">
        <v>15</v>
      </c>
      <c r="BI136" s="143">
        <v>4126</v>
      </c>
      <c r="BJ136" s="144">
        <v>111</v>
      </c>
      <c r="BK136" s="144">
        <v>4015</v>
      </c>
      <c r="BL136" s="144">
        <v>0</v>
      </c>
      <c r="BM136" s="144">
        <v>0</v>
      </c>
      <c r="BN136" s="145">
        <v>4015</v>
      </c>
      <c r="BO136" s="146">
        <v>0</v>
      </c>
      <c r="BP136" s="147">
        <v>0</v>
      </c>
      <c r="BQ136" s="143">
        <v>7331</v>
      </c>
      <c r="BR136" s="144">
        <v>32</v>
      </c>
      <c r="BS136" s="144">
        <v>7007</v>
      </c>
      <c r="BT136" s="144">
        <v>0</v>
      </c>
      <c r="BU136" s="144">
        <v>0</v>
      </c>
      <c r="BV136" s="145">
        <v>7007</v>
      </c>
      <c r="BW136" s="146">
        <v>0</v>
      </c>
      <c r="BX136" s="147">
        <v>292</v>
      </c>
      <c r="BY136" s="143">
        <v>0</v>
      </c>
      <c r="BZ136" s="144">
        <v>0</v>
      </c>
      <c r="CA136" s="144">
        <v>0</v>
      </c>
      <c r="CB136" s="144">
        <v>0</v>
      </c>
      <c r="CC136" s="144">
        <v>0</v>
      </c>
      <c r="CD136" s="145">
        <v>0</v>
      </c>
      <c r="CE136" s="146">
        <v>0</v>
      </c>
      <c r="CF136" s="147">
        <v>0</v>
      </c>
      <c r="CG136" s="148">
        <v>74861</v>
      </c>
      <c r="CH136" s="144">
        <v>1654</v>
      </c>
      <c r="CI136" s="144">
        <v>71076</v>
      </c>
      <c r="CJ136" s="144">
        <v>255</v>
      </c>
      <c r="CK136" s="144">
        <v>0</v>
      </c>
      <c r="CL136" s="145">
        <v>71331</v>
      </c>
      <c r="CM136" s="146">
        <v>0</v>
      </c>
      <c r="CN136" s="149">
        <v>1877</v>
      </c>
    </row>
    <row r="137" spans="1:92" ht="18" customHeight="1" x14ac:dyDescent="0.15">
      <c r="A137" s="71"/>
      <c r="B137" s="200"/>
      <c r="C137" s="201"/>
      <c r="D137" s="70" t="s">
        <v>17</v>
      </c>
      <c r="E137" s="143">
        <v>50338</v>
      </c>
      <c r="F137" s="144">
        <v>957</v>
      </c>
      <c r="G137" s="144">
        <v>49364</v>
      </c>
      <c r="H137" s="144">
        <v>0</v>
      </c>
      <c r="I137" s="144">
        <v>0</v>
      </c>
      <c r="J137" s="145">
        <v>49364</v>
      </c>
      <c r="K137" s="146">
        <v>0</v>
      </c>
      <c r="L137" s="147">
        <v>17</v>
      </c>
      <c r="M137" s="143">
        <v>81238</v>
      </c>
      <c r="N137" s="144">
        <v>1042</v>
      </c>
      <c r="O137" s="144">
        <v>76946</v>
      </c>
      <c r="P137" s="144">
        <v>2854</v>
      </c>
      <c r="Q137" s="144">
        <v>137</v>
      </c>
      <c r="R137" s="145">
        <v>79937</v>
      </c>
      <c r="S137" s="146">
        <v>0</v>
      </c>
      <c r="T137" s="147">
        <v>259</v>
      </c>
      <c r="U137" s="143">
        <v>217875</v>
      </c>
      <c r="V137" s="144">
        <v>3187</v>
      </c>
      <c r="W137" s="144">
        <v>208593</v>
      </c>
      <c r="X137" s="144">
        <v>2635</v>
      </c>
      <c r="Y137" s="144">
        <v>486</v>
      </c>
      <c r="Z137" s="145">
        <v>211714</v>
      </c>
      <c r="AA137" s="146">
        <v>194</v>
      </c>
      <c r="AB137" s="147">
        <v>2974</v>
      </c>
      <c r="AC137" s="143">
        <v>66311</v>
      </c>
      <c r="AD137" s="144">
        <v>844</v>
      </c>
      <c r="AE137" s="144">
        <v>63857</v>
      </c>
      <c r="AF137" s="144">
        <v>110</v>
      </c>
      <c r="AG137" s="144">
        <v>120</v>
      </c>
      <c r="AH137" s="145">
        <v>64086</v>
      </c>
      <c r="AI137" s="146">
        <v>1610</v>
      </c>
      <c r="AJ137" s="147">
        <v>1381</v>
      </c>
      <c r="AK137" s="148">
        <v>24113</v>
      </c>
      <c r="AL137" s="144">
        <v>549</v>
      </c>
      <c r="AM137" s="144">
        <v>23564</v>
      </c>
      <c r="AN137" s="144">
        <v>0</v>
      </c>
      <c r="AO137" s="144">
        <v>0</v>
      </c>
      <c r="AP137" s="145">
        <v>23564</v>
      </c>
      <c r="AQ137" s="146">
        <v>0</v>
      </c>
      <c r="AR137" s="147">
        <v>0</v>
      </c>
      <c r="AS137" s="143">
        <v>48842</v>
      </c>
      <c r="AT137" s="144">
        <v>3250</v>
      </c>
      <c r="AU137" s="144">
        <v>42256</v>
      </c>
      <c r="AV137" s="144">
        <v>46</v>
      </c>
      <c r="AW137" s="144">
        <v>58</v>
      </c>
      <c r="AX137" s="145">
        <v>42360</v>
      </c>
      <c r="AY137" s="146">
        <v>0</v>
      </c>
      <c r="AZ137" s="147">
        <v>3232</v>
      </c>
      <c r="BA137" s="143">
        <v>78017</v>
      </c>
      <c r="BB137" s="144">
        <v>1110</v>
      </c>
      <c r="BC137" s="144">
        <v>76907</v>
      </c>
      <c r="BD137" s="144">
        <v>0</v>
      </c>
      <c r="BE137" s="144">
        <v>0</v>
      </c>
      <c r="BF137" s="145">
        <v>76907</v>
      </c>
      <c r="BG137" s="146">
        <v>0</v>
      </c>
      <c r="BH137" s="147">
        <v>0</v>
      </c>
      <c r="BI137" s="143">
        <v>54753</v>
      </c>
      <c r="BJ137" s="144">
        <v>2141</v>
      </c>
      <c r="BK137" s="144">
        <v>51232</v>
      </c>
      <c r="BL137" s="144">
        <v>269</v>
      </c>
      <c r="BM137" s="144">
        <v>107</v>
      </c>
      <c r="BN137" s="145">
        <v>51608</v>
      </c>
      <c r="BO137" s="146">
        <v>0</v>
      </c>
      <c r="BP137" s="147">
        <v>1004</v>
      </c>
      <c r="BQ137" s="143">
        <v>91351</v>
      </c>
      <c r="BR137" s="144">
        <v>1494</v>
      </c>
      <c r="BS137" s="144">
        <v>89809</v>
      </c>
      <c r="BT137" s="144">
        <v>0</v>
      </c>
      <c r="BU137" s="144">
        <v>0</v>
      </c>
      <c r="BV137" s="145">
        <v>89809</v>
      </c>
      <c r="BW137" s="146">
        <v>0</v>
      </c>
      <c r="BX137" s="147">
        <v>48</v>
      </c>
      <c r="BY137" s="143">
        <v>2345</v>
      </c>
      <c r="BZ137" s="144">
        <v>26</v>
      </c>
      <c r="CA137" s="144">
        <v>2319</v>
      </c>
      <c r="CB137" s="144">
        <v>0</v>
      </c>
      <c r="CC137" s="144">
        <v>0</v>
      </c>
      <c r="CD137" s="145">
        <v>2319</v>
      </c>
      <c r="CE137" s="146">
        <v>0</v>
      </c>
      <c r="CF137" s="147">
        <v>0</v>
      </c>
      <c r="CG137" s="148">
        <v>715183</v>
      </c>
      <c r="CH137" s="144">
        <v>14600</v>
      </c>
      <c r="CI137" s="144">
        <v>684847</v>
      </c>
      <c r="CJ137" s="144">
        <v>5914</v>
      </c>
      <c r="CK137" s="144">
        <v>908</v>
      </c>
      <c r="CL137" s="145">
        <v>691668</v>
      </c>
      <c r="CM137" s="146">
        <v>1804</v>
      </c>
      <c r="CN137" s="149">
        <v>8915</v>
      </c>
    </row>
    <row r="138" spans="1:92" ht="18" customHeight="1" x14ac:dyDescent="0.15">
      <c r="A138" s="66"/>
      <c r="B138" s="200"/>
      <c r="C138" s="201"/>
      <c r="D138" s="70" t="s">
        <v>18</v>
      </c>
      <c r="E138" s="150">
        <v>0</v>
      </c>
      <c r="F138" s="151">
        <v>0</v>
      </c>
      <c r="G138" s="151">
        <v>0</v>
      </c>
      <c r="H138" s="151">
        <v>0</v>
      </c>
      <c r="I138" s="151">
        <v>0</v>
      </c>
      <c r="J138" s="152">
        <v>0</v>
      </c>
      <c r="K138" s="153">
        <v>0</v>
      </c>
      <c r="L138" s="147">
        <v>0</v>
      </c>
      <c r="M138" s="150">
        <v>5515</v>
      </c>
      <c r="N138" s="151">
        <v>324</v>
      </c>
      <c r="O138" s="151">
        <v>5191</v>
      </c>
      <c r="P138" s="151">
        <v>0</v>
      </c>
      <c r="Q138" s="151">
        <v>0</v>
      </c>
      <c r="R138" s="152">
        <v>5191</v>
      </c>
      <c r="S138" s="153">
        <v>0</v>
      </c>
      <c r="T138" s="147">
        <v>0</v>
      </c>
      <c r="U138" s="150">
        <v>0</v>
      </c>
      <c r="V138" s="151">
        <v>0</v>
      </c>
      <c r="W138" s="151">
        <v>0</v>
      </c>
      <c r="X138" s="151">
        <v>0</v>
      </c>
      <c r="Y138" s="151">
        <v>0</v>
      </c>
      <c r="Z138" s="152">
        <v>0</v>
      </c>
      <c r="AA138" s="153">
        <v>0</v>
      </c>
      <c r="AB138" s="147">
        <v>0</v>
      </c>
      <c r="AC138" s="150">
        <v>0</v>
      </c>
      <c r="AD138" s="151">
        <v>0</v>
      </c>
      <c r="AE138" s="151">
        <v>0</v>
      </c>
      <c r="AF138" s="151">
        <v>0</v>
      </c>
      <c r="AG138" s="151">
        <v>0</v>
      </c>
      <c r="AH138" s="152">
        <v>0</v>
      </c>
      <c r="AI138" s="153">
        <v>0</v>
      </c>
      <c r="AJ138" s="147">
        <v>0</v>
      </c>
      <c r="AK138" s="154">
        <v>0</v>
      </c>
      <c r="AL138" s="151">
        <v>0</v>
      </c>
      <c r="AM138" s="151">
        <v>0</v>
      </c>
      <c r="AN138" s="151">
        <v>0</v>
      </c>
      <c r="AO138" s="151">
        <v>0</v>
      </c>
      <c r="AP138" s="152">
        <v>0</v>
      </c>
      <c r="AQ138" s="153">
        <v>0</v>
      </c>
      <c r="AR138" s="147">
        <v>0</v>
      </c>
      <c r="AS138" s="150">
        <v>0</v>
      </c>
      <c r="AT138" s="151">
        <v>0</v>
      </c>
      <c r="AU138" s="151">
        <v>0</v>
      </c>
      <c r="AV138" s="151">
        <v>0</v>
      </c>
      <c r="AW138" s="151">
        <v>0</v>
      </c>
      <c r="AX138" s="152">
        <v>0</v>
      </c>
      <c r="AY138" s="153">
        <v>0</v>
      </c>
      <c r="AZ138" s="147">
        <v>0</v>
      </c>
      <c r="BA138" s="150">
        <v>0</v>
      </c>
      <c r="BB138" s="151">
        <v>0</v>
      </c>
      <c r="BC138" s="151">
        <v>0</v>
      </c>
      <c r="BD138" s="151">
        <v>0</v>
      </c>
      <c r="BE138" s="151">
        <v>0</v>
      </c>
      <c r="BF138" s="152">
        <v>0</v>
      </c>
      <c r="BG138" s="153">
        <v>0</v>
      </c>
      <c r="BH138" s="147">
        <v>0</v>
      </c>
      <c r="BI138" s="150">
        <v>0</v>
      </c>
      <c r="BJ138" s="151">
        <v>0</v>
      </c>
      <c r="BK138" s="151">
        <v>0</v>
      </c>
      <c r="BL138" s="151">
        <v>0</v>
      </c>
      <c r="BM138" s="151">
        <v>0</v>
      </c>
      <c r="BN138" s="152">
        <v>0</v>
      </c>
      <c r="BO138" s="153">
        <v>0</v>
      </c>
      <c r="BP138" s="147">
        <v>0</v>
      </c>
      <c r="BQ138" s="150">
        <v>6363</v>
      </c>
      <c r="BR138" s="151">
        <v>747</v>
      </c>
      <c r="BS138" s="151">
        <v>5011</v>
      </c>
      <c r="BT138" s="151">
        <v>0</v>
      </c>
      <c r="BU138" s="151">
        <v>0</v>
      </c>
      <c r="BV138" s="152">
        <v>5011</v>
      </c>
      <c r="BW138" s="153">
        <v>0</v>
      </c>
      <c r="BX138" s="147">
        <v>605</v>
      </c>
      <c r="BY138" s="150">
        <v>0</v>
      </c>
      <c r="BZ138" s="151">
        <v>0</v>
      </c>
      <c r="CA138" s="151">
        <v>0</v>
      </c>
      <c r="CB138" s="151">
        <v>0</v>
      </c>
      <c r="CC138" s="151">
        <v>0</v>
      </c>
      <c r="CD138" s="152">
        <v>0</v>
      </c>
      <c r="CE138" s="153">
        <v>0</v>
      </c>
      <c r="CF138" s="147">
        <v>0</v>
      </c>
      <c r="CG138" s="154">
        <v>11878</v>
      </c>
      <c r="CH138" s="151">
        <v>1071</v>
      </c>
      <c r="CI138" s="151">
        <v>10202</v>
      </c>
      <c r="CJ138" s="151">
        <v>0</v>
      </c>
      <c r="CK138" s="151">
        <v>0</v>
      </c>
      <c r="CL138" s="152">
        <v>10202</v>
      </c>
      <c r="CM138" s="153">
        <v>0</v>
      </c>
      <c r="CN138" s="149">
        <v>605</v>
      </c>
    </row>
    <row r="139" spans="1:92" ht="18" customHeight="1" x14ac:dyDescent="0.15">
      <c r="A139" s="66"/>
      <c r="B139" s="200"/>
      <c r="C139" s="201"/>
      <c r="D139" s="67" t="s">
        <v>1</v>
      </c>
      <c r="E139" s="150">
        <v>56101</v>
      </c>
      <c r="F139" s="151">
        <v>1056</v>
      </c>
      <c r="G139" s="151">
        <v>54928</v>
      </c>
      <c r="H139" s="151">
        <v>0</v>
      </c>
      <c r="I139" s="151">
        <v>0</v>
      </c>
      <c r="J139" s="152">
        <v>54928</v>
      </c>
      <c r="K139" s="153">
        <v>0</v>
      </c>
      <c r="L139" s="147">
        <v>117</v>
      </c>
      <c r="M139" s="150">
        <v>121439</v>
      </c>
      <c r="N139" s="151">
        <v>2092</v>
      </c>
      <c r="O139" s="151">
        <v>115842</v>
      </c>
      <c r="P139" s="151">
        <v>3109</v>
      </c>
      <c r="Q139" s="151">
        <v>137</v>
      </c>
      <c r="R139" s="152">
        <v>119088</v>
      </c>
      <c r="S139" s="153">
        <v>0</v>
      </c>
      <c r="T139" s="147">
        <v>259</v>
      </c>
      <c r="U139" s="150">
        <v>224760</v>
      </c>
      <c r="V139" s="151">
        <v>3337</v>
      </c>
      <c r="W139" s="151">
        <v>214343</v>
      </c>
      <c r="X139" s="151">
        <v>2635</v>
      </c>
      <c r="Y139" s="151">
        <v>486</v>
      </c>
      <c r="Z139" s="152">
        <v>217464</v>
      </c>
      <c r="AA139" s="153">
        <v>194</v>
      </c>
      <c r="AB139" s="147">
        <v>3959</v>
      </c>
      <c r="AC139" s="150">
        <v>71781</v>
      </c>
      <c r="AD139" s="151">
        <v>939</v>
      </c>
      <c r="AE139" s="151">
        <v>68817</v>
      </c>
      <c r="AF139" s="151">
        <v>110</v>
      </c>
      <c r="AG139" s="151">
        <v>120</v>
      </c>
      <c r="AH139" s="152">
        <v>69046</v>
      </c>
      <c r="AI139" s="153">
        <v>1610</v>
      </c>
      <c r="AJ139" s="147">
        <v>1795</v>
      </c>
      <c r="AK139" s="154">
        <v>29372</v>
      </c>
      <c r="AL139" s="151">
        <v>559</v>
      </c>
      <c r="AM139" s="151">
        <v>28742</v>
      </c>
      <c r="AN139" s="151">
        <v>0</v>
      </c>
      <c r="AO139" s="151">
        <v>0</v>
      </c>
      <c r="AP139" s="152">
        <v>28742</v>
      </c>
      <c r="AQ139" s="153">
        <v>0</v>
      </c>
      <c r="AR139" s="147">
        <v>71</v>
      </c>
      <c r="AS139" s="150">
        <v>49640</v>
      </c>
      <c r="AT139" s="151">
        <v>3255</v>
      </c>
      <c r="AU139" s="151">
        <v>43050</v>
      </c>
      <c r="AV139" s="151">
        <v>46</v>
      </c>
      <c r="AW139" s="151">
        <v>58</v>
      </c>
      <c r="AX139" s="152">
        <v>43153</v>
      </c>
      <c r="AY139" s="153">
        <v>0</v>
      </c>
      <c r="AZ139" s="147">
        <v>3232</v>
      </c>
      <c r="BA139" s="150">
        <v>82560</v>
      </c>
      <c r="BB139" s="151">
        <v>1535</v>
      </c>
      <c r="BC139" s="151">
        <v>81010</v>
      </c>
      <c r="BD139" s="151">
        <v>0</v>
      </c>
      <c r="BE139" s="151">
        <v>0</v>
      </c>
      <c r="BF139" s="152">
        <v>81010</v>
      </c>
      <c r="BG139" s="153">
        <v>0</v>
      </c>
      <c r="BH139" s="147">
        <v>15</v>
      </c>
      <c r="BI139" s="150">
        <v>58879</v>
      </c>
      <c r="BJ139" s="151">
        <v>2252</v>
      </c>
      <c r="BK139" s="151">
        <v>55247</v>
      </c>
      <c r="BL139" s="151">
        <v>269</v>
      </c>
      <c r="BM139" s="151">
        <v>107</v>
      </c>
      <c r="BN139" s="152">
        <v>55623</v>
      </c>
      <c r="BO139" s="153">
        <v>0</v>
      </c>
      <c r="BP139" s="147">
        <v>1004</v>
      </c>
      <c r="BQ139" s="150">
        <v>105045</v>
      </c>
      <c r="BR139" s="151">
        <v>2273</v>
      </c>
      <c r="BS139" s="151">
        <v>101827</v>
      </c>
      <c r="BT139" s="151">
        <v>0</v>
      </c>
      <c r="BU139" s="151">
        <v>0</v>
      </c>
      <c r="BV139" s="152">
        <v>101827</v>
      </c>
      <c r="BW139" s="153">
        <v>0</v>
      </c>
      <c r="BX139" s="147">
        <v>945</v>
      </c>
      <c r="BY139" s="150">
        <v>2345</v>
      </c>
      <c r="BZ139" s="151">
        <v>26</v>
      </c>
      <c r="CA139" s="151">
        <v>2319</v>
      </c>
      <c r="CB139" s="151">
        <v>0</v>
      </c>
      <c r="CC139" s="151">
        <v>0</v>
      </c>
      <c r="CD139" s="152">
        <v>2319</v>
      </c>
      <c r="CE139" s="153">
        <v>0</v>
      </c>
      <c r="CF139" s="147">
        <v>0</v>
      </c>
      <c r="CG139" s="154">
        <v>801922</v>
      </c>
      <c r="CH139" s="151">
        <v>17324</v>
      </c>
      <c r="CI139" s="151">
        <v>766125</v>
      </c>
      <c r="CJ139" s="151">
        <v>6169</v>
      </c>
      <c r="CK139" s="151">
        <v>908</v>
      </c>
      <c r="CL139" s="152">
        <v>773200</v>
      </c>
      <c r="CM139" s="153">
        <v>1804</v>
      </c>
      <c r="CN139" s="149">
        <v>11397</v>
      </c>
    </row>
    <row r="140" spans="1:92" ht="18" customHeight="1" x14ac:dyDescent="0.15">
      <c r="A140" s="66"/>
      <c r="B140" s="200"/>
      <c r="C140" s="201"/>
      <c r="D140" s="67" t="s">
        <v>27</v>
      </c>
      <c r="E140" s="155">
        <v>12787</v>
      </c>
      <c r="F140" s="164" t="s">
        <v>33</v>
      </c>
      <c r="G140" s="164" t="s">
        <v>33</v>
      </c>
      <c r="H140" s="165" t="s">
        <v>33</v>
      </c>
      <c r="I140" s="165" t="s">
        <v>33</v>
      </c>
      <c r="J140" s="166" t="s">
        <v>33</v>
      </c>
      <c r="K140" s="167" t="s">
        <v>33</v>
      </c>
      <c r="L140" s="168" t="s">
        <v>33</v>
      </c>
      <c r="M140" s="155">
        <v>112755</v>
      </c>
      <c r="N140" s="164" t="s">
        <v>33</v>
      </c>
      <c r="O140" s="164" t="s">
        <v>33</v>
      </c>
      <c r="P140" s="165" t="s">
        <v>33</v>
      </c>
      <c r="Q140" s="165" t="s">
        <v>33</v>
      </c>
      <c r="R140" s="166" t="s">
        <v>33</v>
      </c>
      <c r="S140" s="167" t="s">
        <v>33</v>
      </c>
      <c r="T140" s="168" t="s">
        <v>33</v>
      </c>
      <c r="U140" s="155">
        <v>99500</v>
      </c>
      <c r="V140" s="164" t="s">
        <v>33</v>
      </c>
      <c r="W140" s="164" t="s">
        <v>33</v>
      </c>
      <c r="X140" s="165" t="s">
        <v>33</v>
      </c>
      <c r="Y140" s="165" t="s">
        <v>33</v>
      </c>
      <c r="Z140" s="166" t="s">
        <v>33</v>
      </c>
      <c r="AA140" s="167" t="s">
        <v>33</v>
      </c>
      <c r="AB140" s="168" t="s">
        <v>33</v>
      </c>
      <c r="AC140" s="155">
        <v>147895</v>
      </c>
      <c r="AD140" s="164" t="s">
        <v>33</v>
      </c>
      <c r="AE140" s="164" t="s">
        <v>33</v>
      </c>
      <c r="AF140" s="165" t="s">
        <v>33</v>
      </c>
      <c r="AG140" s="165" t="s">
        <v>33</v>
      </c>
      <c r="AH140" s="166" t="s">
        <v>33</v>
      </c>
      <c r="AI140" s="167" t="s">
        <v>33</v>
      </c>
      <c r="AJ140" s="168" t="s">
        <v>33</v>
      </c>
      <c r="AK140" s="160">
        <v>43173</v>
      </c>
      <c r="AL140" s="164" t="s">
        <v>33</v>
      </c>
      <c r="AM140" s="164" t="s">
        <v>33</v>
      </c>
      <c r="AN140" s="165" t="s">
        <v>33</v>
      </c>
      <c r="AO140" s="165" t="s">
        <v>33</v>
      </c>
      <c r="AP140" s="166" t="s">
        <v>33</v>
      </c>
      <c r="AQ140" s="167" t="s">
        <v>33</v>
      </c>
      <c r="AR140" s="168" t="s">
        <v>33</v>
      </c>
      <c r="AS140" s="155">
        <v>46294</v>
      </c>
      <c r="AT140" s="164" t="s">
        <v>33</v>
      </c>
      <c r="AU140" s="164" t="s">
        <v>33</v>
      </c>
      <c r="AV140" s="165" t="s">
        <v>33</v>
      </c>
      <c r="AW140" s="165" t="s">
        <v>33</v>
      </c>
      <c r="AX140" s="166" t="s">
        <v>33</v>
      </c>
      <c r="AY140" s="167" t="s">
        <v>33</v>
      </c>
      <c r="AZ140" s="168" t="s">
        <v>33</v>
      </c>
      <c r="BA140" s="155">
        <v>66540</v>
      </c>
      <c r="BB140" s="164" t="s">
        <v>33</v>
      </c>
      <c r="BC140" s="164" t="s">
        <v>33</v>
      </c>
      <c r="BD140" s="165" t="s">
        <v>33</v>
      </c>
      <c r="BE140" s="165" t="s">
        <v>33</v>
      </c>
      <c r="BF140" s="166" t="s">
        <v>33</v>
      </c>
      <c r="BG140" s="167" t="s">
        <v>33</v>
      </c>
      <c r="BH140" s="168" t="s">
        <v>33</v>
      </c>
      <c r="BI140" s="155">
        <v>0</v>
      </c>
      <c r="BJ140" s="164" t="s">
        <v>33</v>
      </c>
      <c r="BK140" s="164" t="s">
        <v>33</v>
      </c>
      <c r="BL140" s="165" t="s">
        <v>33</v>
      </c>
      <c r="BM140" s="165" t="s">
        <v>33</v>
      </c>
      <c r="BN140" s="166" t="s">
        <v>33</v>
      </c>
      <c r="BO140" s="167" t="s">
        <v>33</v>
      </c>
      <c r="BP140" s="168" t="s">
        <v>33</v>
      </c>
      <c r="BQ140" s="155">
        <v>84370</v>
      </c>
      <c r="BR140" s="164" t="s">
        <v>33</v>
      </c>
      <c r="BS140" s="164" t="s">
        <v>33</v>
      </c>
      <c r="BT140" s="165" t="s">
        <v>33</v>
      </c>
      <c r="BU140" s="165" t="s">
        <v>33</v>
      </c>
      <c r="BV140" s="166" t="s">
        <v>33</v>
      </c>
      <c r="BW140" s="167" t="s">
        <v>33</v>
      </c>
      <c r="BX140" s="168" t="s">
        <v>33</v>
      </c>
      <c r="BY140" s="155">
        <v>9803</v>
      </c>
      <c r="BZ140" s="164" t="s">
        <v>33</v>
      </c>
      <c r="CA140" s="164" t="s">
        <v>33</v>
      </c>
      <c r="CB140" s="165" t="s">
        <v>33</v>
      </c>
      <c r="CC140" s="165" t="s">
        <v>33</v>
      </c>
      <c r="CD140" s="166" t="s">
        <v>33</v>
      </c>
      <c r="CE140" s="167" t="s">
        <v>33</v>
      </c>
      <c r="CF140" s="168" t="s">
        <v>33</v>
      </c>
      <c r="CG140" s="160">
        <v>623117</v>
      </c>
      <c r="CH140" s="164" t="s">
        <v>33</v>
      </c>
      <c r="CI140" s="164" t="s">
        <v>33</v>
      </c>
      <c r="CJ140" s="165" t="s">
        <v>33</v>
      </c>
      <c r="CK140" s="165" t="s">
        <v>33</v>
      </c>
      <c r="CL140" s="166" t="s">
        <v>33</v>
      </c>
      <c r="CM140" s="167" t="s">
        <v>33</v>
      </c>
      <c r="CN140" s="169" t="s">
        <v>33</v>
      </c>
    </row>
    <row r="141" spans="1:92" ht="18" customHeight="1" x14ac:dyDescent="0.15">
      <c r="A141" s="66"/>
      <c r="B141" s="202"/>
      <c r="C141" s="203"/>
      <c r="D141" s="67" t="s">
        <v>21</v>
      </c>
      <c r="E141" s="155">
        <v>6275</v>
      </c>
      <c r="F141" s="164" t="s">
        <v>33</v>
      </c>
      <c r="G141" s="164" t="s">
        <v>33</v>
      </c>
      <c r="H141" s="165" t="s">
        <v>33</v>
      </c>
      <c r="I141" s="165" t="s">
        <v>33</v>
      </c>
      <c r="J141" s="166" t="s">
        <v>33</v>
      </c>
      <c r="K141" s="167" t="s">
        <v>33</v>
      </c>
      <c r="L141" s="168" t="s">
        <v>33</v>
      </c>
      <c r="M141" s="155">
        <v>25825</v>
      </c>
      <c r="N141" s="164" t="s">
        <v>33</v>
      </c>
      <c r="O141" s="164" t="s">
        <v>33</v>
      </c>
      <c r="P141" s="165" t="s">
        <v>33</v>
      </c>
      <c r="Q141" s="165" t="s">
        <v>33</v>
      </c>
      <c r="R141" s="166" t="s">
        <v>33</v>
      </c>
      <c r="S141" s="167" t="s">
        <v>33</v>
      </c>
      <c r="T141" s="168" t="s">
        <v>33</v>
      </c>
      <c r="U141" s="155">
        <v>120970</v>
      </c>
      <c r="V141" s="164" t="s">
        <v>33</v>
      </c>
      <c r="W141" s="164" t="s">
        <v>33</v>
      </c>
      <c r="X141" s="165" t="s">
        <v>33</v>
      </c>
      <c r="Y141" s="165" t="s">
        <v>33</v>
      </c>
      <c r="Z141" s="166" t="s">
        <v>33</v>
      </c>
      <c r="AA141" s="167" t="s">
        <v>33</v>
      </c>
      <c r="AB141" s="168" t="s">
        <v>33</v>
      </c>
      <c r="AC141" s="155">
        <v>44413</v>
      </c>
      <c r="AD141" s="164" t="s">
        <v>33</v>
      </c>
      <c r="AE141" s="164" t="s">
        <v>33</v>
      </c>
      <c r="AF141" s="165" t="s">
        <v>33</v>
      </c>
      <c r="AG141" s="165" t="s">
        <v>33</v>
      </c>
      <c r="AH141" s="166" t="s">
        <v>33</v>
      </c>
      <c r="AI141" s="167" t="s">
        <v>33</v>
      </c>
      <c r="AJ141" s="168" t="s">
        <v>33</v>
      </c>
      <c r="AK141" s="160">
        <v>24631</v>
      </c>
      <c r="AL141" s="164" t="s">
        <v>33</v>
      </c>
      <c r="AM141" s="164" t="s">
        <v>33</v>
      </c>
      <c r="AN141" s="165" t="s">
        <v>33</v>
      </c>
      <c r="AO141" s="165" t="s">
        <v>33</v>
      </c>
      <c r="AP141" s="166" t="s">
        <v>33</v>
      </c>
      <c r="AQ141" s="167" t="s">
        <v>33</v>
      </c>
      <c r="AR141" s="168" t="s">
        <v>33</v>
      </c>
      <c r="AS141" s="155">
        <v>52287</v>
      </c>
      <c r="AT141" s="164" t="s">
        <v>33</v>
      </c>
      <c r="AU141" s="164" t="s">
        <v>33</v>
      </c>
      <c r="AV141" s="165" t="s">
        <v>33</v>
      </c>
      <c r="AW141" s="165" t="s">
        <v>33</v>
      </c>
      <c r="AX141" s="166" t="s">
        <v>33</v>
      </c>
      <c r="AY141" s="167" t="s">
        <v>33</v>
      </c>
      <c r="AZ141" s="168" t="s">
        <v>33</v>
      </c>
      <c r="BA141" s="155">
        <v>9999</v>
      </c>
      <c r="BB141" s="164" t="s">
        <v>33</v>
      </c>
      <c r="BC141" s="164" t="s">
        <v>33</v>
      </c>
      <c r="BD141" s="165" t="s">
        <v>33</v>
      </c>
      <c r="BE141" s="165" t="s">
        <v>33</v>
      </c>
      <c r="BF141" s="166" t="s">
        <v>33</v>
      </c>
      <c r="BG141" s="167" t="s">
        <v>33</v>
      </c>
      <c r="BH141" s="168" t="s">
        <v>33</v>
      </c>
      <c r="BI141" s="155">
        <v>0</v>
      </c>
      <c r="BJ141" s="164" t="s">
        <v>33</v>
      </c>
      <c r="BK141" s="164" t="s">
        <v>33</v>
      </c>
      <c r="BL141" s="165" t="s">
        <v>33</v>
      </c>
      <c r="BM141" s="165" t="s">
        <v>33</v>
      </c>
      <c r="BN141" s="166" t="s">
        <v>33</v>
      </c>
      <c r="BO141" s="167" t="s">
        <v>33</v>
      </c>
      <c r="BP141" s="168" t="s">
        <v>33</v>
      </c>
      <c r="BQ141" s="155">
        <v>29140</v>
      </c>
      <c r="BR141" s="164" t="s">
        <v>33</v>
      </c>
      <c r="BS141" s="164" t="s">
        <v>33</v>
      </c>
      <c r="BT141" s="165" t="s">
        <v>33</v>
      </c>
      <c r="BU141" s="165" t="s">
        <v>33</v>
      </c>
      <c r="BV141" s="166" t="s">
        <v>33</v>
      </c>
      <c r="BW141" s="167" t="s">
        <v>33</v>
      </c>
      <c r="BX141" s="168" t="s">
        <v>33</v>
      </c>
      <c r="BY141" s="155">
        <v>4065</v>
      </c>
      <c r="BZ141" s="164" t="s">
        <v>33</v>
      </c>
      <c r="CA141" s="164" t="s">
        <v>33</v>
      </c>
      <c r="CB141" s="165" t="s">
        <v>33</v>
      </c>
      <c r="CC141" s="165" t="s">
        <v>33</v>
      </c>
      <c r="CD141" s="166" t="s">
        <v>33</v>
      </c>
      <c r="CE141" s="167" t="s">
        <v>33</v>
      </c>
      <c r="CF141" s="168" t="s">
        <v>33</v>
      </c>
      <c r="CG141" s="160">
        <v>317605</v>
      </c>
      <c r="CH141" s="164" t="s">
        <v>33</v>
      </c>
      <c r="CI141" s="164" t="s">
        <v>33</v>
      </c>
      <c r="CJ141" s="165" t="s">
        <v>33</v>
      </c>
      <c r="CK141" s="165" t="s">
        <v>33</v>
      </c>
      <c r="CL141" s="166" t="s">
        <v>33</v>
      </c>
      <c r="CM141" s="167" t="s">
        <v>33</v>
      </c>
      <c r="CN141" s="169" t="s">
        <v>33</v>
      </c>
    </row>
    <row r="142" spans="1:92" ht="18" customHeight="1" x14ac:dyDescent="0.15">
      <c r="A142" s="66"/>
      <c r="B142" s="204" t="s">
        <v>20</v>
      </c>
      <c r="C142" s="205"/>
      <c r="D142" s="70" t="s">
        <v>23</v>
      </c>
      <c r="E142" s="150">
        <v>0</v>
      </c>
      <c r="F142" s="151">
        <v>0</v>
      </c>
      <c r="G142" s="151">
        <v>0</v>
      </c>
      <c r="H142" s="151">
        <v>0</v>
      </c>
      <c r="I142" s="151">
        <v>0</v>
      </c>
      <c r="J142" s="152">
        <v>0</v>
      </c>
      <c r="K142" s="153">
        <v>0</v>
      </c>
      <c r="L142" s="170">
        <v>0</v>
      </c>
      <c r="M142" s="150">
        <v>0</v>
      </c>
      <c r="N142" s="151">
        <v>0</v>
      </c>
      <c r="O142" s="151">
        <v>0</v>
      </c>
      <c r="P142" s="151">
        <v>0</v>
      </c>
      <c r="Q142" s="151">
        <v>0</v>
      </c>
      <c r="R142" s="152">
        <v>0</v>
      </c>
      <c r="S142" s="153">
        <v>0</v>
      </c>
      <c r="T142" s="170">
        <v>0</v>
      </c>
      <c r="U142" s="150">
        <v>0</v>
      </c>
      <c r="V142" s="151">
        <v>0</v>
      </c>
      <c r="W142" s="151">
        <v>0</v>
      </c>
      <c r="X142" s="151">
        <v>0</v>
      </c>
      <c r="Y142" s="151">
        <v>0</v>
      </c>
      <c r="Z142" s="152">
        <v>0</v>
      </c>
      <c r="AA142" s="153">
        <v>0</v>
      </c>
      <c r="AB142" s="170">
        <v>0</v>
      </c>
      <c r="AC142" s="150">
        <v>0</v>
      </c>
      <c r="AD142" s="151">
        <v>0</v>
      </c>
      <c r="AE142" s="151">
        <v>0</v>
      </c>
      <c r="AF142" s="151">
        <v>0</v>
      </c>
      <c r="AG142" s="151">
        <v>0</v>
      </c>
      <c r="AH142" s="152">
        <v>0</v>
      </c>
      <c r="AI142" s="153">
        <v>0</v>
      </c>
      <c r="AJ142" s="170">
        <v>0</v>
      </c>
      <c r="AK142" s="154">
        <v>0</v>
      </c>
      <c r="AL142" s="151">
        <v>0</v>
      </c>
      <c r="AM142" s="151">
        <v>0</v>
      </c>
      <c r="AN142" s="151">
        <v>0</v>
      </c>
      <c r="AO142" s="151">
        <v>0</v>
      </c>
      <c r="AP142" s="152">
        <v>0</v>
      </c>
      <c r="AQ142" s="153">
        <v>0</v>
      </c>
      <c r="AR142" s="170">
        <v>0</v>
      </c>
      <c r="AS142" s="150">
        <v>0</v>
      </c>
      <c r="AT142" s="151">
        <v>0</v>
      </c>
      <c r="AU142" s="151">
        <v>0</v>
      </c>
      <c r="AV142" s="151">
        <v>0</v>
      </c>
      <c r="AW142" s="151">
        <v>0</v>
      </c>
      <c r="AX142" s="152">
        <v>0</v>
      </c>
      <c r="AY142" s="153">
        <v>0</v>
      </c>
      <c r="AZ142" s="170">
        <v>0</v>
      </c>
      <c r="BA142" s="150">
        <v>0</v>
      </c>
      <c r="BB142" s="151">
        <v>0</v>
      </c>
      <c r="BC142" s="151">
        <v>0</v>
      </c>
      <c r="BD142" s="151">
        <v>0</v>
      </c>
      <c r="BE142" s="151">
        <v>0</v>
      </c>
      <c r="BF142" s="152">
        <v>0</v>
      </c>
      <c r="BG142" s="153">
        <v>0</v>
      </c>
      <c r="BH142" s="170">
        <v>0</v>
      </c>
      <c r="BI142" s="150">
        <v>0</v>
      </c>
      <c r="BJ142" s="151">
        <v>0</v>
      </c>
      <c r="BK142" s="151">
        <v>0</v>
      </c>
      <c r="BL142" s="151">
        <v>0</v>
      </c>
      <c r="BM142" s="151">
        <v>0</v>
      </c>
      <c r="BN142" s="152">
        <v>0</v>
      </c>
      <c r="BO142" s="153">
        <v>0</v>
      </c>
      <c r="BP142" s="170">
        <v>0</v>
      </c>
      <c r="BQ142" s="150">
        <v>0</v>
      </c>
      <c r="BR142" s="151">
        <v>0</v>
      </c>
      <c r="BS142" s="151">
        <v>0</v>
      </c>
      <c r="BT142" s="151">
        <v>0</v>
      </c>
      <c r="BU142" s="151">
        <v>0</v>
      </c>
      <c r="BV142" s="152">
        <v>0</v>
      </c>
      <c r="BW142" s="153">
        <v>0</v>
      </c>
      <c r="BX142" s="170">
        <v>0</v>
      </c>
      <c r="BY142" s="150">
        <v>0</v>
      </c>
      <c r="BZ142" s="151">
        <v>0</v>
      </c>
      <c r="CA142" s="151">
        <v>0</v>
      </c>
      <c r="CB142" s="151">
        <v>0</v>
      </c>
      <c r="CC142" s="151">
        <v>0</v>
      </c>
      <c r="CD142" s="152">
        <v>0</v>
      </c>
      <c r="CE142" s="153">
        <v>0</v>
      </c>
      <c r="CF142" s="170">
        <v>0</v>
      </c>
      <c r="CG142" s="154">
        <v>0</v>
      </c>
      <c r="CH142" s="151">
        <v>0</v>
      </c>
      <c r="CI142" s="151">
        <v>0</v>
      </c>
      <c r="CJ142" s="151">
        <v>0</v>
      </c>
      <c r="CK142" s="151">
        <v>0</v>
      </c>
      <c r="CL142" s="152">
        <v>0</v>
      </c>
      <c r="CM142" s="153">
        <v>0</v>
      </c>
      <c r="CN142" s="171">
        <v>0</v>
      </c>
    </row>
    <row r="143" spans="1:92" s="3" customFormat="1" ht="18" customHeight="1" x14ac:dyDescent="0.15">
      <c r="A143" s="72"/>
      <c r="B143" s="208" t="s">
        <v>10</v>
      </c>
      <c r="C143" s="208"/>
      <c r="D143" s="209"/>
      <c r="E143" s="172">
        <v>331166</v>
      </c>
      <c r="F143" s="173">
        <v>26594</v>
      </c>
      <c r="G143" s="173">
        <v>70000</v>
      </c>
      <c r="H143" s="173">
        <v>864</v>
      </c>
      <c r="I143" s="173">
        <v>315</v>
      </c>
      <c r="J143" s="174">
        <v>71179</v>
      </c>
      <c r="K143" s="175">
        <v>0</v>
      </c>
      <c r="L143" s="176">
        <v>233393</v>
      </c>
      <c r="M143" s="172">
        <v>612752</v>
      </c>
      <c r="N143" s="173">
        <v>41300</v>
      </c>
      <c r="O143" s="173">
        <v>191582</v>
      </c>
      <c r="P143" s="173">
        <v>18408</v>
      </c>
      <c r="Q143" s="173">
        <v>12393</v>
      </c>
      <c r="R143" s="174">
        <v>222383</v>
      </c>
      <c r="S143" s="175">
        <v>0</v>
      </c>
      <c r="T143" s="176">
        <v>349069</v>
      </c>
      <c r="U143" s="172">
        <v>1685140</v>
      </c>
      <c r="V143" s="173">
        <v>152061</v>
      </c>
      <c r="W143" s="173">
        <v>349369</v>
      </c>
      <c r="X143" s="173">
        <v>142068</v>
      </c>
      <c r="Y143" s="173">
        <v>2156</v>
      </c>
      <c r="Z143" s="174">
        <v>493593</v>
      </c>
      <c r="AA143" s="175">
        <v>433</v>
      </c>
      <c r="AB143" s="176">
        <v>1039486</v>
      </c>
      <c r="AC143" s="172">
        <v>1695255</v>
      </c>
      <c r="AD143" s="173">
        <v>159251</v>
      </c>
      <c r="AE143" s="173">
        <v>432612</v>
      </c>
      <c r="AF143" s="173">
        <v>159930</v>
      </c>
      <c r="AG143" s="173">
        <v>38042</v>
      </c>
      <c r="AH143" s="174">
        <v>630584</v>
      </c>
      <c r="AI143" s="175">
        <v>6584</v>
      </c>
      <c r="AJ143" s="176">
        <v>905420</v>
      </c>
      <c r="AK143" s="177">
        <v>142346</v>
      </c>
      <c r="AL143" s="173">
        <v>15846</v>
      </c>
      <c r="AM143" s="173">
        <v>60809</v>
      </c>
      <c r="AN143" s="173">
        <v>63</v>
      </c>
      <c r="AO143" s="173">
        <v>0</v>
      </c>
      <c r="AP143" s="174">
        <v>60873</v>
      </c>
      <c r="AQ143" s="175">
        <v>0</v>
      </c>
      <c r="AR143" s="176">
        <v>65628</v>
      </c>
      <c r="AS143" s="172">
        <v>1255613</v>
      </c>
      <c r="AT143" s="173">
        <v>103796</v>
      </c>
      <c r="AU143" s="173">
        <v>155520</v>
      </c>
      <c r="AV143" s="173">
        <v>38514</v>
      </c>
      <c r="AW143" s="173">
        <v>1607</v>
      </c>
      <c r="AX143" s="174">
        <v>195641</v>
      </c>
      <c r="AY143" s="175">
        <v>0</v>
      </c>
      <c r="AZ143" s="176">
        <v>956176</v>
      </c>
      <c r="BA143" s="172">
        <v>2559578</v>
      </c>
      <c r="BB143" s="173">
        <v>185719</v>
      </c>
      <c r="BC143" s="173">
        <v>516781</v>
      </c>
      <c r="BD143" s="173">
        <v>58801</v>
      </c>
      <c r="BE143" s="173">
        <v>1180</v>
      </c>
      <c r="BF143" s="174">
        <v>576762</v>
      </c>
      <c r="BG143" s="175">
        <v>654</v>
      </c>
      <c r="BH143" s="176">
        <v>1797096</v>
      </c>
      <c r="BI143" s="172">
        <v>220845</v>
      </c>
      <c r="BJ143" s="173">
        <v>22288</v>
      </c>
      <c r="BK143" s="173">
        <v>75046</v>
      </c>
      <c r="BL143" s="173">
        <v>347</v>
      </c>
      <c r="BM143" s="173">
        <v>107</v>
      </c>
      <c r="BN143" s="174">
        <v>75500</v>
      </c>
      <c r="BO143" s="175">
        <v>0</v>
      </c>
      <c r="BP143" s="176">
        <v>123058</v>
      </c>
      <c r="BQ143" s="172">
        <v>617206</v>
      </c>
      <c r="BR143" s="173">
        <v>62757</v>
      </c>
      <c r="BS143" s="173">
        <v>173583</v>
      </c>
      <c r="BT143" s="173">
        <v>22818</v>
      </c>
      <c r="BU143" s="173">
        <v>0</v>
      </c>
      <c r="BV143" s="174">
        <v>196401</v>
      </c>
      <c r="BW143" s="175">
        <v>0</v>
      </c>
      <c r="BX143" s="176">
        <v>358048</v>
      </c>
      <c r="BY143" s="172">
        <v>17061</v>
      </c>
      <c r="BZ143" s="173">
        <v>2698</v>
      </c>
      <c r="CA143" s="173">
        <v>8093</v>
      </c>
      <c r="CB143" s="173">
        <v>0</v>
      </c>
      <c r="CC143" s="173">
        <v>0</v>
      </c>
      <c r="CD143" s="174">
        <v>8093</v>
      </c>
      <c r="CE143" s="175">
        <v>0</v>
      </c>
      <c r="CF143" s="176">
        <v>6270</v>
      </c>
      <c r="CG143" s="177">
        <v>9136962</v>
      </c>
      <c r="CH143" s="173">
        <v>772310</v>
      </c>
      <c r="CI143" s="173">
        <v>2033395</v>
      </c>
      <c r="CJ143" s="173">
        <v>441813</v>
      </c>
      <c r="CK143" s="173">
        <v>55800</v>
      </c>
      <c r="CL143" s="174">
        <v>2531009</v>
      </c>
      <c r="CM143" s="175">
        <v>7671</v>
      </c>
      <c r="CN143" s="178">
        <v>5833644</v>
      </c>
    </row>
    <row r="144" spans="1:92" ht="18" customHeight="1" x14ac:dyDescent="0.15">
      <c r="A144" s="73"/>
      <c r="B144" s="210" t="s">
        <v>6</v>
      </c>
      <c r="C144" s="211"/>
      <c r="D144" s="212"/>
      <c r="E144" s="136">
        <v>75301</v>
      </c>
      <c r="F144" s="137">
        <v>629</v>
      </c>
      <c r="G144" s="137">
        <v>6824</v>
      </c>
      <c r="H144" s="137">
        <v>3059</v>
      </c>
      <c r="I144" s="137">
        <v>0</v>
      </c>
      <c r="J144" s="138">
        <v>9883</v>
      </c>
      <c r="K144" s="139">
        <v>0</v>
      </c>
      <c r="L144" s="140">
        <v>64789</v>
      </c>
      <c r="M144" s="136">
        <v>254024</v>
      </c>
      <c r="N144" s="137">
        <v>7532</v>
      </c>
      <c r="O144" s="137">
        <v>121125</v>
      </c>
      <c r="P144" s="137">
        <v>46842</v>
      </c>
      <c r="Q144" s="137">
        <v>0</v>
      </c>
      <c r="R144" s="138">
        <v>167967</v>
      </c>
      <c r="S144" s="139">
        <v>0</v>
      </c>
      <c r="T144" s="140">
        <v>78525</v>
      </c>
      <c r="U144" s="136">
        <v>149953</v>
      </c>
      <c r="V144" s="137">
        <v>4426</v>
      </c>
      <c r="W144" s="137">
        <v>76101</v>
      </c>
      <c r="X144" s="137">
        <v>64942</v>
      </c>
      <c r="Y144" s="137">
        <v>0</v>
      </c>
      <c r="Z144" s="138">
        <v>141043</v>
      </c>
      <c r="AA144" s="139">
        <v>0</v>
      </c>
      <c r="AB144" s="140">
        <v>4484</v>
      </c>
      <c r="AC144" s="136">
        <v>164650</v>
      </c>
      <c r="AD144" s="137">
        <v>7292</v>
      </c>
      <c r="AE144" s="137">
        <v>40087</v>
      </c>
      <c r="AF144" s="137">
        <v>249</v>
      </c>
      <c r="AG144" s="137">
        <v>0</v>
      </c>
      <c r="AH144" s="138">
        <v>40336</v>
      </c>
      <c r="AI144" s="139">
        <v>0</v>
      </c>
      <c r="AJ144" s="140">
        <v>117022</v>
      </c>
      <c r="AK144" s="141">
        <v>6904</v>
      </c>
      <c r="AL144" s="137">
        <v>1325</v>
      </c>
      <c r="AM144" s="137">
        <v>2538</v>
      </c>
      <c r="AN144" s="137">
        <v>249</v>
      </c>
      <c r="AO144" s="137">
        <v>0</v>
      </c>
      <c r="AP144" s="138">
        <v>2787</v>
      </c>
      <c r="AQ144" s="139">
        <v>0</v>
      </c>
      <c r="AR144" s="140">
        <v>2793</v>
      </c>
      <c r="AS144" s="136">
        <v>1563</v>
      </c>
      <c r="AT144" s="137">
        <v>24</v>
      </c>
      <c r="AU144" s="137">
        <v>1328</v>
      </c>
      <c r="AV144" s="137">
        <v>0</v>
      </c>
      <c r="AW144" s="137">
        <v>0</v>
      </c>
      <c r="AX144" s="138">
        <v>1328</v>
      </c>
      <c r="AY144" s="139">
        <v>0</v>
      </c>
      <c r="AZ144" s="140">
        <v>211</v>
      </c>
      <c r="BA144" s="136">
        <v>5939</v>
      </c>
      <c r="BB144" s="137">
        <v>253</v>
      </c>
      <c r="BC144" s="137">
        <v>5686</v>
      </c>
      <c r="BD144" s="137">
        <v>0</v>
      </c>
      <c r="BE144" s="137">
        <v>0</v>
      </c>
      <c r="BF144" s="138">
        <v>5686</v>
      </c>
      <c r="BG144" s="139">
        <v>0</v>
      </c>
      <c r="BH144" s="140">
        <v>0</v>
      </c>
      <c r="BI144" s="136">
        <v>0</v>
      </c>
      <c r="BJ144" s="137">
        <v>0</v>
      </c>
      <c r="BK144" s="137">
        <v>0</v>
      </c>
      <c r="BL144" s="137">
        <v>0</v>
      </c>
      <c r="BM144" s="137">
        <v>0</v>
      </c>
      <c r="BN144" s="138">
        <v>0</v>
      </c>
      <c r="BO144" s="139">
        <v>0</v>
      </c>
      <c r="BP144" s="140">
        <v>0</v>
      </c>
      <c r="BQ144" s="136">
        <v>233100</v>
      </c>
      <c r="BR144" s="137">
        <v>10460</v>
      </c>
      <c r="BS144" s="137">
        <v>12492</v>
      </c>
      <c r="BT144" s="137">
        <v>28614</v>
      </c>
      <c r="BU144" s="137">
        <v>0</v>
      </c>
      <c r="BV144" s="138">
        <v>41106</v>
      </c>
      <c r="BW144" s="139">
        <v>0</v>
      </c>
      <c r="BX144" s="140">
        <v>181534</v>
      </c>
      <c r="BY144" s="136">
        <v>2048</v>
      </c>
      <c r="BZ144" s="137">
        <v>33</v>
      </c>
      <c r="CA144" s="137">
        <v>1949</v>
      </c>
      <c r="CB144" s="137">
        <v>0</v>
      </c>
      <c r="CC144" s="137">
        <v>0</v>
      </c>
      <c r="CD144" s="138">
        <v>1949</v>
      </c>
      <c r="CE144" s="139">
        <v>0</v>
      </c>
      <c r="CF144" s="140">
        <v>67</v>
      </c>
      <c r="CG144" s="141">
        <v>893482</v>
      </c>
      <c r="CH144" s="137">
        <v>31974</v>
      </c>
      <c r="CI144" s="137">
        <v>268130</v>
      </c>
      <c r="CJ144" s="137">
        <v>143955</v>
      </c>
      <c r="CK144" s="137">
        <v>0</v>
      </c>
      <c r="CL144" s="138">
        <v>412085</v>
      </c>
      <c r="CM144" s="139">
        <v>0</v>
      </c>
      <c r="CN144" s="142">
        <v>449425</v>
      </c>
    </row>
    <row r="145" spans="1:92" ht="18" customHeight="1" x14ac:dyDescent="0.15">
      <c r="A145" s="66"/>
      <c r="B145" s="213" t="s">
        <v>7</v>
      </c>
      <c r="C145" s="216" t="s">
        <v>116</v>
      </c>
      <c r="D145" s="126" t="s">
        <v>117</v>
      </c>
      <c r="E145" s="143">
        <v>1420592</v>
      </c>
      <c r="F145" s="144">
        <v>154617</v>
      </c>
      <c r="G145" s="144">
        <v>62391</v>
      </c>
      <c r="H145" s="144">
        <v>2385</v>
      </c>
      <c r="I145" s="144">
        <v>0</v>
      </c>
      <c r="J145" s="145">
        <v>64776</v>
      </c>
      <c r="K145" s="146">
        <v>0</v>
      </c>
      <c r="L145" s="147">
        <v>1201199</v>
      </c>
      <c r="M145" s="143">
        <v>2043518</v>
      </c>
      <c r="N145" s="144">
        <v>199941</v>
      </c>
      <c r="O145" s="144">
        <v>268273</v>
      </c>
      <c r="P145" s="144">
        <v>30730</v>
      </c>
      <c r="Q145" s="144">
        <v>69379</v>
      </c>
      <c r="R145" s="145">
        <v>368382</v>
      </c>
      <c r="S145" s="146">
        <v>0</v>
      </c>
      <c r="T145" s="147">
        <v>1475195</v>
      </c>
      <c r="U145" s="143">
        <v>4666715</v>
      </c>
      <c r="V145" s="144">
        <v>614637</v>
      </c>
      <c r="W145" s="144">
        <v>467162</v>
      </c>
      <c r="X145" s="144">
        <v>797476</v>
      </c>
      <c r="Y145" s="144">
        <v>941</v>
      </c>
      <c r="Z145" s="145">
        <v>1265579</v>
      </c>
      <c r="AA145" s="146">
        <v>6508</v>
      </c>
      <c r="AB145" s="147">
        <v>2786499</v>
      </c>
      <c r="AC145" s="143">
        <v>6566280</v>
      </c>
      <c r="AD145" s="144">
        <v>759860</v>
      </c>
      <c r="AE145" s="144">
        <v>1346837</v>
      </c>
      <c r="AF145" s="144">
        <v>976644</v>
      </c>
      <c r="AG145" s="144">
        <v>55873</v>
      </c>
      <c r="AH145" s="145">
        <v>2379354</v>
      </c>
      <c r="AI145" s="146">
        <v>21956</v>
      </c>
      <c r="AJ145" s="147">
        <v>3427066</v>
      </c>
      <c r="AK145" s="148">
        <v>591750</v>
      </c>
      <c r="AL145" s="144">
        <v>84315</v>
      </c>
      <c r="AM145" s="144">
        <v>169407</v>
      </c>
      <c r="AN145" s="144">
        <v>137</v>
      </c>
      <c r="AO145" s="144">
        <v>0</v>
      </c>
      <c r="AP145" s="145">
        <v>169544</v>
      </c>
      <c r="AQ145" s="146">
        <v>0</v>
      </c>
      <c r="AR145" s="147">
        <v>337891</v>
      </c>
      <c r="AS145" s="143">
        <v>3915655</v>
      </c>
      <c r="AT145" s="144">
        <v>426878</v>
      </c>
      <c r="AU145" s="144">
        <v>333699</v>
      </c>
      <c r="AV145" s="144">
        <v>198257</v>
      </c>
      <c r="AW145" s="144">
        <v>2305</v>
      </c>
      <c r="AX145" s="145">
        <v>534261</v>
      </c>
      <c r="AY145" s="146">
        <v>0</v>
      </c>
      <c r="AZ145" s="147">
        <v>2954516</v>
      </c>
      <c r="BA145" s="143">
        <v>11950597</v>
      </c>
      <c r="BB145" s="144">
        <v>1041749</v>
      </c>
      <c r="BC145" s="144">
        <v>2089604</v>
      </c>
      <c r="BD145" s="144">
        <v>332069</v>
      </c>
      <c r="BE145" s="144">
        <v>6002</v>
      </c>
      <c r="BF145" s="145">
        <v>2427675</v>
      </c>
      <c r="BG145" s="146">
        <v>2898</v>
      </c>
      <c r="BH145" s="147">
        <v>8481173</v>
      </c>
      <c r="BI145" s="143">
        <v>625365</v>
      </c>
      <c r="BJ145" s="144">
        <v>99495</v>
      </c>
      <c r="BK145" s="144">
        <v>81860</v>
      </c>
      <c r="BL145" s="144">
        <v>404</v>
      </c>
      <c r="BM145" s="144">
        <v>0</v>
      </c>
      <c r="BN145" s="145">
        <v>82264</v>
      </c>
      <c r="BO145" s="146">
        <v>0</v>
      </c>
      <c r="BP145" s="147">
        <v>443606</v>
      </c>
      <c r="BQ145" s="143">
        <v>2124247</v>
      </c>
      <c r="BR145" s="144">
        <v>297161</v>
      </c>
      <c r="BS145" s="144">
        <v>355797</v>
      </c>
      <c r="BT145" s="144">
        <v>51388</v>
      </c>
      <c r="BU145" s="144">
        <v>0</v>
      </c>
      <c r="BV145" s="145">
        <v>407185</v>
      </c>
      <c r="BW145" s="146">
        <v>0</v>
      </c>
      <c r="BX145" s="147">
        <v>1419901</v>
      </c>
      <c r="BY145" s="143">
        <v>63636</v>
      </c>
      <c r="BZ145" s="144">
        <v>12126</v>
      </c>
      <c r="CA145" s="144">
        <v>23208</v>
      </c>
      <c r="CB145" s="144">
        <v>0</v>
      </c>
      <c r="CC145" s="144">
        <v>0</v>
      </c>
      <c r="CD145" s="145">
        <v>23208</v>
      </c>
      <c r="CE145" s="146">
        <v>0</v>
      </c>
      <c r="CF145" s="147">
        <v>28302</v>
      </c>
      <c r="CG145" s="148">
        <v>33968355</v>
      </c>
      <c r="CH145" s="144">
        <v>3690779</v>
      </c>
      <c r="CI145" s="144">
        <v>5198238</v>
      </c>
      <c r="CJ145" s="144">
        <v>2389490</v>
      </c>
      <c r="CK145" s="144">
        <v>134500</v>
      </c>
      <c r="CL145" s="145">
        <v>7722228</v>
      </c>
      <c r="CM145" s="146">
        <v>31362</v>
      </c>
      <c r="CN145" s="149">
        <v>22555348</v>
      </c>
    </row>
    <row r="146" spans="1:92" ht="18" customHeight="1" x14ac:dyDescent="0.15">
      <c r="A146" s="66"/>
      <c r="B146" s="214"/>
      <c r="C146" s="217"/>
      <c r="D146" s="117" t="s">
        <v>3</v>
      </c>
      <c r="E146" s="143">
        <v>74049</v>
      </c>
      <c r="F146" s="144">
        <v>806</v>
      </c>
      <c r="G146" s="144">
        <v>0</v>
      </c>
      <c r="H146" s="144">
        <v>0</v>
      </c>
      <c r="I146" s="144">
        <v>0</v>
      </c>
      <c r="J146" s="145">
        <v>0</v>
      </c>
      <c r="K146" s="146">
        <v>0</v>
      </c>
      <c r="L146" s="147">
        <v>73243</v>
      </c>
      <c r="M146" s="143">
        <v>194173</v>
      </c>
      <c r="N146" s="144">
        <v>3243</v>
      </c>
      <c r="O146" s="144">
        <v>0</v>
      </c>
      <c r="P146" s="144">
        <v>0</v>
      </c>
      <c r="Q146" s="144">
        <v>0</v>
      </c>
      <c r="R146" s="145">
        <v>0</v>
      </c>
      <c r="S146" s="146">
        <v>0</v>
      </c>
      <c r="T146" s="147">
        <v>190930</v>
      </c>
      <c r="U146" s="143">
        <v>2364192</v>
      </c>
      <c r="V146" s="144">
        <v>201528</v>
      </c>
      <c r="W146" s="144">
        <v>66530</v>
      </c>
      <c r="X146" s="144">
        <v>28769</v>
      </c>
      <c r="Y146" s="144">
        <v>0</v>
      </c>
      <c r="Z146" s="145">
        <v>95299</v>
      </c>
      <c r="AA146" s="146">
        <v>0</v>
      </c>
      <c r="AB146" s="147">
        <v>2067365</v>
      </c>
      <c r="AC146" s="143">
        <v>1930845</v>
      </c>
      <c r="AD146" s="144">
        <v>89304</v>
      </c>
      <c r="AE146" s="144">
        <v>115662</v>
      </c>
      <c r="AF146" s="144">
        <v>0</v>
      </c>
      <c r="AG146" s="144">
        <v>185063</v>
      </c>
      <c r="AH146" s="145">
        <v>300725</v>
      </c>
      <c r="AI146" s="146">
        <v>0</v>
      </c>
      <c r="AJ146" s="147">
        <v>1540815</v>
      </c>
      <c r="AK146" s="148">
        <v>9162</v>
      </c>
      <c r="AL146" s="144">
        <v>406</v>
      </c>
      <c r="AM146" s="144">
        <v>0</v>
      </c>
      <c r="AN146" s="144">
        <v>0</v>
      </c>
      <c r="AO146" s="144">
        <v>0</v>
      </c>
      <c r="AP146" s="145">
        <v>0</v>
      </c>
      <c r="AQ146" s="146">
        <v>0</v>
      </c>
      <c r="AR146" s="147">
        <v>8756</v>
      </c>
      <c r="AS146" s="143">
        <v>2602742</v>
      </c>
      <c r="AT146" s="144">
        <v>110157</v>
      </c>
      <c r="AU146" s="144">
        <v>224036</v>
      </c>
      <c r="AV146" s="144">
        <v>28474</v>
      </c>
      <c r="AW146" s="144">
        <v>6043</v>
      </c>
      <c r="AX146" s="145">
        <v>258553</v>
      </c>
      <c r="AY146" s="146">
        <v>0</v>
      </c>
      <c r="AZ146" s="147">
        <v>2234032</v>
      </c>
      <c r="BA146" s="143">
        <v>2146381</v>
      </c>
      <c r="BB146" s="144">
        <v>43630</v>
      </c>
      <c r="BC146" s="144">
        <v>428529</v>
      </c>
      <c r="BD146" s="144">
        <v>0</v>
      </c>
      <c r="BE146" s="144">
        <v>0</v>
      </c>
      <c r="BF146" s="145">
        <v>428529</v>
      </c>
      <c r="BG146" s="146">
        <v>0</v>
      </c>
      <c r="BH146" s="147">
        <v>1674222</v>
      </c>
      <c r="BI146" s="143">
        <v>276404</v>
      </c>
      <c r="BJ146" s="144">
        <v>11371</v>
      </c>
      <c r="BK146" s="144">
        <v>11794</v>
      </c>
      <c r="BL146" s="144">
        <v>0</v>
      </c>
      <c r="BM146" s="144">
        <v>0</v>
      </c>
      <c r="BN146" s="145">
        <v>11794</v>
      </c>
      <c r="BO146" s="146">
        <v>0</v>
      </c>
      <c r="BP146" s="147">
        <v>253239</v>
      </c>
      <c r="BQ146" s="143">
        <v>566920</v>
      </c>
      <c r="BR146" s="144">
        <v>13617</v>
      </c>
      <c r="BS146" s="144">
        <v>8790</v>
      </c>
      <c r="BT146" s="144">
        <v>40374</v>
      </c>
      <c r="BU146" s="144">
        <v>0</v>
      </c>
      <c r="BV146" s="145">
        <v>49164</v>
      </c>
      <c r="BW146" s="146">
        <v>0</v>
      </c>
      <c r="BX146" s="147">
        <v>504139</v>
      </c>
      <c r="BY146" s="143">
        <v>0</v>
      </c>
      <c r="BZ146" s="144">
        <v>0</v>
      </c>
      <c r="CA146" s="144">
        <v>0</v>
      </c>
      <c r="CB146" s="144">
        <v>0</v>
      </c>
      <c r="CC146" s="144">
        <v>0</v>
      </c>
      <c r="CD146" s="145">
        <v>0</v>
      </c>
      <c r="CE146" s="146">
        <v>0</v>
      </c>
      <c r="CF146" s="147">
        <v>0</v>
      </c>
      <c r="CG146" s="148">
        <v>10164868</v>
      </c>
      <c r="CH146" s="144">
        <v>474062</v>
      </c>
      <c r="CI146" s="144">
        <v>855341</v>
      </c>
      <c r="CJ146" s="144">
        <v>97617</v>
      </c>
      <c r="CK146" s="144">
        <v>191106</v>
      </c>
      <c r="CL146" s="145">
        <v>1144064</v>
      </c>
      <c r="CM146" s="146">
        <v>0</v>
      </c>
      <c r="CN146" s="149">
        <v>8546741</v>
      </c>
    </row>
    <row r="147" spans="1:92" ht="18" customHeight="1" x14ac:dyDescent="0.15">
      <c r="A147" s="66"/>
      <c r="B147" s="214"/>
      <c r="C147" s="217"/>
      <c r="D147" s="125" t="s">
        <v>114</v>
      </c>
      <c r="E147" s="143">
        <v>150206</v>
      </c>
      <c r="F147" s="144">
        <v>6521</v>
      </c>
      <c r="G147" s="144">
        <v>17357</v>
      </c>
      <c r="H147" s="144">
        <v>0</v>
      </c>
      <c r="I147" s="144">
        <v>2339</v>
      </c>
      <c r="J147" s="145">
        <v>19696</v>
      </c>
      <c r="K147" s="146">
        <v>0</v>
      </c>
      <c r="L147" s="147">
        <v>123989</v>
      </c>
      <c r="M147" s="143">
        <v>261168</v>
      </c>
      <c r="N147" s="144">
        <v>8491</v>
      </c>
      <c r="O147" s="144">
        <v>9729</v>
      </c>
      <c r="P147" s="144">
        <v>0</v>
      </c>
      <c r="Q147" s="144">
        <v>0</v>
      </c>
      <c r="R147" s="145">
        <v>9729</v>
      </c>
      <c r="S147" s="146">
        <v>0</v>
      </c>
      <c r="T147" s="147">
        <v>242948</v>
      </c>
      <c r="U147" s="143">
        <v>1422023</v>
      </c>
      <c r="V147" s="144">
        <v>53878</v>
      </c>
      <c r="W147" s="144">
        <v>116717</v>
      </c>
      <c r="X147" s="144">
        <v>12829</v>
      </c>
      <c r="Y147" s="144">
        <v>10510</v>
      </c>
      <c r="Z147" s="145">
        <v>140056</v>
      </c>
      <c r="AA147" s="146">
        <v>2578</v>
      </c>
      <c r="AB147" s="147">
        <v>1228089</v>
      </c>
      <c r="AC147" s="143">
        <v>953986</v>
      </c>
      <c r="AD147" s="144">
        <v>41291</v>
      </c>
      <c r="AE147" s="144">
        <v>59</v>
      </c>
      <c r="AF147" s="144">
        <v>11797</v>
      </c>
      <c r="AG147" s="144">
        <v>4635</v>
      </c>
      <c r="AH147" s="145">
        <v>16490</v>
      </c>
      <c r="AI147" s="146">
        <v>0</v>
      </c>
      <c r="AJ147" s="147">
        <v>896205</v>
      </c>
      <c r="AK147" s="148">
        <v>22144</v>
      </c>
      <c r="AL147" s="144">
        <v>1310</v>
      </c>
      <c r="AM147" s="144">
        <v>0</v>
      </c>
      <c r="AN147" s="144">
        <v>0</v>
      </c>
      <c r="AO147" s="144">
        <v>0</v>
      </c>
      <c r="AP147" s="145">
        <v>0</v>
      </c>
      <c r="AQ147" s="146">
        <v>0</v>
      </c>
      <c r="AR147" s="147">
        <v>20835</v>
      </c>
      <c r="AS147" s="143">
        <v>422962</v>
      </c>
      <c r="AT147" s="144">
        <v>20138</v>
      </c>
      <c r="AU147" s="144">
        <v>27693</v>
      </c>
      <c r="AV147" s="144">
        <v>0</v>
      </c>
      <c r="AW147" s="144">
        <v>0</v>
      </c>
      <c r="AX147" s="145">
        <v>27693</v>
      </c>
      <c r="AY147" s="146">
        <v>0</v>
      </c>
      <c r="AZ147" s="147">
        <v>375132</v>
      </c>
      <c r="BA147" s="143">
        <v>318858</v>
      </c>
      <c r="BB147" s="144">
        <v>10573</v>
      </c>
      <c r="BC147" s="144">
        <v>25013</v>
      </c>
      <c r="BD147" s="144">
        <v>15</v>
      </c>
      <c r="BE147" s="144">
        <v>0</v>
      </c>
      <c r="BF147" s="145">
        <v>25028</v>
      </c>
      <c r="BG147" s="146">
        <v>0</v>
      </c>
      <c r="BH147" s="147">
        <v>283257</v>
      </c>
      <c r="BI147" s="143">
        <v>14357</v>
      </c>
      <c r="BJ147" s="144">
        <v>990</v>
      </c>
      <c r="BK147" s="144">
        <v>1122</v>
      </c>
      <c r="BL147" s="144">
        <v>0</v>
      </c>
      <c r="BM147" s="144">
        <v>0</v>
      </c>
      <c r="BN147" s="145">
        <v>1122</v>
      </c>
      <c r="BO147" s="146">
        <v>0</v>
      </c>
      <c r="BP147" s="147">
        <v>12244</v>
      </c>
      <c r="BQ147" s="143">
        <v>106614</v>
      </c>
      <c r="BR147" s="144">
        <v>9503</v>
      </c>
      <c r="BS147" s="144">
        <v>3684</v>
      </c>
      <c r="BT147" s="144">
        <v>13238</v>
      </c>
      <c r="BU147" s="144">
        <v>0</v>
      </c>
      <c r="BV147" s="145">
        <v>16922</v>
      </c>
      <c r="BW147" s="146">
        <v>0</v>
      </c>
      <c r="BX147" s="147">
        <v>80189</v>
      </c>
      <c r="BY147" s="143">
        <v>9475</v>
      </c>
      <c r="BZ147" s="144">
        <v>552</v>
      </c>
      <c r="CA147" s="144">
        <v>3409</v>
      </c>
      <c r="CB147" s="144">
        <v>0</v>
      </c>
      <c r="CC147" s="144">
        <v>0</v>
      </c>
      <c r="CD147" s="145">
        <v>3409</v>
      </c>
      <c r="CE147" s="146">
        <v>0</v>
      </c>
      <c r="CF147" s="147">
        <v>5514</v>
      </c>
      <c r="CG147" s="148">
        <v>3681793</v>
      </c>
      <c r="CH147" s="144">
        <v>153247</v>
      </c>
      <c r="CI147" s="144">
        <v>204783</v>
      </c>
      <c r="CJ147" s="144">
        <v>37879</v>
      </c>
      <c r="CK147" s="144">
        <v>17484</v>
      </c>
      <c r="CL147" s="145">
        <v>260145</v>
      </c>
      <c r="CM147" s="146">
        <v>2578</v>
      </c>
      <c r="CN147" s="149">
        <v>3268402</v>
      </c>
    </row>
    <row r="148" spans="1:92" ht="18" customHeight="1" x14ac:dyDescent="0.15">
      <c r="A148" s="66"/>
      <c r="B148" s="214"/>
      <c r="C148" s="217"/>
      <c r="D148" s="67" t="s">
        <v>1</v>
      </c>
      <c r="E148" s="150">
        <v>1644847</v>
      </c>
      <c r="F148" s="144">
        <v>161944</v>
      </c>
      <c r="G148" s="144">
        <v>79748</v>
      </c>
      <c r="H148" s="144">
        <v>2385</v>
      </c>
      <c r="I148" s="144">
        <v>2339</v>
      </c>
      <c r="J148" s="145">
        <v>84472</v>
      </c>
      <c r="K148" s="146">
        <v>0</v>
      </c>
      <c r="L148" s="147">
        <v>1398431</v>
      </c>
      <c r="M148" s="143">
        <v>2498859</v>
      </c>
      <c r="N148" s="144">
        <v>211675</v>
      </c>
      <c r="O148" s="144">
        <v>278002</v>
      </c>
      <c r="P148" s="144">
        <v>30730</v>
      </c>
      <c r="Q148" s="144">
        <v>69379</v>
      </c>
      <c r="R148" s="145">
        <v>378111</v>
      </c>
      <c r="S148" s="146">
        <v>0</v>
      </c>
      <c r="T148" s="147">
        <v>1909073</v>
      </c>
      <c r="U148" s="143">
        <v>8452930</v>
      </c>
      <c r="V148" s="144">
        <v>870043</v>
      </c>
      <c r="W148" s="144">
        <v>650409</v>
      </c>
      <c r="X148" s="144">
        <v>839074</v>
      </c>
      <c r="Y148" s="144">
        <v>11451</v>
      </c>
      <c r="Z148" s="145">
        <v>1500934</v>
      </c>
      <c r="AA148" s="146">
        <v>9086</v>
      </c>
      <c r="AB148" s="147">
        <v>6081953</v>
      </c>
      <c r="AC148" s="143">
        <v>9451110</v>
      </c>
      <c r="AD148" s="144">
        <v>890455</v>
      </c>
      <c r="AE148" s="144">
        <v>1462558</v>
      </c>
      <c r="AF148" s="144">
        <v>988440</v>
      </c>
      <c r="AG148" s="144">
        <v>245572</v>
      </c>
      <c r="AH148" s="145">
        <v>2696570</v>
      </c>
      <c r="AI148" s="146">
        <v>21956</v>
      </c>
      <c r="AJ148" s="147">
        <v>5864085</v>
      </c>
      <c r="AK148" s="148">
        <v>623057</v>
      </c>
      <c r="AL148" s="144">
        <v>86032</v>
      </c>
      <c r="AM148" s="144">
        <v>169407</v>
      </c>
      <c r="AN148" s="144">
        <v>137</v>
      </c>
      <c r="AO148" s="144">
        <v>0</v>
      </c>
      <c r="AP148" s="145">
        <v>169544</v>
      </c>
      <c r="AQ148" s="146">
        <v>0</v>
      </c>
      <c r="AR148" s="147">
        <v>367481</v>
      </c>
      <c r="AS148" s="143">
        <v>6941359</v>
      </c>
      <c r="AT148" s="144">
        <v>557173</v>
      </c>
      <c r="AU148" s="144">
        <v>585428</v>
      </c>
      <c r="AV148" s="144">
        <v>226731</v>
      </c>
      <c r="AW148" s="144">
        <v>8347</v>
      </c>
      <c r="AX148" s="145">
        <v>820507</v>
      </c>
      <c r="AY148" s="146">
        <v>0</v>
      </c>
      <c r="AZ148" s="147">
        <v>5563679</v>
      </c>
      <c r="BA148" s="143">
        <v>14415836</v>
      </c>
      <c r="BB148" s="144">
        <v>1095952</v>
      </c>
      <c r="BC148" s="144">
        <v>2543146</v>
      </c>
      <c r="BD148" s="144">
        <v>332084</v>
      </c>
      <c r="BE148" s="144">
        <v>6002</v>
      </c>
      <c r="BF148" s="145">
        <v>2881232</v>
      </c>
      <c r="BG148" s="146">
        <v>2898</v>
      </c>
      <c r="BH148" s="147">
        <v>10438652</v>
      </c>
      <c r="BI148" s="143">
        <v>916126</v>
      </c>
      <c r="BJ148" s="144">
        <v>111856</v>
      </c>
      <c r="BK148" s="144">
        <v>94776</v>
      </c>
      <c r="BL148" s="144">
        <v>404</v>
      </c>
      <c r="BM148" s="144">
        <v>0</v>
      </c>
      <c r="BN148" s="145">
        <v>95180</v>
      </c>
      <c r="BO148" s="146">
        <v>0</v>
      </c>
      <c r="BP148" s="147">
        <v>709089</v>
      </c>
      <c r="BQ148" s="143">
        <v>2797781</v>
      </c>
      <c r="BR148" s="144">
        <v>320281</v>
      </c>
      <c r="BS148" s="144">
        <v>368271</v>
      </c>
      <c r="BT148" s="144">
        <v>105000</v>
      </c>
      <c r="BU148" s="144">
        <v>0</v>
      </c>
      <c r="BV148" s="145">
        <v>473271</v>
      </c>
      <c r="BW148" s="146">
        <v>0</v>
      </c>
      <c r="BX148" s="147">
        <v>2004229</v>
      </c>
      <c r="BY148" s="143">
        <v>73111</v>
      </c>
      <c r="BZ148" s="144">
        <v>12678</v>
      </c>
      <c r="CA148" s="144">
        <v>26617</v>
      </c>
      <c r="CB148" s="144">
        <v>0</v>
      </c>
      <c r="CC148" s="144">
        <v>0</v>
      </c>
      <c r="CD148" s="145">
        <v>26617</v>
      </c>
      <c r="CE148" s="146">
        <v>0</v>
      </c>
      <c r="CF148" s="147">
        <v>33816</v>
      </c>
      <c r="CG148" s="148">
        <v>47815016</v>
      </c>
      <c r="CH148" s="144">
        <v>4318089</v>
      </c>
      <c r="CI148" s="144">
        <v>6258362</v>
      </c>
      <c r="CJ148" s="144">
        <v>2524985</v>
      </c>
      <c r="CK148" s="144">
        <v>343090</v>
      </c>
      <c r="CL148" s="145">
        <v>9126438</v>
      </c>
      <c r="CM148" s="146">
        <v>33940</v>
      </c>
      <c r="CN148" s="149">
        <v>34370488</v>
      </c>
    </row>
    <row r="149" spans="1:92" ht="18" customHeight="1" x14ac:dyDescent="0.15">
      <c r="A149" s="66"/>
      <c r="B149" s="214"/>
      <c r="C149" s="218"/>
      <c r="D149" s="68" t="s">
        <v>66</v>
      </c>
      <c r="E149" s="155">
        <v>211526</v>
      </c>
      <c r="F149" s="156" t="s">
        <v>33</v>
      </c>
      <c r="G149" s="156" t="s">
        <v>33</v>
      </c>
      <c r="H149" s="156" t="s">
        <v>33</v>
      </c>
      <c r="I149" s="156" t="s">
        <v>33</v>
      </c>
      <c r="J149" s="179" t="s">
        <v>33</v>
      </c>
      <c r="K149" s="180" t="s">
        <v>33</v>
      </c>
      <c r="L149" s="159" t="s">
        <v>33</v>
      </c>
      <c r="M149" s="155">
        <v>647303</v>
      </c>
      <c r="N149" s="156" t="s">
        <v>33</v>
      </c>
      <c r="O149" s="156" t="s">
        <v>33</v>
      </c>
      <c r="P149" s="156" t="s">
        <v>33</v>
      </c>
      <c r="Q149" s="156" t="s">
        <v>33</v>
      </c>
      <c r="R149" s="179" t="s">
        <v>33</v>
      </c>
      <c r="S149" s="180" t="s">
        <v>33</v>
      </c>
      <c r="T149" s="159" t="s">
        <v>33</v>
      </c>
      <c r="U149" s="155">
        <v>3316525</v>
      </c>
      <c r="V149" s="156" t="s">
        <v>33</v>
      </c>
      <c r="W149" s="156" t="s">
        <v>33</v>
      </c>
      <c r="X149" s="156" t="s">
        <v>33</v>
      </c>
      <c r="Y149" s="156" t="s">
        <v>33</v>
      </c>
      <c r="Z149" s="179" t="s">
        <v>33</v>
      </c>
      <c r="AA149" s="180" t="s">
        <v>33</v>
      </c>
      <c r="AB149" s="159" t="s">
        <v>33</v>
      </c>
      <c r="AC149" s="155">
        <v>2754245</v>
      </c>
      <c r="AD149" s="156" t="s">
        <v>33</v>
      </c>
      <c r="AE149" s="156" t="s">
        <v>33</v>
      </c>
      <c r="AF149" s="156" t="s">
        <v>33</v>
      </c>
      <c r="AG149" s="156" t="s">
        <v>33</v>
      </c>
      <c r="AH149" s="179" t="s">
        <v>33</v>
      </c>
      <c r="AI149" s="180" t="s">
        <v>33</v>
      </c>
      <c r="AJ149" s="159" t="s">
        <v>33</v>
      </c>
      <c r="AK149" s="160">
        <v>509736</v>
      </c>
      <c r="AL149" s="156" t="s">
        <v>33</v>
      </c>
      <c r="AM149" s="156" t="s">
        <v>33</v>
      </c>
      <c r="AN149" s="156" t="s">
        <v>33</v>
      </c>
      <c r="AO149" s="156" t="s">
        <v>33</v>
      </c>
      <c r="AP149" s="179" t="s">
        <v>33</v>
      </c>
      <c r="AQ149" s="180" t="s">
        <v>33</v>
      </c>
      <c r="AR149" s="159" t="s">
        <v>33</v>
      </c>
      <c r="AS149" s="155">
        <v>1972827</v>
      </c>
      <c r="AT149" s="156" t="s">
        <v>33</v>
      </c>
      <c r="AU149" s="156" t="s">
        <v>33</v>
      </c>
      <c r="AV149" s="156" t="s">
        <v>33</v>
      </c>
      <c r="AW149" s="156" t="s">
        <v>33</v>
      </c>
      <c r="AX149" s="179" t="s">
        <v>33</v>
      </c>
      <c r="AY149" s="180" t="s">
        <v>33</v>
      </c>
      <c r="AZ149" s="159" t="s">
        <v>33</v>
      </c>
      <c r="BA149" s="155">
        <v>3310535</v>
      </c>
      <c r="BB149" s="156" t="s">
        <v>33</v>
      </c>
      <c r="BC149" s="156" t="s">
        <v>33</v>
      </c>
      <c r="BD149" s="156" t="s">
        <v>33</v>
      </c>
      <c r="BE149" s="156" t="s">
        <v>33</v>
      </c>
      <c r="BF149" s="179" t="s">
        <v>33</v>
      </c>
      <c r="BG149" s="180" t="s">
        <v>33</v>
      </c>
      <c r="BH149" s="159" t="s">
        <v>33</v>
      </c>
      <c r="BI149" s="155">
        <v>760075</v>
      </c>
      <c r="BJ149" s="156" t="s">
        <v>33</v>
      </c>
      <c r="BK149" s="156" t="s">
        <v>33</v>
      </c>
      <c r="BL149" s="156" t="s">
        <v>33</v>
      </c>
      <c r="BM149" s="156" t="s">
        <v>33</v>
      </c>
      <c r="BN149" s="179" t="s">
        <v>33</v>
      </c>
      <c r="BO149" s="180" t="s">
        <v>33</v>
      </c>
      <c r="BP149" s="159" t="s">
        <v>33</v>
      </c>
      <c r="BQ149" s="155">
        <v>200752</v>
      </c>
      <c r="BR149" s="156" t="s">
        <v>33</v>
      </c>
      <c r="BS149" s="156" t="s">
        <v>33</v>
      </c>
      <c r="BT149" s="156" t="s">
        <v>33</v>
      </c>
      <c r="BU149" s="156" t="s">
        <v>33</v>
      </c>
      <c r="BV149" s="179" t="s">
        <v>33</v>
      </c>
      <c r="BW149" s="180" t="s">
        <v>33</v>
      </c>
      <c r="BX149" s="159" t="s">
        <v>33</v>
      </c>
      <c r="BY149" s="155">
        <v>24330</v>
      </c>
      <c r="BZ149" s="156" t="s">
        <v>33</v>
      </c>
      <c r="CA149" s="156" t="s">
        <v>33</v>
      </c>
      <c r="CB149" s="156" t="s">
        <v>33</v>
      </c>
      <c r="CC149" s="156" t="s">
        <v>33</v>
      </c>
      <c r="CD149" s="179" t="s">
        <v>33</v>
      </c>
      <c r="CE149" s="180" t="s">
        <v>33</v>
      </c>
      <c r="CF149" s="159" t="s">
        <v>33</v>
      </c>
      <c r="CG149" s="160">
        <v>13707854</v>
      </c>
      <c r="CH149" s="156" t="s">
        <v>33</v>
      </c>
      <c r="CI149" s="156" t="s">
        <v>33</v>
      </c>
      <c r="CJ149" s="156" t="s">
        <v>33</v>
      </c>
      <c r="CK149" s="156" t="s">
        <v>33</v>
      </c>
      <c r="CL149" s="179" t="s">
        <v>33</v>
      </c>
      <c r="CM149" s="180" t="s">
        <v>33</v>
      </c>
      <c r="CN149" s="161" t="s">
        <v>33</v>
      </c>
    </row>
    <row r="150" spans="1:92" ht="18" customHeight="1" x14ac:dyDescent="0.15">
      <c r="A150" s="66"/>
      <c r="B150" s="214"/>
      <c r="C150" s="216" t="s">
        <v>29</v>
      </c>
      <c r="D150" s="69" t="s">
        <v>24</v>
      </c>
      <c r="E150" s="162">
        <v>1132254</v>
      </c>
      <c r="F150" s="181" t="s">
        <v>33</v>
      </c>
      <c r="G150" s="181" t="s">
        <v>33</v>
      </c>
      <c r="H150" s="181" t="s">
        <v>33</v>
      </c>
      <c r="I150" s="181" t="s">
        <v>33</v>
      </c>
      <c r="J150" s="182" t="s">
        <v>33</v>
      </c>
      <c r="K150" s="180" t="s">
        <v>33</v>
      </c>
      <c r="L150" s="183" t="s">
        <v>33</v>
      </c>
      <c r="M150" s="162">
        <v>287362</v>
      </c>
      <c r="N150" s="181" t="s">
        <v>33</v>
      </c>
      <c r="O150" s="181" t="s">
        <v>33</v>
      </c>
      <c r="P150" s="181" t="s">
        <v>33</v>
      </c>
      <c r="Q150" s="181" t="s">
        <v>33</v>
      </c>
      <c r="R150" s="182" t="s">
        <v>33</v>
      </c>
      <c r="S150" s="180" t="s">
        <v>33</v>
      </c>
      <c r="T150" s="183" t="s">
        <v>33</v>
      </c>
      <c r="U150" s="162">
        <v>341724</v>
      </c>
      <c r="V150" s="181" t="s">
        <v>33</v>
      </c>
      <c r="W150" s="181" t="s">
        <v>33</v>
      </c>
      <c r="X150" s="181" t="s">
        <v>33</v>
      </c>
      <c r="Y150" s="181" t="s">
        <v>33</v>
      </c>
      <c r="Z150" s="182" t="s">
        <v>33</v>
      </c>
      <c r="AA150" s="180" t="s">
        <v>33</v>
      </c>
      <c r="AB150" s="183" t="s">
        <v>33</v>
      </c>
      <c r="AC150" s="162">
        <v>3804629</v>
      </c>
      <c r="AD150" s="181" t="s">
        <v>33</v>
      </c>
      <c r="AE150" s="181" t="s">
        <v>33</v>
      </c>
      <c r="AF150" s="181" t="s">
        <v>33</v>
      </c>
      <c r="AG150" s="181" t="s">
        <v>33</v>
      </c>
      <c r="AH150" s="182" t="s">
        <v>33</v>
      </c>
      <c r="AI150" s="180" t="s">
        <v>33</v>
      </c>
      <c r="AJ150" s="183" t="s">
        <v>33</v>
      </c>
      <c r="AK150" s="163">
        <v>88590</v>
      </c>
      <c r="AL150" s="181" t="s">
        <v>33</v>
      </c>
      <c r="AM150" s="181" t="s">
        <v>33</v>
      </c>
      <c r="AN150" s="181" t="s">
        <v>33</v>
      </c>
      <c r="AO150" s="181" t="s">
        <v>33</v>
      </c>
      <c r="AP150" s="182" t="s">
        <v>33</v>
      </c>
      <c r="AQ150" s="180" t="s">
        <v>33</v>
      </c>
      <c r="AR150" s="183" t="s">
        <v>33</v>
      </c>
      <c r="AS150" s="162">
        <v>1379871</v>
      </c>
      <c r="AT150" s="181" t="s">
        <v>33</v>
      </c>
      <c r="AU150" s="181" t="s">
        <v>33</v>
      </c>
      <c r="AV150" s="181" t="s">
        <v>33</v>
      </c>
      <c r="AW150" s="181" t="s">
        <v>33</v>
      </c>
      <c r="AX150" s="182" t="s">
        <v>33</v>
      </c>
      <c r="AY150" s="180" t="s">
        <v>33</v>
      </c>
      <c r="AZ150" s="183" t="s">
        <v>33</v>
      </c>
      <c r="BA150" s="162">
        <v>5234989</v>
      </c>
      <c r="BB150" s="181" t="s">
        <v>33</v>
      </c>
      <c r="BC150" s="181" t="s">
        <v>33</v>
      </c>
      <c r="BD150" s="181" t="s">
        <v>33</v>
      </c>
      <c r="BE150" s="181" t="s">
        <v>33</v>
      </c>
      <c r="BF150" s="182" t="s">
        <v>33</v>
      </c>
      <c r="BG150" s="180" t="s">
        <v>33</v>
      </c>
      <c r="BH150" s="183" t="s">
        <v>33</v>
      </c>
      <c r="BI150" s="162">
        <v>376989</v>
      </c>
      <c r="BJ150" s="181" t="s">
        <v>33</v>
      </c>
      <c r="BK150" s="181" t="s">
        <v>33</v>
      </c>
      <c r="BL150" s="181" t="s">
        <v>33</v>
      </c>
      <c r="BM150" s="181" t="s">
        <v>33</v>
      </c>
      <c r="BN150" s="182" t="s">
        <v>33</v>
      </c>
      <c r="BO150" s="180" t="s">
        <v>33</v>
      </c>
      <c r="BP150" s="183" t="s">
        <v>33</v>
      </c>
      <c r="BQ150" s="162">
        <v>508147</v>
      </c>
      <c r="BR150" s="181" t="s">
        <v>33</v>
      </c>
      <c r="BS150" s="181" t="s">
        <v>33</v>
      </c>
      <c r="BT150" s="181" t="s">
        <v>33</v>
      </c>
      <c r="BU150" s="181" t="s">
        <v>33</v>
      </c>
      <c r="BV150" s="182" t="s">
        <v>33</v>
      </c>
      <c r="BW150" s="180" t="s">
        <v>33</v>
      </c>
      <c r="BX150" s="183" t="s">
        <v>33</v>
      </c>
      <c r="BY150" s="162">
        <v>0</v>
      </c>
      <c r="BZ150" s="181" t="s">
        <v>33</v>
      </c>
      <c r="CA150" s="181" t="s">
        <v>33</v>
      </c>
      <c r="CB150" s="181" t="s">
        <v>33</v>
      </c>
      <c r="CC150" s="181" t="s">
        <v>33</v>
      </c>
      <c r="CD150" s="182" t="s">
        <v>33</v>
      </c>
      <c r="CE150" s="180" t="s">
        <v>33</v>
      </c>
      <c r="CF150" s="183" t="s">
        <v>33</v>
      </c>
      <c r="CG150" s="163">
        <v>13154555</v>
      </c>
      <c r="CH150" s="181" t="s">
        <v>33</v>
      </c>
      <c r="CI150" s="181" t="s">
        <v>33</v>
      </c>
      <c r="CJ150" s="181" t="s">
        <v>33</v>
      </c>
      <c r="CK150" s="181" t="s">
        <v>33</v>
      </c>
      <c r="CL150" s="182" t="s">
        <v>33</v>
      </c>
      <c r="CM150" s="180" t="s">
        <v>33</v>
      </c>
      <c r="CN150" s="184" t="s">
        <v>33</v>
      </c>
    </row>
    <row r="151" spans="1:92" ht="18" customHeight="1" x14ac:dyDescent="0.15">
      <c r="A151" s="66"/>
      <c r="B151" s="214"/>
      <c r="C151" s="217"/>
      <c r="D151" s="69" t="s">
        <v>113</v>
      </c>
      <c r="E151" s="162">
        <v>24602</v>
      </c>
      <c r="F151" s="181" t="s">
        <v>33</v>
      </c>
      <c r="G151" s="181" t="s">
        <v>33</v>
      </c>
      <c r="H151" s="181" t="s">
        <v>33</v>
      </c>
      <c r="I151" s="181" t="s">
        <v>33</v>
      </c>
      <c r="J151" s="182" t="s">
        <v>33</v>
      </c>
      <c r="K151" s="180" t="s">
        <v>33</v>
      </c>
      <c r="L151" s="183" t="s">
        <v>33</v>
      </c>
      <c r="M151" s="162">
        <v>38330</v>
      </c>
      <c r="N151" s="181" t="s">
        <v>33</v>
      </c>
      <c r="O151" s="181" t="s">
        <v>33</v>
      </c>
      <c r="P151" s="181" t="s">
        <v>33</v>
      </c>
      <c r="Q151" s="181" t="s">
        <v>33</v>
      </c>
      <c r="R151" s="182" t="s">
        <v>33</v>
      </c>
      <c r="S151" s="180" t="s">
        <v>33</v>
      </c>
      <c r="T151" s="183" t="s">
        <v>33</v>
      </c>
      <c r="U151" s="162">
        <v>708589</v>
      </c>
      <c r="V151" s="181" t="s">
        <v>33</v>
      </c>
      <c r="W151" s="181" t="s">
        <v>33</v>
      </c>
      <c r="X151" s="181" t="s">
        <v>33</v>
      </c>
      <c r="Y151" s="181" t="s">
        <v>33</v>
      </c>
      <c r="Z151" s="182" t="s">
        <v>33</v>
      </c>
      <c r="AA151" s="180" t="s">
        <v>33</v>
      </c>
      <c r="AB151" s="183" t="s">
        <v>33</v>
      </c>
      <c r="AC151" s="162">
        <v>157546</v>
      </c>
      <c r="AD151" s="181" t="s">
        <v>33</v>
      </c>
      <c r="AE151" s="181" t="s">
        <v>33</v>
      </c>
      <c r="AF151" s="181" t="s">
        <v>33</v>
      </c>
      <c r="AG151" s="181" t="s">
        <v>33</v>
      </c>
      <c r="AH151" s="182" t="s">
        <v>33</v>
      </c>
      <c r="AI151" s="180" t="s">
        <v>33</v>
      </c>
      <c r="AJ151" s="183" t="s">
        <v>33</v>
      </c>
      <c r="AK151" s="163">
        <v>18486</v>
      </c>
      <c r="AL151" s="181" t="s">
        <v>33</v>
      </c>
      <c r="AM151" s="181" t="s">
        <v>33</v>
      </c>
      <c r="AN151" s="181" t="s">
        <v>33</v>
      </c>
      <c r="AO151" s="181" t="s">
        <v>33</v>
      </c>
      <c r="AP151" s="182" t="s">
        <v>33</v>
      </c>
      <c r="AQ151" s="180" t="s">
        <v>33</v>
      </c>
      <c r="AR151" s="183" t="s">
        <v>33</v>
      </c>
      <c r="AS151" s="162">
        <v>33739</v>
      </c>
      <c r="AT151" s="181" t="s">
        <v>33</v>
      </c>
      <c r="AU151" s="181" t="s">
        <v>33</v>
      </c>
      <c r="AV151" s="181" t="s">
        <v>33</v>
      </c>
      <c r="AW151" s="181" t="s">
        <v>33</v>
      </c>
      <c r="AX151" s="182" t="s">
        <v>33</v>
      </c>
      <c r="AY151" s="180" t="s">
        <v>33</v>
      </c>
      <c r="AZ151" s="183" t="s">
        <v>33</v>
      </c>
      <c r="BA151" s="162">
        <v>378530</v>
      </c>
      <c r="BB151" s="181" t="s">
        <v>33</v>
      </c>
      <c r="BC151" s="181" t="s">
        <v>33</v>
      </c>
      <c r="BD151" s="181" t="s">
        <v>33</v>
      </c>
      <c r="BE151" s="181" t="s">
        <v>33</v>
      </c>
      <c r="BF151" s="182" t="s">
        <v>33</v>
      </c>
      <c r="BG151" s="180" t="s">
        <v>33</v>
      </c>
      <c r="BH151" s="183" t="s">
        <v>33</v>
      </c>
      <c r="BI151" s="162">
        <v>33670</v>
      </c>
      <c r="BJ151" s="181" t="s">
        <v>33</v>
      </c>
      <c r="BK151" s="181" t="s">
        <v>33</v>
      </c>
      <c r="BL151" s="181" t="s">
        <v>33</v>
      </c>
      <c r="BM151" s="181" t="s">
        <v>33</v>
      </c>
      <c r="BN151" s="182" t="s">
        <v>33</v>
      </c>
      <c r="BO151" s="180" t="s">
        <v>33</v>
      </c>
      <c r="BP151" s="183" t="s">
        <v>33</v>
      </c>
      <c r="BQ151" s="162">
        <v>99</v>
      </c>
      <c r="BR151" s="181" t="s">
        <v>33</v>
      </c>
      <c r="BS151" s="181" t="s">
        <v>33</v>
      </c>
      <c r="BT151" s="181" t="s">
        <v>33</v>
      </c>
      <c r="BU151" s="181" t="s">
        <v>33</v>
      </c>
      <c r="BV151" s="182" t="s">
        <v>33</v>
      </c>
      <c r="BW151" s="180" t="s">
        <v>33</v>
      </c>
      <c r="BX151" s="183" t="s">
        <v>33</v>
      </c>
      <c r="BY151" s="162">
        <v>0</v>
      </c>
      <c r="BZ151" s="181" t="s">
        <v>33</v>
      </c>
      <c r="CA151" s="181" t="s">
        <v>33</v>
      </c>
      <c r="CB151" s="181" t="s">
        <v>33</v>
      </c>
      <c r="CC151" s="181" t="s">
        <v>33</v>
      </c>
      <c r="CD151" s="182" t="s">
        <v>33</v>
      </c>
      <c r="CE151" s="180" t="s">
        <v>33</v>
      </c>
      <c r="CF151" s="183" t="s">
        <v>33</v>
      </c>
      <c r="CG151" s="163">
        <v>1393591</v>
      </c>
      <c r="CH151" s="181" t="s">
        <v>33</v>
      </c>
      <c r="CI151" s="181" t="s">
        <v>33</v>
      </c>
      <c r="CJ151" s="181" t="s">
        <v>33</v>
      </c>
      <c r="CK151" s="181" t="s">
        <v>33</v>
      </c>
      <c r="CL151" s="182" t="s">
        <v>33</v>
      </c>
      <c r="CM151" s="180" t="s">
        <v>33</v>
      </c>
      <c r="CN151" s="184" t="s">
        <v>33</v>
      </c>
    </row>
    <row r="152" spans="1:92" ht="18" customHeight="1" x14ac:dyDescent="0.15">
      <c r="A152" s="66"/>
      <c r="B152" s="214"/>
      <c r="C152" s="217"/>
      <c r="D152" s="69" t="s">
        <v>25</v>
      </c>
      <c r="E152" s="162">
        <v>140606</v>
      </c>
      <c r="F152" s="181" t="s">
        <v>33</v>
      </c>
      <c r="G152" s="181" t="s">
        <v>33</v>
      </c>
      <c r="H152" s="181" t="s">
        <v>33</v>
      </c>
      <c r="I152" s="181" t="s">
        <v>33</v>
      </c>
      <c r="J152" s="182" t="s">
        <v>33</v>
      </c>
      <c r="K152" s="180" t="s">
        <v>33</v>
      </c>
      <c r="L152" s="183" t="s">
        <v>33</v>
      </c>
      <c r="M152" s="162">
        <v>584724</v>
      </c>
      <c r="N152" s="181" t="s">
        <v>33</v>
      </c>
      <c r="O152" s="181" t="s">
        <v>33</v>
      </c>
      <c r="P152" s="181" t="s">
        <v>33</v>
      </c>
      <c r="Q152" s="181" t="s">
        <v>33</v>
      </c>
      <c r="R152" s="182" t="s">
        <v>33</v>
      </c>
      <c r="S152" s="180" t="s">
        <v>33</v>
      </c>
      <c r="T152" s="183" t="s">
        <v>33</v>
      </c>
      <c r="U152" s="162">
        <v>1436464</v>
      </c>
      <c r="V152" s="181" t="s">
        <v>33</v>
      </c>
      <c r="W152" s="181" t="s">
        <v>33</v>
      </c>
      <c r="X152" s="181" t="s">
        <v>33</v>
      </c>
      <c r="Y152" s="181" t="s">
        <v>33</v>
      </c>
      <c r="Z152" s="182" t="s">
        <v>33</v>
      </c>
      <c r="AA152" s="180" t="s">
        <v>33</v>
      </c>
      <c r="AB152" s="183" t="s">
        <v>33</v>
      </c>
      <c r="AC152" s="162">
        <v>1482761</v>
      </c>
      <c r="AD152" s="181" t="s">
        <v>33</v>
      </c>
      <c r="AE152" s="181" t="s">
        <v>33</v>
      </c>
      <c r="AF152" s="181" t="s">
        <v>33</v>
      </c>
      <c r="AG152" s="181" t="s">
        <v>33</v>
      </c>
      <c r="AH152" s="182" t="s">
        <v>33</v>
      </c>
      <c r="AI152" s="180" t="s">
        <v>33</v>
      </c>
      <c r="AJ152" s="183" t="s">
        <v>33</v>
      </c>
      <c r="AK152" s="163">
        <v>218924</v>
      </c>
      <c r="AL152" s="181" t="s">
        <v>33</v>
      </c>
      <c r="AM152" s="181" t="s">
        <v>33</v>
      </c>
      <c r="AN152" s="181" t="s">
        <v>33</v>
      </c>
      <c r="AO152" s="181" t="s">
        <v>33</v>
      </c>
      <c r="AP152" s="182" t="s">
        <v>33</v>
      </c>
      <c r="AQ152" s="180" t="s">
        <v>33</v>
      </c>
      <c r="AR152" s="183" t="s">
        <v>33</v>
      </c>
      <c r="AS152" s="162">
        <v>297886</v>
      </c>
      <c r="AT152" s="181" t="s">
        <v>33</v>
      </c>
      <c r="AU152" s="181" t="s">
        <v>33</v>
      </c>
      <c r="AV152" s="181" t="s">
        <v>33</v>
      </c>
      <c r="AW152" s="181" t="s">
        <v>33</v>
      </c>
      <c r="AX152" s="182" t="s">
        <v>33</v>
      </c>
      <c r="AY152" s="180" t="s">
        <v>33</v>
      </c>
      <c r="AZ152" s="183" t="s">
        <v>33</v>
      </c>
      <c r="BA152" s="162">
        <v>718175</v>
      </c>
      <c r="BB152" s="181" t="s">
        <v>33</v>
      </c>
      <c r="BC152" s="181" t="s">
        <v>33</v>
      </c>
      <c r="BD152" s="181" t="s">
        <v>33</v>
      </c>
      <c r="BE152" s="181" t="s">
        <v>33</v>
      </c>
      <c r="BF152" s="182" t="s">
        <v>33</v>
      </c>
      <c r="BG152" s="180" t="s">
        <v>33</v>
      </c>
      <c r="BH152" s="183" t="s">
        <v>33</v>
      </c>
      <c r="BI152" s="162">
        <v>70702</v>
      </c>
      <c r="BJ152" s="181" t="s">
        <v>33</v>
      </c>
      <c r="BK152" s="181" t="s">
        <v>33</v>
      </c>
      <c r="BL152" s="181" t="s">
        <v>33</v>
      </c>
      <c r="BM152" s="181" t="s">
        <v>33</v>
      </c>
      <c r="BN152" s="182" t="s">
        <v>33</v>
      </c>
      <c r="BO152" s="180" t="s">
        <v>33</v>
      </c>
      <c r="BP152" s="183" t="s">
        <v>33</v>
      </c>
      <c r="BQ152" s="162">
        <v>432913</v>
      </c>
      <c r="BR152" s="181" t="s">
        <v>33</v>
      </c>
      <c r="BS152" s="181" t="s">
        <v>33</v>
      </c>
      <c r="BT152" s="181" t="s">
        <v>33</v>
      </c>
      <c r="BU152" s="181" t="s">
        <v>33</v>
      </c>
      <c r="BV152" s="182" t="s">
        <v>33</v>
      </c>
      <c r="BW152" s="180" t="s">
        <v>33</v>
      </c>
      <c r="BX152" s="183" t="s">
        <v>33</v>
      </c>
      <c r="BY152" s="162">
        <v>2751</v>
      </c>
      <c r="BZ152" s="181" t="s">
        <v>33</v>
      </c>
      <c r="CA152" s="181" t="s">
        <v>33</v>
      </c>
      <c r="CB152" s="181" t="s">
        <v>33</v>
      </c>
      <c r="CC152" s="181" t="s">
        <v>33</v>
      </c>
      <c r="CD152" s="182" t="s">
        <v>33</v>
      </c>
      <c r="CE152" s="180" t="s">
        <v>33</v>
      </c>
      <c r="CF152" s="183" t="s">
        <v>33</v>
      </c>
      <c r="CG152" s="163">
        <v>5385906</v>
      </c>
      <c r="CH152" s="181" t="s">
        <v>33</v>
      </c>
      <c r="CI152" s="181" t="s">
        <v>33</v>
      </c>
      <c r="CJ152" s="181" t="s">
        <v>33</v>
      </c>
      <c r="CK152" s="181" t="s">
        <v>33</v>
      </c>
      <c r="CL152" s="182" t="s">
        <v>33</v>
      </c>
      <c r="CM152" s="180" t="s">
        <v>33</v>
      </c>
      <c r="CN152" s="184" t="s">
        <v>33</v>
      </c>
    </row>
    <row r="153" spans="1:92" ht="18" customHeight="1" x14ac:dyDescent="0.15">
      <c r="A153" s="66"/>
      <c r="B153" s="214"/>
      <c r="C153" s="217"/>
      <c r="D153" s="69" t="s">
        <v>118</v>
      </c>
      <c r="E153" s="162">
        <v>0</v>
      </c>
      <c r="F153" s="181" t="s">
        <v>33</v>
      </c>
      <c r="G153" s="181" t="s">
        <v>33</v>
      </c>
      <c r="H153" s="181" t="s">
        <v>33</v>
      </c>
      <c r="I153" s="181" t="s">
        <v>33</v>
      </c>
      <c r="J153" s="182" t="s">
        <v>33</v>
      </c>
      <c r="K153" s="180" t="s">
        <v>33</v>
      </c>
      <c r="L153" s="183" t="s">
        <v>33</v>
      </c>
      <c r="M153" s="162">
        <v>0</v>
      </c>
      <c r="N153" s="181" t="s">
        <v>33</v>
      </c>
      <c r="O153" s="181" t="s">
        <v>33</v>
      </c>
      <c r="P153" s="181" t="s">
        <v>33</v>
      </c>
      <c r="Q153" s="181" t="s">
        <v>33</v>
      </c>
      <c r="R153" s="182" t="s">
        <v>33</v>
      </c>
      <c r="S153" s="180" t="s">
        <v>33</v>
      </c>
      <c r="T153" s="183" t="s">
        <v>33</v>
      </c>
      <c r="U153" s="162">
        <v>2331</v>
      </c>
      <c r="V153" s="181" t="s">
        <v>33</v>
      </c>
      <c r="W153" s="181" t="s">
        <v>33</v>
      </c>
      <c r="X153" s="181" t="s">
        <v>33</v>
      </c>
      <c r="Y153" s="181" t="s">
        <v>33</v>
      </c>
      <c r="Z153" s="182" t="s">
        <v>33</v>
      </c>
      <c r="AA153" s="180" t="s">
        <v>33</v>
      </c>
      <c r="AB153" s="183" t="s">
        <v>33</v>
      </c>
      <c r="AC153" s="162">
        <v>0</v>
      </c>
      <c r="AD153" s="181" t="s">
        <v>33</v>
      </c>
      <c r="AE153" s="181" t="s">
        <v>33</v>
      </c>
      <c r="AF153" s="181" t="s">
        <v>33</v>
      </c>
      <c r="AG153" s="181" t="s">
        <v>33</v>
      </c>
      <c r="AH153" s="182" t="s">
        <v>33</v>
      </c>
      <c r="AI153" s="180" t="s">
        <v>33</v>
      </c>
      <c r="AJ153" s="183" t="s">
        <v>33</v>
      </c>
      <c r="AK153" s="163">
        <v>53</v>
      </c>
      <c r="AL153" s="181" t="s">
        <v>33</v>
      </c>
      <c r="AM153" s="181" t="s">
        <v>33</v>
      </c>
      <c r="AN153" s="181" t="s">
        <v>33</v>
      </c>
      <c r="AO153" s="181" t="s">
        <v>33</v>
      </c>
      <c r="AP153" s="182" t="s">
        <v>33</v>
      </c>
      <c r="AQ153" s="180" t="s">
        <v>33</v>
      </c>
      <c r="AR153" s="183" t="s">
        <v>33</v>
      </c>
      <c r="AS153" s="162">
        <v>97455</v>
      </c>
      <c r="AT153" s="181" t="s">
        <v>33</v>
      </c>
      <c r="AU153" s="181" t="s">
        <v>33</v>
      </c>
      <c r="AV153" s="181" t="s">
        <v>33</v>
      </c>
      <c r="AW153" s="181" t="s">
        <v>33</v>
      </c>
      <c r="AX153" s="182" t="s">
        <v>33</v>
      </c>
      <c r="AY153" s="180" t="s">
        <v>33</v>
      </c>
      <c r="AZ153" s="183" t="s">
        <v>33</v>
      </c>
      <c r="BA153" s="162">
        <v>0</v>
      </c>
      <c r="BB153" s="181" t="s">
        <v>33</v>
      </c>
      <c r="BC153" s="181" t="s">
        <v>33</v>
      </c>
      <c r="BD153" s="181" t="s">
        <v>33</v>
      </c>
      <c r="BE153" s="181" t="s">
        <v>33</v>
      </c>
      <c r="BF153" s="182" t="s">
        <v>33</v>
      </c>
      <c r="BG153" s="180" t="s">
        <v>33</v>
      </c>
      <c r="BH153" s="183" t="s">
        <v>33</v>
      </c>
      <c r="BI153" s="162">
        <v>0</v>
      </c>
      <c r="BJ153" s="181" t="s">
        <v>33</v>
      </c>
      <c r="BK153" s="181" t="s">
        <v>33</v>
      </c>
      <c r="BL153" s="181" t="s">
        <v>33</v>
      </c>
      <c r="BM153" s="181" t="s">
        <v>33</v>
      </c>
      <c r="BN153" s="182" t="s">
        <v>33</v>
      </c>
      <c r="BO153" s="180" t="s">
        <v>33</v>
      </c>
      <c r="BP153" s="183" t="s">
        <v>33</v>
      </c>
      <c r="BQ153" s="162">
        <v>327</v>
      </c>
      <c r="BR153" s="181" t="s">
        <v>33</v>
      </c>
      <c r="BS153" s="181" t="s">
        <v>33</v>
      </c>
      <c r="BT153" s="181" t="s">
        <v>33</v>
      </c>
      <c r="BU153" s="181" t="s">
        <v>33</v>
      </c>
      <c r="BV153" s="182" t="s">
        <v>33</v>
      </c>
      <c r="BW153" s="180" t="s">
        <v>33</v>
      </c>
      <c r="BX153" s="183" t="s">
        <v>33</v>
      </c>
      <c r="BY153" s="162">
        <v>0</v>
      </c>
      <c r="BZ153" s="181" t="s">
        <v>33</v>
      </c>
      <c r="CA153" s="181" t="s">
        <v>33</v>
      </c>
      <c r="CB153" s="181" t="s">
        <v>33</v>
      </c>
      <c r="CC153" s="181" t="s">
        <v>33</v>
      </c>
      <c r="CD153" s="182" t="s">
        <v>33</v>
      </c>
      <c r="CE153" s="180" t="s">
        <v>33</v>
      </c>
      <c r="CF153" s="183" t="s">
        <v>33</v>
      </c>
      <c r="CG153" s="163">
        <v>100166</v>
      </c>
      <c r="CH153" s="181" t="s">
        <v>33</v>
      </c>
      <c r="CI153" s="181" t="s">
        <v>33</v>
      </c>
      <c r="CJ153" s="181" t="s">
        <v>33</v>
      </c>
      <c r="CK153" s="181" t="s">
        <v>33</v>
      </c>
      <c r="CL153" s="182" t="s">
        <v>33</v>
      </c>
      <c r="CM153" s="180" t="s">
        <v>33</v>
      </c>
      <c r="CN153" s="184" t="s">
        <v>33</v>
      </c>
    </row>
    <row r="154" spans="1:92" ht="18" customHeight="1" x14ac:dyDescent="0.15">
      <c r="A154" s="71" t="s">
        <v>83</v>
      </c>
      <c r="B154" s="214"/>
      <c r="C154" s="217"/>
      <c r="D154" s="69" t="s">
        <v>26</v>
      </c>
      <c r="E154" s="162">
        <v>70619</v>
      </c>
      <c r="F154" s="181" t="s">
        <v>33</v>
      </c>
      <c r="G154" s="181" t="s">
        <v>33</v>
      </c>
      <c r="H154" s="181" t="s">
        <v>33</v>
      </c>
      <c r="I154" s="181" t="s">
        <v>33</v>
      </c>
      <c r="J154" s="182" t="s">
        <v>33</v>
      </c>
      <c r="K154" s="180" t="s">
        <v>33</v>
      </c>
      <c r="L154" s="183" t="s">
        <v>33</v>
      </c>
      <c r="M154" s="162">
        <v>750701</v>
      </c>
      <c r="N154" s="181" t="s">
        <v>33</v>
      </c>
      <c r="O154" s="181" t="s">
        <v>33</v>
      </c>
      <c r="P154" s="181" t="s">
        <v>33</v>
      </c>
      <c r="Q154" s="181" t="s">
        <v>33</v>
      </c>
      <c r="R154" s="182" t="s">
        <v>33</v>
      </c>
      <c r="S154" s="180" t="s">
        <v>33</v>
      </c>
      <c r="T154" s="183" t="s">
        <v>33</v>
      </c>
      <c r="U154" s="162">
        <v>4117815</v>
      </c>
      <c r="V154" s="181" t="s">
        <v>33</v>
      </c>
      <c r="W154" s="181" t="s">
        <v>33</v>
      </c>
      <c r="X154" s="181" t="s">
        <v>33</v>
      </c>
      <c r="Y154" s="181" t="s">
        <v>33</v>
      </c>
      <c r="Z154" s="182" t="s">
        <v>33</v>
      </c>
      <c r="AA154" s="180" t="s">
        <v>33</v>
      </c>
      <c r="AB154" s="183" t="s">
        <v>33</v>
      </c>
      <c r="AC154" s="162">
        <v>2811928</v>
      </c>
      <c r="AD154" s="181" t="s">
        <v>33</v>
      </c>
      <c r="AE154" s="181" t="s">
        <v>33</v>
      </c>
      <c r="AF154" s="181" t="s">
        <v>33</v>
      </c>
      <c r="AG154" s="181" t="s">
        <v>33</v>
      </c>
      <c r="AH154" s="182" t="s">
        <v>33</v>
      </c>
      <c r="AI154" s="180" t="s">
        <v>33</v>
      </c>
      <c r="AJ154" s="183" t="s">
        <v>33</v>
      </c>
      <c r="AK154" s="163">
        <v>0</v>
      </c>
      <c r="AL154" s="181" t="s">
        <v>33</v>
      </c>
      <c r="AM154" s="181" t="s">
        <v>33</v>
      </c>
      <c r="AN154" s="181" t="s">
        <v>33</v>
      </c>
      <c r="AO154" s="181" t="s">
        <v>33</v>
      </c>
      <c r="AP154" s="182" t="s">
        <v>33</v>
      </c>
      <c r="AQ154" s="180" t="s">
        <v>33</v>
      </c>
      <c r="AR154" s="183" t="s">
        <v>33</v>
      </c>
      <c r="AS154" s="162">
        <v>3319191</v>
      </c>
      <c r="AT154" s="181" t="s">
        <v>33</v>
      </c>
      <c r="AU154" s="181" t="s">
        <v>33</v>
      </c>
      <c r="AV154" s="181" t="s">
        <v>33</v>
      </c>
      <c r="AW154" s="181" t="s">
        <v>33</v>
      </c>
      <c r="AX154" s="182" t="s">
        <v>33</v>
      </c>
      <c r="AY154" s="180" t="s">
        <v>33</v>
      </c>
      <c r="AZ154" s="183" t="s">
        <v>33</v>
      </c>
      <c r="BA154" s="162">
        <v>7153946</v>
      </c>
      <c r="BB154" s="181" t="s">
        <v>33</v>
      </c>
      <c r="BC154" s="181" t="s">
        <v>33</v>
      </c>
      <c r="BD154" s="181" t="s">
        <v>33</v>
      </c>
      <c r="BE154" s="181" t="s">
        <v>33</v>
      </c>
      <c r="BF154" s="182" t="s">
        <v>33</v>
      </c>
      <c r="BG154" s="180" t="s">
        <v>33</v>
      </c>
      <c r="BH154" s="183" t="s">
        <v>33</v>
      </c>
      <c r="BI154" s="162">
        <v>269873</v>
      </c>
      <c r="BJ154" s="181" t="s">
        <v>33</v>
      </c>
      <c r="BK154" s="181" t="s">
        <v>33</v>
      </c>
      <c r="BL154" s="181" t="s">
        <v>33</v>
      </c>
      <c r="BM154" s="181" t="s">
        <v>33</v>
      </c>
      <c r="BN154" s="182" t="s">
        <v>33</v>
      </c>
      <c r="BO154" s="180" t="s">
        <v>33</v>
      </c>
      <c r="BP154" s="183" t="s">
        <v>33</v>
      </c>
      <c r="BQ154" s="162">
        <v>658800</v>
      </c>
      <c r="BR154" s="181" t="s">
        <v>33</v>
      </c>
      <c r="BS154" s="181" t="s">
        <v>33</v>
      </c>
      <c r="BT154" s="181" t="s">
        <v>33</v>
      </c>
      <c r="BU154" s="181" t="s">
        <v>33</v>
      </c>
      <c r="BV154" s="182" t="s">
        <v>33</v>
      </c>
      <c r="BW154" s="180" t="s">
        <v>33</v>
      </c>
      <c r="BX154" s="183" t="s">
        <v>33</v>
      </c>
      <c r="BY154" s="162">
        <v>0</v>
      </c>
      <c r="BZ154" s="181" t="s">
        <v>33</v>
      </c>
      <c r="CA154" s="181" t="s">
        <v>33</v>
      </c>
      <c r="CB154" s="181" t="s">
        <v>33</v>
      </c>
      <c r="CC154" s="181" t="s">
        <v>33</v>
      </c>
      <c r="CD154" s="182" t="s">
        <v>33</v>
      </c>
      <c r="CE154" s="180" t="s">
        <v>33</v>
      </c>
      <c r="CF154" s="183" t="s">
        <v>33</v>
      </c>
      <c r="CG154" s="163">
        <v>19152873</v>
      </c>
      <c r="CH154" s="181" t="s">
        <v>33</v>
      </c>
      <c r="CI154" s="181" t="s">
        <v>33</v>
      </c>
      <c r="CJ154" s="181" t="s">
        <v>33</v>
      </c>
      <c r="CK154" s="181" t="s">
        <v>33</v>
      </c>
      <c r="CL154" s="182" t="s">
        <v>33</v>
      </c>
      <c r="CM154" s="180" t="s">
        <v>33</v>
      </c>
      <c r="CN154" s="184" t="s">
        <v>33</v>
      </c>
    </row>
    <row r="155" spans="1:92" ht="18" customHeight="1" x14ac:dyDescent="0.15">
      <c r="A155" s="66" t="s">
        <v>0</v>
      </c>
      <c r="B155" s="214"/>
      <c r="C155" s="217"/>
      <c r="D155" s="69" t="s">
        <v>32</v>
      </c>
      <c r="E155" s="162">
        <v>0</v>
      </c>
      <c r="F155" s="181" t="s">
        <v>33</v>
      </c>
      <c r="G155" s="181" t="s">
        <v>33</v>
      </c>
      <c r="H155" s="181" t="s">
        <v>33</v>
      </c>
      <c r="I155" s="181" t="s">
        <v>33</v>
      </c>
      <c r="J155" s="182" t="s">
        <v>33</v>
      </c>
      <c r="K155" s="180" t="s">
        <v>33</v>
      </c>
      <c r="L155" s="183" t="s">
        <v>33</v>
      </c>
      <c r="M155" s="162">
        <v>0</v>
      </c>
      <c r="N155" s="181" t="s">
        <v>33</v>
      </c>
      <c r="O155" s="181" t="s">
        <v>33</v>
      </c>
      <c r="P155" s="181" t="s">
        <v>33</v>
      </c>
      <c r="Q155" s="181" t="s">
        <v>33</v>
      </c>
      <c r="R155" s="182" t="s">
        <v>33</v>
      </c>
      <c r="S155" s="180" t="s">
        <v>33</v>
      </c>
      <c r="T155" s="183" t="s">
        <v>33</v>
      </c>
      <c r="U155" s="162">
        <v>8265</v>
      </c>
      <c r="V155" s="181" t="s">
        <v>33</v>
      </c>
      <c r="W155" s="181" t="s">
        <v>33</v>
      </c>
      <c r="X155" s="181" t="s">
        <v>33</v>
      </c>
      <c r="Y155" s="181" t="s">
        <v>33</v>
      </c>
      <c r="Z155" s="182" t="s">
        <v>33</v>
      </c>
      <c r="AA155" s="180" t="s">
        <v>33</v>
      </c>
      <c r="AB155" s="183" t="s">
        <v>33</v>
      </c>
      <c r="AC155" s="162">
        <v>0</v>
      </c>
      <c r="AD155" s="181" t="s">
        <v>33</v>
      </c>
      <c r="AE155" s="181" t="s">
        <v>33</v>
      </c>
      <c r="AF155" s="181" t="s">
        <v>33</v>
      </c>
      <c r="AG155" s="181" t="s">
        <v>33</v>
      </c>
      <c r="AH155" s="182" t="s">
        <v>33</v>
      </c>
      <c r="AI155" s="180" t="s">
        <v>33</v>
      </c>
      <c r="AJ155" s="183" t="s">
        <v>33</v>
      </c>
      <c r="AK155" s="163">
        <v>0</v>
      </c>
      <c r="AL155" s="181" t="s">
        <v>33</v>
      </c>
      <c r="AM155" s="181" t="s">
        <v>33</v>
      </c>
      <c r="AN155" s="181" t="s">
        <v>33</v>
      </c>
      <c r="AO155" s="181" t="s">
        <v>33</v>
      </c>
      <c r="AP155" s="182" t="s">
        <v>33</v>
      </c>
      <c r="AQ155" s="180" t="s">
        <v>33</v>
      </c>
      <c r="AR155" s="183" t="s">
        <v>33</v>
      </c>
      <c r="AS155" s="162">
        <v>0</v>
      </c>
      <c r="AT155" s="181" t="s">
        <v>33</v>
      </c>
      <c r="AU155" s="181" t="s">
        <v>33</v>
      </c>
      <c r="AV155" s="181" t="s">
        <v>33</v>
      </c>
      <c r="AW155" s="181" t="s">
        <v>33</v>
      </c>
      <c r="AX155" s="182" t="s">
        <v>33</v>
      </c>
      <c r="AY155" s="180" t="s">
        <v>33</v>
      </c>
      <c r="AZ155" s="183" t="s">
        <v>33</v>
      </c>
      <c r="BA155" s="162">
        <v>0</v>
      </c>
      <c r="BB155" s="181" t="s">
        <v>33</v>
      </c>
      <c r="BC155" s="181" t="s">
        <v>33</v>
      </c>
      <c r="BD155" s="181" t="s">
        <v>33</v>
      </c>
      <c r="BE155" s="181" t="s">
        <v>33</v>
      </c>
      <c r="BF155" s="182" t="s">
        <v>33</v>
      </c>
      <c r="BG155" s="180" t="s">
        <v>33</v>
      </c>
      <c r="BH155" s="183" t="s">
        <v>33</v>
      </c>
      <c r="BI155" s="162">
        <v>0</v>
      </c>
      <c r="BJ155" s="181" t="s">
        <v>33</v>
      </c>
      <c r="BK155" s="181" t="s">
        <v>33</v>
      </c>
      <c r="BL155" s="181" t="s">
        <v>33</v>
      </c>
      <c r="BM155" s="181" t="s">
        <v>33</v>
      </c>
      <c r="BN155" s="182" t="s">
        <v>33</v>
      </c>
      <c r="BO155" s="180" t="s">
        <v>33</v>
      </c>
      <c r="BP155" s="183" t="s">
        <v>33</v>
      </c>
      <c r="BQ155" s="162" t="s">
        <v>120</v>
      </c>
      <c r="BR155" s="181" t="s">
        <v>33</v>
      </c>
      <c r="BS155" s="181" t="s">
        <v>33</v>
      </c>
      <c r="BT155" s="181" t="s">
        <v>33</v>
      </c>
      <c r="BU155" s="181" t="s">
        <v>33</v>
      </c>
      <c r="BV155" s="182" t="s">
        <v>33</v>
      </c>
      <c r="BW155" s="180" t="s">
        <v>33</v>
      </c>
      <c r="BX155" s="183" t="s">
        <v>33</v>
      </c>
      <c r="BY155" s="162">
        <v>0</v>
      </c>
      <c r="BZ155" s="181" t="s">
        <v>33</v>
      </c>
      <c r="CA155" s="181" t="s">
        <v>33</v>
      </c>
      <c r="CB155" s="181" t="s">
        <v>33</v>
      </c>
      <c r="CC155" s="181" t="s">
        <v>33</v>
      </c>
      <c r="CD155" s="182" t="s">
        <v>33</v>
      </c>
      <c r="CE155" s="180" t="s">
        <v>33</v>
      </c>
      <c r="CF155" s="183" t="s">
        <v>33</v>
      </c>
      <c r="CG155" s="163">
        <v>8265</v>
      </c>
      <c r="CH155" s="181" t="s">
        <v>33</v>
      </c>
      <c r="CI155" s="181" t="s">
        <v>33</v>
      </c>
      <c r="CJ155" s="181" t="s">
        <v>33</v>
      </c>
      <c r="CK155" s="181" t="s">
        <v>33</v>
      </c>
      <c r="CL155" s="182" t="s">
        <v>33</v>
      </c>
      <c r="CM155" s="180" t="s">
        <v>33</v>
      </c>
      <c r="CN155" s="184" t="s">
        <v>33</v>
      </c>
    </row>
    <row r="156" spans="1:92" ht="18" customHeight="1" x14ac:dyDescent="0.15">
      <c r="A156" s="66"/>
      <c r="B156" s="214"/>
      <c r="C156" s="217"/>
      <c r="D156" s="69" t="s">
        <v>20</v>
      </c>
      <c r="E156" s="162">
        <v>276770</v>
      </c>
      <c r="F156" s="181" t="s">
        <v>33</v>
      </c>
      <c r="G156" s="181" t="s">
        <v>33</v>
      </c>
      <c r="H156" s="181" t="s">
        <v>33</v>
      </c>
      <c r="I156" s="181" t="s">
        <v>33</v>
      </c>
      <c r="J156" s="182" t="s">
        <v>33</v>
      </c>
      <c r="K156" s="180" t="s">
        <v>33</v>
      </c>
      <c r="L156" s="183" t="s">
        <v>33</v>
      </c>
      <c r="M156" s="162">
        <v>837742</v>
      </c>
      <c r="N156" s="181" t="s">
        <v>33</v>
      </c>
      <c r="O156" s="181" t="s">
        <v>33</v>
      </c>
      <c r="P156" s="181" t="s">
        <v>33</v>
      </c>
      <c r="Q156" s="181" t="s">
        <v>33</v>
      </c>
      <c r="R156" s="182" t="s">
        <v>33</v>
      </c>
      <c r="S156" s="180" t="s">
        <v>33</v>
      </c>
      <c r="T156" s="183" t="s">
        <v>33</v>
      </c>
      <c r="U156" s="162">
        <v>1837742</v>
      </c>
      <c r="V156" s="181" t="s">
        <v>33</v>
      </c>
      <c r="W156" s="181" t="s">
        <v>33</v>
      </c>
      <c r="X156" s="181" t="s">
        <v>33</v>
      </c>
      <c r="Y156" s="181" t="s">
        <v>33</v>
      </c>
      <c r="Z156" s="182" t="s">
        <v>33</v>
      </c>
      <c r="AA156" s="180" t="s">
        <v>33</v>
      </c>
      <c r="AB156" s="183" t="s">
        <v>33</v>
      </c>
      <c r="AC156" s="162">
        <v>1194247</v>
      </c>
      <c r="AD156" s="181" t="s">
        <v>33</v>
      </c>
      <c r="AE156" s="181" t="s">
        <v>33</v>
      </c>
      <c r="AF156" s="181" t="s">
        <v>33</v>
      </c>
      <c r="AG156" s="181" t="s">
        <v>33</v>
      </c>
      <c r="AH156" s="182" t="s">
        <v>33</v>
      </c>
      <c r="AI156" s="180" t="s">
        <v>33</v>
      </c>
      <c r="AJ156" s="183" t="s">
        <v>33</v>
      </c>
      <c r="AK156" s="163">
        <v>297004</v>
      </c>
      <c r="AL156" s="181" t="s">
        <v>33</v>
      </c>
      <c r="AM156" s="181" t="s">
        <v>33</v>
      </c>
      <c r="AN156" s="181" t="s">
        <v>33</v>
      </c>
      <c r="AO156" s="181" t="s">
        <v>33</v>
      </c>
      <c r="AP156" s="182" t="s">
        <v>33</v>
      </c>
      <c r="AQ156" s="180" t="s">
        <v>33</v>
      </c>
      <c r="AR156" s="183" t="s">
        <v>33</v>
      </c>
      <c r="AS156" s="162">
        <v>1813217</v>
      </c>
      <c r="AT156" s="181" t="s">
        <v>33</v>
      </c>
      <c r="AU156" s="181" t="s">
        <v>33</v>
      </c>
      <c r="AV156" s="181" t="s">
        <v>33</v>
      </c>
      <c r="AW156" s="181" t="s">
        <v>33</v>
      </c>
      <c r="AX156" s="182" t="s">
        <v>33</v>
      </c>
      <c r="AY156" s="180" t="s">
        <v>33</v>
      </c>
      <c r="AZ156" s="183" t="s">
        <v>33</v>
      </c>
      <c r="BA156" s="162">
        <v>930196</v>
      </c>
      <c r="BB156" s="181" t="s">
        <v>33</v>
      </c>
      <c r="BC156" s="181" t="s">
        <v>33</v>
      </c>
      <c r="BD156" s="181" t="s">
        <v>33</v>
      </c>
      <c r="BE156" s="181" t="s">
        <v>33</v>
      </c>
      <c r="BF156" s="182" t="s">
        <v>33</v>
      </c>
      <c r="BG156" s="180" t="s">
        <v>33</v>
      </c>
      <c r="BH156" s="183" t="s">
        <v>33</v>
      </c>
      <c r="BI156" s="162">
        <v>164892</v>
      </c>
      <c r="BJ156" s="181" t="s">
        <v>33</v>
      </c>
      <c r="BK156" s="181" t="s">
        <v>33</v>
      </c>
      <c r="BL156" s="181" t="s">
        <v>33</v>
      </c>
      <c r="BM156" s="181" t="s">
        <v>33</v>
      </c>
      <c r="BN156" s="182" t="s">
        <v>33</v>
      </c>
      <c r="BO156" s="180" t="s">
        <v>33</v>
      </c>
      <c r="BP156" s="183" t="s">
        <v>33</v>
      </c>
      <c r="BQ156" s="162">
        <v>1197495</v>
      </c>
      <c r="BR156" s="181" t="s">
        <v>33</v>
      </c>
      <c r="BS156" s="181" t="s">
        <v>33</v>
      </c>
      <c r="BT156" s="181" t="s">
        <v>33</v>
      </c>
      <c r="BU156" s="181" t="s">
        <v>33</v>
      </c>
      <c r="BV156" s="182" t="s">
        <v>33</v>
      </c>
      <c r="BW156" s="180" t="s">
        <v>33</v>
      </c>
      <c r="BX156" s="183" t="s">
        <v>33</v>
      </c>
      <c r="BY156" s="162">
        <v>70360</v>
      </c>
      <c r="BZ156" s="181" t="s">
        <v>33</v>
      </c>
      <c r="CA156" s="181" t="s">
        <v>33</v>
      </c>
      <c r="CB156" s="181" t="s">
        <v>33</v>
      </c>
      <c r="CC156" s="181" t="s">
        <v>33</v>
      </c>
      <c r="CD156" s="182" t="s">
        <v>33</v>
      </c>
      <c r="CE156" s="180" t="s">
        <v>33</v>
      </c>
      <c r="CF156" s="183" t="s">
        <v>33</v>
      </c>
      <c r="CG156" s="163">
        <v>8619665</v>
      </c>
      <c r="CH156" s="181" t="s">
        <v>33</v>
      </c>
      <c r="CI156" s="181" t="s">
        <v>33</v>
      </c>
      <c r="CJ156" s="181" t="s">
        <v>33</v>
      </c>
      <c r="CK156" s="181" t="s">
        <v>33</v>
      </c>
      <c r="CL156" s="182" t="s">
        <v>33</v>
      </c>
      <c r="CM156" s="180" t="s">
        <v>33</v>
      </c>
      <c r="CN156" s="184" t="s">
        <v>33</v>
      </c>
    </row>
    <row r="157" spans="1:92" ht="18" customHeight="1" x14ac:dyDescent="0.15">
      <c r="A157" s="66"/>
      <c r="B157" s="215"/>
      <c r="C157" s="218"/>
      <c r="D157" s="69" t="s">
        <v>1</v>
      </c>
      <c r="E157" s="162">
        <v>1644851</v>
      </c>
      <c r="F157" s="181" t="s">
        <v>33</v>
      </c>
      <c r="G157" s="181" t="s">
        <v>33</v>
      </c>
      <c r="H157" s="181" t="s">
        <v>33</v>
      </c>
      <c r="I157" s="181" t="s">
        <v>33</v>
      </c>
      <c r="J157" s="182" t="s">
        <v>33</v>
      </c>
      <c r="K157" s="180" t="s">
        <v>33</v>
      </c>
      <c r="L157" s="183" t="s">
        <v>33</v>
      </c>
      <c r="M157" s="162">
        <v>2498859</v>
      </c>
      <c r="N157" s="181" t="s">
        <v>33</v>
      </c>
      <c r="O157" s="181" t="s">
        <v>33</v>
      </c>
      <c r="P157" s="181" t="s">
        <v>33</v>
      </c>
      <c r="Q157" s="181" t="s">
        <v>33</v>
      </c>
      <c r="R157" s="182" t="s">
        <v>33</v>
      </c>
      <c r="S157" s="180" t="s">
        <v>33</v>
      </c>
      <c r="T157" s="183" t="s">
        <v>33</v>
      </c>
      <c r="U157" s="162">
        <v>8452930</v>
      </c>
      <c r="V157" s="181" t="s">
        <v>33</v>
      </c>
      <c r="W157" s="181" t="s">
        <v>33</v>
      </c>
      <c r="X157" s="181" t="s">
        <v>33</v>
      </c>
      <c r="Y157" s="181" t="s">
        <v>33</v>
      </c>
      <c r="Z157" s="182" t="s">
        <v>33</v>
      </c>
      <c r="AA157" s="180" t="s">
        <v>33</v>
      </c>
      <c r="AB157" s="183" t="s">
        <v>33</v>
      </c>
      <c r="AC157" s="162">
        <v>9451110</v>
      </c>
      <c r="AD157" s="181" t="s">
        <v>33</v>
      </c>
      <c r="AE157" s="181" t="s">
        <v>33</v>
      </c>
      <c r="AF157" s="181" t="s">
        <v>33</v>
      </c>
      <c r="AG157" s="181" t="s">
        <v>33</v>
      </c>
      <c r="AH157" s="182" t="s">
        <v>33</v>
      </c>
      <c r="AI157" s="180" t="s">
        <v>33</v>
      </c>
      <c r="AJ157" s="183" t="s">
        <v>33</v>
      </c>
      <c r="AK157" s="163">
        <v>623057</v>
      </c>
      <c r="AL157" s="181" t="s">
        <v>33</v>
      </c>
      <c r="AM157" s="181" t="s">
        <v>33</v>
      </c>
      <c r="AN157" s="181" t="s">
        <v>33</v>
      </c>
      <c r="AO157" s="181" t="s">
        <v>33</v>
      </c>
      <c r="AP157" s="182" t="s">
        <v>33</v>
      </c>
      <c r="AQ157" s="180" t="s">
        <v>33</v>
      </c>
      <c r="AR157" s="183" t="s">
        <v>33</v>
      </c>
      <c r="AS157" s="162">
        <v>6941359</v>
      </c>
      <c r="AT157" s="181" t="s">
        <v>33</v>
      </c>
      <c r="AU157" s="181" t="s">
        <v>33</v>
      </c>
      <c r="AV157" s="181" t="s">
        <v>33</v>
      </c>
      <c r="AW157" s="181" t="s">
        <v>33</v>
      </c>
      <c r="AX157" s="182" t="s">
        <v>33</v>
      </c>
      <c r="AY157" s="180" t="s">
        <v>33</v>
      </c>
      <c r="AZ157" s="183" t="s">
        <v>33</v>
      </c>
      <c r="BA157" s="162">
        <v>14415836</v>
      </c>
      <c r="BB157" s="181" t="s">
        <v>33</v>
      </c>
      <c r="BC157" s="181" t="s">
        <v>33</v>
      </c>
      <c r="BD157" s="181" t="s">
        <v>33</v>
      </c>
      <c r="BE157" s="181" t="s">
        <v>33</v>
      </c>
      <c r="BF157" s="182" t="s">
        <v>33</v>
      </c>
      <c r="BG157" s="180" t="s">
        <v>33</v>
      </c>
      <c r="BH157" s="183" t="s">
        <v>33</v>
      </c>
      <c r="BI157" s="162">
        <v>916126</v>
      </c>
      <c r="BJ157" s="181" t="s">
        <v>33</v>
      </c>
      <c r="BK157" s="181" t="s">
        <v>33</v>
      </c>
      <c r="BL157" s="181" t="s">
        <v>33</v>
      </c>
      <c r="BM157" s="181" t="s">
        <v>33</v>
      </c>
      <c r="BN157" s="182" t="s">
        <v>33</v>
      </c>
      <c r="BO157" s="180" t="s">
        <v>33</v>
      </c>
      <c r="BP157" s="183" t="s">
        <v>33</v>
      </c>
      <c r="BQ157" s="162">
        <v>2797781</v>
      </c>
      <c r="BR157" s="181" t="s">
        <v>33</v>
      </c>
      <c r="BS157" s="181" t="s">
        <v>33</v>
      </c>
      <c r="BT157" s="181" t="s">
        <v>33</v>
      </c>
      <c r="BU157" s="181" t="s">
        <v>33</v>
      </c>
      <c r="BV157" s="182" t="s">
        <v>33</v>
      </c>
      <c r="BW157" s="180" t="s">
        <v>33</v>
      </c>
      <c r="BX157" s="183" t="s">
        <v>33</v>
      </c>
      <c r="BY157" s="162">
        <v>73111</v>
      </c>
      <c r="BZ157" s="181" t="s">
        <v>33</v>
      </c>
      <c r="CA157" s="181" t="s">
        <v>33</v>
      </c>
      <c r="CB157" s="181" t="s">
        <v>33</v>
      </c>
      <c r="CC157" s="181" t="s">
        <v>33</v>
      </c>
      <c r="CD157" s="182" t="s">
        <v>33</v>
      </c>
      <c r="CE157" s="180" t="s">
        <v>33</v>
      </c>
      <c r="CF157" s="183" t="s">
        <v>33</v>
      </c>
      <c r="CG157" s="163">
        <v>47815020</v>
      </c>
      <c r="CH157" s="181" t="s">
        <v>33</v>
      </c>
      <c r="CI157" s="181" t="s">
        <v>33</v>
      </c>
      <c r="CJ157" s="181" t="s">
        <v>33</v>
      </c>
      <c r="CK157" s="181" t="s">
        <v>33</v>
      </c>
      <c r="CL157" s="182" t="s">
        <v>33</v>
      </c>
      <c r="CM157" s="180" t="s">
        <v>33</v>
      </c>
      <c r="CN157" s="184" t="s">
        <v>33</v>
      </c>
    </row>
    <row r="158" spans="1:92" ht="18" customHeight="1" x14ac:dyDescent="0.15">
      <c r="A158" s="66"/>
      <c r="B158" s="195" t="s">
        <v>9</v>
      </c>
      <c r="C158" s="196"/>
      <c r="D158" s="197"/>
      <c r="E158" s="143">
        <v>0</v>
      </c>
      <c r="F158" s="144">
        <v>0</v>
      </c>
      <c r="G158" s="144">
        <v>0</v>
      </c>
      <c r="H158" s="144">
        <v>0</v>
      </c>
      <c r="I158" s="144">
        <v>0</v>
      </c>
      <c r="J158" s="145">
        <v>0</v>
      </c>
      <c r="K158" s="146">
        <v>0</v>
      </c>
      <c r="L158" s="147">
        <v>0</v>
      </c>
      <c r="M158" s="143">
        <v>0</v>
      </c>
      <c r="N158" s="144">
        <v>0</v>
      </c>
      <c r="O158" s="144">
        <v>0</v>
      </c>
      <c r="P158" s="144">
        <v>0</v>
      </c>
      <c r="Q158" s="144">
        <v>0</v>
      </c>
      <c r="R158" s="145">
        <v>0</v>
      </c>
      <c r="S158" s="146">
        <v>0</v>
      </c>
      <c r="T158" s="147">
        <v>0</v>
      </c>
      <c r="U158" s="143">
        <v>0</v>
      </c>
      <c r="V158" s="144">
        <v>0</v>
      </c>
      <c r="W158" s="144">
        <v>0</v>
      </c>
      <c r="X158" s="144">
        <v>0</v>
      </c>
      <c r="Y158" s="144">
        <v>0</v>
      </c>
      <c r="Z158" s="145">
        <v>0</v>
      </c>
      <c r="AA158" s="146">
        <v>0</v>
      </c>
      <c r="AB158" s="147">
        <v>0</v>
      </c>
      <c r="AC158" s="143">
        <v>0</v>
      </c>
      <c r="AD158" s="144">
        <v>0</v>
      </c>
      <c r="AE158" s="144">
        <v>0</v>
      </c>
      <c r="AF158" s="144">
        <v>0</v>
      </c>
      <c r="AG158" s="144">
        <v>0</v>
      </c>
      <c r="AH158" s="145">
        <v>0</v>
      </c>
      <c r="AI158" s="146">
        <v>0</v>
      </c>
      <c r="AJ158" s="147">
        <v>0</v>
      </c>
      <c r="AK158" s="148">
        <v>0</v>
      </c>
      <c r="AL158" s="144">
        <v>0</v>
      </c>
      <c r="AM158" s="144">
        <v>0</v>
      </c>
      <c r="AN158" s="144">
        <v>0</v>
      </c>
      <c r="AO158" s="144">
        <v>0</v>
      </c>
      <c r="AP158" s="145">
        <v>0</v>
      </c>
      <c r="AQ158" s="146">
        <v>0</v>
      </c>
      <c r="AR158" s="147">
        <v>0</v>
      </c>
      <c r="AS158" s="143">
        <v>0</v>
      </c>
      <c r="AT158" s="144">
        <v>0</v>
      </c>
      <c r="AU158" s="144">
        <v>0</v>
      </c>
      <c r="AV158" s="144">
        <v>0</v>
      </c>
      <c r="AW158" s="144">
        <v>0</v>
      </c>
      <c r="AX158" s="145">
        <v>0</v>
      </c>
      <c r="AY158" s="146">
        <v>0</v>
      </c>
      <c r="AZ158" s="147">
        <v>0</v>
      </c>
      <c r="BA158" s="143">
        <v>0</v>
      </c>
      <c r="BB158" s="144">
        <v>0</v>
      </c>
      <c r="BC158" s="144">
        <v>0</v>
      </c>
      <c r="BD158" s="144">
        <v>0</v>
      </c>
      <c r="BE158" s="144">
        <v>0</v>
      </c>
      <c r="BF158" s="145">
        <v>0</v>
      </c>
      <c r="BG158" s="146">
        <v>0</v>
      </c>
      <c r="BH158" s="147">
        <v>0</v>
      </c>
      <c r="BI158" s="143">
        <v>0</v>
      </c>
      <c r="BJ158" s="144">
        <v>0</v>
      </c>
      <c r="BK158" s="144">
        <v>0</v>
      </c>
      <c r="BL158" s="144">
        <v>0</v>
      </c>
      <c r="BM158" s="144">
        <v>0</v>
      </c>
      <c r="BN158" s="145">
        <v>0</v>
      </c>
      <c r="BO158" s="146">
        <v>0</v>
      </c>
      <c r="BP158" s="147">
        <v>0</v>
      </c>
      <c r="BQ158" s="143">
        <v>0</v>
      </c>
      <c r="BR158" s="144">
        <v>0</v>
      </c>
      <c r="BS158" s="144">
        <v>0</v>
      </c>
      <c r="BT158" s="144">
        <v>0</v>
      </c>
      <c r="BU158" s="144">
        <v>0</v>
      </c>
      <c r="BV158" s="145">
        <v>0</v>
      </c>
      <c r="BW158" s="146">
        <v>0</v>
      </c>
      <c r="BX158" s="147">
        <v>0</v>
      </c>
      <c r="BY158" s="143">
        <v>0</v>
      </c>
      <c r="BZ158" s="144">
        <v>0</v>
      </c>
      <c r="CA158" s="144">
        <v>0</v>
      </c>
      <c r="CB158" s="144">
        <v>0</v>
      </c>
      <c r="CC158" s="144">
        <v>0</v>
      </c>
      <c r="CD158" s="145">
        <v>0</v>
      </c>
      <c r="CE158" s="146">
        <v>0</v>
      </c>
      <c r="CF158" s="147">
        <v>0</v>
      </c>
      <c r="CG158" s="148">
        <v>0</v>
      </c>
      <c r="CH158" s="144">
        <v>0</v>
      </c>
      <c r="CI158" s="144">
        <v>0</v>
      </c>
      <c r="CJ158" s="144">
        <v>0</v>
      </c>
      <c r="CK158" s="144">
        <v>0</v>
      </c>
      <c r="CL158" s="145">
        <v>0</v>
      </c>
      <c r="CM158" s="146">
        <v>0</v>
      </c>
      <c r="CN158" s="149">
        <v>0</v>
      </c>
    </row>
    <row r="159" spans="1:92" ht="18" customHeight="1" x14ac:dyDescent="0.15">
      <c r="A159" s="66"/>
      <c r="B159" s="198" t="s">
        <v>19</v>
      </c>
      <c r="C159" s="199"/>
      <c r="D159" s="70" t="s">
        <v>16</v>
      </c>
      <c r="E159" s="143">
        <v>31896</v>
      </c>
      <c r="F159" s="144">
        <v>624</v>
      </c>
      <c r="G159" s="144">
        <v>30780</v>
      </c>
      <c r="H159" s="144">
        <v>0</v>
      </c>
      <c r="I159" s="144">
        <v>0</v>
      </c>
      <c r="J159" s="145">
        <v>30780</v>
      </c>
      <c r="K159" s="146">
        <v>0</v>
      </c>
      <c r="L159" s="147">
        <v>492</v>
      </c>
      <c r="M159" s="143">
        <v>198076</v>
      </c>
      <c r="N159" s="144">
        <v>4416</v>
      </c>
      <c r="O159" s="144">
        <v>192049</v>
      </c>
      <c r="P159" s="144">
        <v>1532</v>
      </c>
      <c r="Q159" s="144">
        <v>0</v>
      </c>
      <c r="R159" s="145">
        <v>193581</v>
      </c>
      <c r="S159" s="146">
        <v>0</v>
      </c>
      <c r="T159" s="147">
        <v>79</v>
      </c>
      <c r="U159" s="143">
        <v>31645</v>
      </c>
      <c r="V159" s="144">
        <v>658</v>
      </c>
      <c r="W159" s="144">
        <v>26723</v>
      </c>
      <c r="X159" s="144">
        <v>0</v>
      </c>
      <c r="Y159" s="144">
        <v>0</v>
      </c>
      <c r="Z159" s="145">
        <v>26723</v>
      </c>
      <c r="AA159" s="146">
        <v>0</v>
      </c>
      <c r="AB159" s="147">
        <v>4264</v>
      </c>
      <c r="AC159" s="143">
        <v>29884</v>
      </c>
      <c r="AD159" s="144">
        <v>588</v>
      </c>
      <c r="AE159" s="144">
        <v>27522</v>
      </c>
      <c r="AF159" s="144">
        <v>0</v>
      </c>
      <c r="AG159" s="144">
        <v>0</v>
      </c>
      <c r="AH159" s="145">
        <v>27522</v>
      </c>
      <c r="AI159" s="146">
        <v>0</v>
      </c>
      <c r="AJ159" s="147">
        <v>1774</v>
      </c>
      <c r="AK159" s="148">
        <v>21591</v>
      </c>
      <c r="AL159" s="144">
        <v>78</v>
      </c>
      <c r="AM159" s="144">
        <v>21145</v>
      </c>
      <c r="AN159" s="144">
        <v>0</v>
      </c>
      <c r="AO159" s="144">
        <v>0</v>
      </c>
      <c r="AP159" s="145">
        <v>21145</v>
      </c>
      <c r="AQ159" s="146">
        <v>0</v>
      </c>
      <c r="AR159" s="147">
        <v>368</v>
      </c>
      <c r="AS159" s="143">
        <v>4745</v>
      </c>
      <c r="AT159" s="144">
        <v>60</v>
      </c>
      <c r="AU159" s="144">
        <v>4685</v>
      </c>
      <c r="AV159" s="144">
        <v>0</v>
      </c>
      <c r="AW159" s="144">
        <v>0</v>
      </c>
      <c r="AX159" s="145">
        <v>4685</v>
      </c>
      <c r="AY159" s="146">
        <v>0</v>
      </c>
      <c r="AZ159" s="147">
        <v>0</v>
      </c>
      <c r="BA159" s="143">
        <v>24592</v>
      </c>
      <c r="BB159" s="144">
        <v>2256</v>
      </c>
      <c r="BC159" s="144">
        <v>22233</v>
      </c>
      <c r="BD159" s="144">
        <v>0</v>
      </c>
      <c r="BE159" s="144">
        <v>0</v>
      </c>
      <c r="BF159" s="145">
        <v>22233</v>
      </c>
      <c r="BG159" s="146">
        <v>0</v>
      </c>
      <c r="BH159" s="147">
        <v>103</v>
      </c>
      <c r="BI159" s="143">
        <v>26355</v>
      </c>
      <c r="BJ159" s="144">
        <v>658</v>
      </c>
      <c r="BK159" s="144">
        <v>25697</v>
      </c>
      <c r="BL159" s="144">
        <v>0</v>
      </c>
      <c r="BM159" s="144">
        <v>0</v>
      </c>
      <c r="BN159" s="145">
        <v>25697</v>
      </c>
      <c r="BO159" s="146">
        <v>0</v>
      </c>
      <c r="BP159" s="147">
        <v>0</v>
      </c>
      <c r="BQ159" s="143">
        <v>44461</v>
      </c>
      <c r="BR159" s="144">
        <v>373</v>
      </c>
      <c r="BS159" s="144">
        <v>42517</v>
      </c>
      <c r="BT159" s="144">
        <v>0</v>
      </c>
      <c r="BU159" s="144">
        <v>0</v>
      </c>
      <c r="BV159" s="145">
        <v>42517</v>
      </c>
      <c r="BW159" s="146">
        <v>0</v>
      </c>
      <c r="BX159" s="147">
        <v>1571</v>
      </c>
      <c r="BY159" s="143">
        <v>0</v>
      </c>
      <c r="BZ159" s="144">
        <v>0</v>
      </c>
      <c r="CA159" s="144">
        <v>0</v>
      </c>
      <c r="CB159" s="144">
        <v>0</v>
      </c>
      <c r="CC159" s="144">
        <v>0</v>
      </c>
      <c r="CD159" s="145">
        <v>0</v>
      </c>
      <c r="CE159" s="146">
        <v>0</v>
      </c>
      <c r="CF159" s="147">
        <v>0</v>
      </c>
      <c r="CG159" s="148">
        <v>413245</v>
      </c>
      <c r="CH159" s="144">
        <v>9711</v>
      </c>
      <c r="CI159" s="144">
        <v>393351</v>
      </c>
      <c r="CJ159" s="144">
        <v>1532</v>
      </c>
      <c r="CK159" s="144">
        <v>0</v>
      </c>
      <c r="CL159" s="145">
        <v>394883</v>
      </c>
      <c r="CM159" s="146">
        <v>0</v>
      </c>
      <c r="CN159" s="149">
        <v>8651</v>
      </c>
    </row>
    <row r="160" spans="1:92" ht="18" customHeight="1" x14ac:dyDescent="0.15">
      <c r="A160" s="71"/>
      <c r="B160" s="200"/>
      <c r="C160" s="201"/>
      <c r="D160" s="70" t="s">
        <v>17</v>
      </c>
      <c r="E160" s="143">
        <v>208719</v>
      </c>
      <c r="F160" s="144">
        <v>4439</v>
      </c>
      <c r="G160" s="144">
        <v>204174</v>
      </c>
      <c r="H160" s="144">
        <v>0</v>
      </c>
      <c r="I160" s="144">
        <v>0</v>
      </c>
      <c r="J160" s="145">
        <v>204174</v>
      </c>
      <c r="K160" s="146">
        <v>0</v>
      </c>
      <c r="L160" s="147">
        <v>106</v>
      </c>
      <c r="M160" s="143">
        <v>345884</v>
      </c>
      <c r="N160" s="144">
        <v>4494</v>
      </c>
      <c r="O160" s="144">
        <v>332101</v>
      </c>
      <c r="P160" s="144">
        <v>7291</v>
      </c>
      <c r="Q160" s="144">
        <v>590</v>
      </c>
      <c r="R160" s="145">
        <v>339982</v>
      </c>
      <c r="S160" s="146">
        <v>0</v>
      </c>
      <c r="T160" s="147">
        <v>1408</v>
      </c>
      <c r="U160" s="143">
        <v>999672</v>
      </c>
      <c r="V160" s="144">
        <v>13426</v>
      </c>
      <c r="W160" s="144">
        <v>957008</v>
      </c>
      <c r="X160" s="144">
        <v>11981</v>
      </c>
      <c r="Y160" s="144">
        <v>2462</v>
      </c>
      <c r="Z160" s="145">
        <v>971451</v>
      </c>
      <c r="AA160" s="146">
        <v>1007</v>
      </c>
      <c r="AB160" s="147">
        <v>14795</v>
      </c>
      <c r="AC160" s="143">
        <v>307698</v>
      </c>
      <c r="AD160" s="144">
        <v>3915</v>
      </c>
      <c r="AE160" s="144">
        <v>296863</v>
      </c>
      <c r="AF160" s="144">
        <v>510</v>
      </c>
      <c r="AG160" s="144">
        <v>638</v>
      </c>
      <c r="AH160" s="145">
        <v>298011</v>
      </c>
      <c r="AI160" s="146">
        <v>7430</v>
      </c>
      <c r="AJ160" s="147">
        <v>5773</v>
      </c>
      <c r="AK160" s="148">
        <v>94342</v>
      </c>
      <c r="AL160" s="144">
        <v>1611</v>
      </c>
      <c r="AM160" s="144">
        <v>92731</v>
      </c>
      <c r="AN160" s="144">
        <v>0</v>
      </c>
      <c r="AO160" s="144">
        <v>0</v>
      </c>
      <c r="AP160" s="145">
        <v>92731</v>
      </c>
      <c r="AQ160" s="146">
        <v>0</v>
      </c>
      <c r="AR160" s="147">
        <v>0</v>
      </c>
      <c r="AS160" s="143">
        <v>208220</v>
      </c>
      <c r="AT160" s="144">
        <v>14035</v>
      </c>
      <c r="AU160" s="144">
        <v>179242</v>
      </c>
      <c r="AV160" s="144">
        <v>235</v>
      </c>
      <c r="AW160" s="144">
        <v>305</v>
      </c>
      <c r="AX160" s="145">
        <v>179783</v>
      </c>
      <c r="AY160" s="146">
        <v>0</v>
      </c>
      <c r="AZ160" s="147">
        <v>14403</v>
      </c>
      <c r="BA160" s="143">
        <v>347145</v>
      </c>
      <c r="BB160" s="144">
        <v>5345</v>
      </c>
      <c r="BC160" s="144">
        <v>341800</v>
      </c>
      <c r="BD160" s="144">
        <v>0</v>
      </c>
      <c r="BE160" s="144">
        <v>0</v>
      </c>
      <c r="BF160" s="145">
        <v>341800</v>
      </c>
      <c r="BG160" s="146">
        <v>0</v>
      </c>
      <c r="BH160" s="147">
        <v>0</v>
      </c>
      <c r="BI160" s="143">
        <v>246645</v>
      </c>
      <c r="BJ160" s="144">
        <v>9677</v>
      </c>
      <c r="BK160" s="144">
        <v>230411</v>
      </c>
      <c r="BL160" s="144">
        <v>1199</v>
      </c>
      <c r="BM160" s="144">
        <v>511</v>
      </c>
      <c r="BN160" s="145">
        <v>232121</v>
      </c>
      <c r="BO160" s="146">
        <v>0</v>
      </c>
      <c r="BP160" s="147">
        <v>4847</v>
      </c>
      <c r="BQ160" s="143">
        <v>521161</v>
      </c>
      <c r="BR160" s="144">
        <v>8624</v>
      </c>
      <c r="BS160" s="144">
        <v>512290</v>
      </c>
      <c r="BT160" s="144">
        <v>0</v>
      </c>
      <c r="BU160" s="144">
        <v>0</v>
      </c>
      <c r="BV160" s="145">
        <v>512290</v>
      </c>
      <c r="BW160" s="146">
        <v>0</v>
      </c>
      <c r="BX160" s="147">
        <v>247</v>
      </c>
      <c r="BY160" s="143">
        <v>13303</v>
      </c>
      <c r="BZ160" s="144">
        <v>166</v>
      </c>
      <c r="CA160" s="144">
        <v>13137</v>
      </c>
      <c r="CB160" s="144">
        <v>0</v>
      </c>
      <c r="CC160" s="144">
        <v>0</v>
      </c>
      <c r="CD160" s="145">
        <v>13137</v>
      </c>
      <c r="CE160" s="146">
        <v>0</v>
      </c>
      <c r="CF160" s="147">
        <v>0</v>
      </c>
      <c r="CG160" s="148">
        <v>3292789</v>
      </c>
      <c r="CH160" s="144">
        <v>65732</v>
      </c>
      <c r="CI160" s="144">
        <v>3159757</v>
      </c>
      <c r="CJ160" s="144">
        <v>21216</v>
      </c>
      <c r="CK160" s="144">
        <v>4506</v>
      </c>
      <c r="CL160" s="145">
        <v>3185480</v>
      </c>
      <c r="CM160" s="146">
        <v>8437</v>
      </c>
      <c r="CN160" s="149">
        <v>41579</v>
      </c>
    </row>
    <row r="161" spans="1:92" ht="18" customHeight="1" x14ac:dyDescent="0.15">
      <c r="A161" s="66"/>
      <c r="B161" s="200"/>
      <c r="C161" s="201"/>
      <c r="D161" s="70" t="s">
        <v>18</v>
      </c>
      <c r="E161" s="150">
        <v>0</v>
      </c>
      <c r="F161" s="151">
        <v>0</v>
      </c>
      <c r="G161" s="151">
        <v>0</v>
      </c>
      <c r="H161" s="151">
        <v>0</v>
      </c>
      <c r="I161" s="151">
        <v>0</v>
      </c>
      <c r="J161" s="152">
        <v>0</v>
      </c>
      <c r="K161" s="153">
        <v>0</v>
      </c>
      <c r="L161" s="147">
        <v>0</v>
      </c>
      <c r="M161" s="150">
        <v>32072</v>
      </c>
      <c r="N161" s="151">
        <v>1864</v>
      </c>
      <c r="O161" s="151">
        <v>30208</v>
      </c>
      <c r="P161" s="151">
        <v>0</v>
      </c>
      <c r="Q161" s="151">
        <v>0</v>
      </c>
      <c r="R161" s="152">
        <v>30208</v>
      </c>
      <c r="S161" s="153">
        <v>0</v>
      </c>
      <c r="T161" s="147">
        <v>0</v>
      </c>
      <c r="U161" s="150">
        <v>0</v>
      </c>
      <c r="V161" s="151">
        <v>0</v>
      </c>
      <c r="W161" s="151">
        <v>0</v>
      </c>
      <c r="X161" s="151">
        <v>0</v>
      </c>
      <c r="Y161" s="151">
        <v>0</v>
      </c>
      <c r="Z161" s="152">
        <v>0</v>
      </c>
      <c r="AA161" s="153">
        <v>0</v>
      </c>
      <c r="AB161" s="147">
        <v>0</v>
      </c>
      <c r="AC161" s="150">
        <v>0</v>
      </c>
      <c r="AD161" s="151">
        <v>0</v>
      </c>
      <c r="AE161" s="151">
        <v>0</v>
      </c>
      <c r="AF161" s="151">
        <v>0</v>
      </c>
      <c r="AG161" s="151">
        <v>0</v>
      </c>
      <c r="AH161" s="152">
        <v>0</v>
      </c>
      <c r="AI161" s="153">
        <v>0</v>
      </c>
      <c r="AJ161" s="147">
        <v>0</v>
      </c>
      <c r="AK161" s="154">
        <v>0</v>
      </c>
      <c r="AL161" s="151">
        <v>0</v>
      </c>
      <c r="AM161" s="151">
        <v>0</v>
      </c>
      <c r="AN161" s="151">
        <v>0</v>
      </c>
      <c r="AO161" s="151">
        <v>0</v>
      </c>
      <c r="AP161" s="152">
        <v>0</v>
      </c>
      <c r="AQ161" s="153">
        <v>0</v>
      </c>
      <c r="AR161" s="147">
        <v>0</v>
      </c>
      <c r="AS161" s="150">
        <v>0</v>
      </c>
      <c r="AT161" s="151">
        <v>0</v>
      </c>
      <c r="AU161" s="151">
        <v>0</v>
      </c>
      <c r="AV161" s="151">
        <v>0</v>
      </c>
      <c r="AW161" s="151">
        <v>0</v>
      </c>
      <c r="AX161" s="152">
        <v>0</v>
      </c>
      <c r="AY161" s="153">
        <v>0</v>
      </c>
      <c r="AZ161" s="147">
        <v>0</v>
      </c>
      <c r="BA161" s="150">
        <v>0</v>
      </c>
      <c r="BB161" s="151">
        <v>0</v>
      </c>
      <c r="BC161" s="151">
        <v>0</v>
      </c>
      <c r="BD161" s="151">
        <v>0</v>
      </c>
      <c r="BE161" s="151">
        <v>0</v>
      </c>
      <c r="BF161" s="152">
        <v>0</v>
      </c>
      <c r="BG161" s="153">
        <v>0</v>
      </c>
      <c r="BH161" s="147">
        <v>0</v>
      </c>
      <c r="BI161" s="150">
        <v>0</v>
      </c>
      <c r="BJ161" s="151">
        <v>0</v>
      </c>
      <c r="BK161" s="151">
        <v>0</v>
      </c>
      <c r="BL161" s="151">
        <v>0</v>
      </c>
      <c r="BM161" s="151">
        <v>0</v>
      </c>
      <c r="BN161" s="152">
        <v>0</v>
      </c>
      <c r="BO161" s="153">
        <v>0</v>
      </c>
      <c r="BP161" s="147">
        <v>0</v>
      </c>
      <c r="BQ161" s="150">
        <v>35321</v>
      </c>
      <c r="BR161" s="151">
        <v>5199</v>
      </c>
      <c r="BS161" s="151">
        <v>27211</v>
      </c>
      <c r="BT161" s="151">
        <v>0</v>
      </c>
      <c r="BU161" s="151">
        <v>0</v>
      </c>
      <c r="BV161" s="152">
        <v>27211</v>
      </c>
      <c r="BW161" s="153">
        <v>0</v>
      </c>
      <c r="BX161" s="147">
        <v>2911</v>
      </c>
      <c r="BY161" s="150">
        <v>0</v>
      </c>
      <c r="BZ161" s="151">
        <v>0</v>
      </c>
      <c r="CA161" s="151">
        <v>0</v>
      </c>
      <c r="CB161" s="151">
        <v>0</v>
      </c>
      <c r="CC161" s="151">
        <v>0</v>
      </c>
      <c r="CD161" s="152">
        <v>0</v>
      </c>
      <c r="CE161" s="153">
        <v>0</v>
      </c>
      <c r="CF161" s="147">
        <v>0</v>
      </c>
      <c r="CG161" s="154">
        <v>67393</v>
      </c>
      <c r="CH161" s="151">
        <v>7063</v>
      </c>
      <c r="CI161" s="151">
        <v>57419</v>
      </c>
      <c r="CJ161" s="151">
        <v>0</v>
      </c>
      <c r="CK161" s="151">
        <v>0</v>
      </c>
      <c r="CL161" s="152">
        <v>57419</v>
      </c>
      <c r="CM161" s="153">
        <v>0</v>
      </c>
      <c r="CN161" s="149">
        <v>2911</v>
      </c>
    </row>
    <row r="162" spans="1:92" ht="18" customHeight="1" x14ac:dyDescent="0.15">
      <c r="A162" s="66"/>
      <c r="B162" s="200"/>
      <c r="C162" s="201"/>
      <c r="D162" s="67" t="s">
        <v>1</v>
      </c>
      <c r="E162" s="150">
        <v>240615</v>
      </c>
      <c r="F162" s="151">
        <v>5063</v>
      </c>
      <c r="G162" s="151">
        <v>234954</v>
      </c>
      <c r="H162" s="151">
        <v>0</v>
      </c>
      <c r="I162" s="151">
        <v>0</v>
      </c>
      <c r="J162" s="152">
        <v>234954</v>
      </c>
      <c r="K162" s="153">
        <v>0</v>
      </c>
      <c r="L162" s="147">
        <v>598</v>
      </c>
      <c r="M162" s="150">
        <v>576032</v>
      </c>
      <c r="N162" s="151">
        <v>10774</v>
      </c>
      <c r="O162" s="151">
        <v>554358</v>
      </c>
      <c r="P162" s="151">
        <v>8823</v>
      </c>
      <c r="Q162" s="151">
        <v>590</v>
      </c>
      <c r="R162" s="152">
        <v>563771</v>
      </c>
      <c r="S162" s="153">
        <v>0</v>
      </c>
      <c r="T162" s="147">
        <v>1487</v>
      </c>
      <c r="U162" s="150">
        <v>1031317</v>
      </c>
      <c r="V162" s="151">
        <v>14084</v>
      </c>
      <c r="W162" s="151">
        <v>983731</v>
      </c>
      <c r="X162" s="151">
        <v>11981</v>
      </c>
      <c r="Y162" s="151">
        <v>2462</v>
      </c>
      <c r="Z162" s="152">
        <v>998174</v>
      </c>
      <c r="AA162" s="153">
        <v>1007</v>
      </c>
      <c r="AB162" s="147">
        <v>19059</v>
      </c>
      <c r="AC162" s="150">
        <v>337583</v>
      </c>
      <c r="AD162" s="151">
        <v>4502</v>
      </c>
      <c r="AE162" s="151">
        <v>324385</v>
      </c>
      <c r="AF162" s="151">
        <v>510</v>
      </c>
      <c r="AG162" s="151">
        <v>638</v>
      </c>
      <c r="AH162" s="152">
        <v>325533</v>
      </c>
      <c r="AI162" s="153">
        <v>7430</v>
      </c>
      <c r="AJ162" s="147">
        <v>7547</v>
      </c>
      <c r="AK162" s="154">
        <v>115933</v>
      </c>
      <c r="AL162" s="151">
        <v>1689</v>
      </c>
      <c r="AM162" s="151">
        <v>113876</v>
      </c>
      <c r="AN162" s="151">
        <v>0</v>
      </c>
      <c r="AO162" s="151">
        <v>0</v>
      </c>
      <c r="AP162" s="152">
        <v>113876</v>
      </c>
      <c r="AQ162" s="153">
        <v>0</v>
      </c>
      <c r="AR162" s="147">
        <v>368</v>
      </c>
      <c r="AS162" s="150">
        <v>212965</v>
      </c>
      <c r="AT162" s="151">
        <v>14094</v>
      </c>
      <c r="AU162" s="151">
        <v>183927</v>
      </c>
      <c r="AV162" s="151">
        <v>235</v>
      </c>
      <c r="AW162" s="151">
        <v>305</v>
      </c>
      <c r="AX162" s="152">
        <v>184468</v>
      </c>
      <c r="AY162" s="153">
        <v>0</v>
      </c>
      <c r="AZ162" s="147">
        <v>14403</v>
      </c>
      <c r="BA162" s="150">
        <v>371737</v>
      </c>
      <c r="BB162" s="151">
        <v>7601</v>
      </c>
      <c r="BC162" s="151">
        <v>364033</v>
      </c>
      <c r="BD162" s="151">
        <v>0</v>
      </c>
      <c r="BE162" s="151">
        <v>0</v>
      </c>
      <c r="BF162" s="152">
        <v>364033</v>
      </c>
      <c r="BG162" s="153">
        <v>0</v>
      </c>
      <c r="BH162" s="147">
        <v>103</v>
      </c>
      <c r="BI162" s="150">
        <v>273000</v>
      </c>
      <c r="BJ162" s="151">
        <v>10335</v>
      </c>
      <c r="BK162" s="151">
        <v>256108</v>
      </c>
      <c r="BL162" s="151">
        <v>1199</v>
      </c>
      <c r="BM162" s="151">
        <v>511</v>
      </c>
      <c r="BN162" s="152">
        <v>257818</v>
      </c>
      <c r="BO162" s="153">
        <v>0</v>
      </c>
      <c r="BP162" s="147">
        <v>4847</v>
      </c>
      <c r="BQ162" s="150">
        <v>600943</v>
      </c>
      <c r="BR162" s="151">
        <v>14196</v>
      </c>
      <c r="BS162" s="151">
        <v>582018</v>
      </c>
      <c r="BT162" s="151">
        <v>0</v>
      </c>
      <c r="BU162" s="151">
        <v>0</v>
      </c>
      <c r="BV162" s="152">
        <v>582018</v>
      </c>
      <c r="BW162" s="153">
        <v>0</v>
      </c>
      <c r="BX162" s="147">
        <v>4729</v>
      </c>
      <c r="BY162" s="150">
        <v>13303</v>
      </c>
      <c r="BZ162" s="151">
        <v>166</v>
      </c>
      <c r="CA162" s="151">
        <v>13137</v>
      </c>
      <c r="CB162" s="151">
        <v>0</v>
      </c>
      <c r="CC162" s="151">
        <v>0</v>
      </c>
      <c r="CD162" s="152">
        <v>13137</v>
      </c>
      <c r="CE162" s="153">
        <v>0</v>
      </c>
      <c r="CF162" s="147">
        <v>0</v>
      </c>
      <c r="CG162" s="154">
        <v>3773428</v>
      </c>
      <c r="CH162" s="151">
        <v>82504</v>
      </c>
      <c r="CI162" s="151">
        <v>3610527</v>
      </c>
      <c r="CJ162" s="151">
        <v>22748</v>
      </c>
      <c r="CK162" s="151">
        <v>4506</v>
      </c>
      <c r="CL162" s="152">
        <v>3637782</v>
      </c>
      <c r="CM162" s="153">
        <v>8437</v>
      </c>
      <c r="CN162" s="149">
        <v>53141</v>
      </c>
    </row>
    <row r="163" spans="1:92" ht="18" customHeight="1" x14ac:dyDescent="0.15">
      <c r="A163" s="66"/>
      <c r="B163" s="200"/>
      <c r="C163" s="201"/>
      <c r="D163" s="67" t="s">
        <v>27</v>
      </c>
      <c r="E163" s="155">
        <v>74829</v>
      </c>
      <c r="F163" s="164" t="s">
        <v>33</v>
      </c>
      <c r="G163" s="164" t="s">
        <v>33</v>
      </c>
      <c r="H163" s="165" t="s">
        <v>33</v>
      </c>
      <c r="I163" s="165" t="s">
        <v>33</v>
      </c>
      <c r="J163" s="166" t="s">
        <v>33</v>
      </c>
      <c r="K163" s="167" t="s">
        <v>33</v>
      </c>
      <c r="L163" s="168" t="s">
        <v>33</v>
      </c>
      <c r="M163" s="155">
        <v>632281</v>
      </c>
      <c r="N163" s="164" t="s">
        <v>33</v>
      </c>
      <c r="O163" s="164" t="s">
        <v>33</v>
      </c>
      <c r="P163" s="165" t="s">
        <v>33</v>
      </c>
      <c r="Q163" s="165" t="s">
        <v>33</v>
      </c>
      <c r="R163" s="166" t="s">
        <v>33</v>
      </c>
      <c r="S163" s="167" t="s">
        <v>33</v>
      </c>
      <c r="T163" s="168" t="s">
        <v>33</v>
      </c>
      <c r="U163" s="155">
        <v>535867</v>
      </c>
      <c r="V163" s="164" t="s">
        <v>33</v>
      </c>
      <c r="W163" s="164" t="s">
        <v>33</v>
      </c>
      <c r="X163" s="165" t="s">
        <v>33</v>
      </c>
      <c r="Y163" s="165" t="s">
        <v>33</v>
      </c>
      <c r="Z163" s="166" t="s">
        <v>33</v>
      </c>
      <c r="AA163" s="167" t="s">
        <v>33</v>
      </c>
      <c r="AB163" s="168" t="s">
        <v>33</v>
      </c>
      <c r="AC163" s="155">
        <v>801677</v>
      </c>
      <c r="AD163" s="164" t="s">
        <v>33</v>
      </c>
      <c r="AE163" s="164" t="s">
        <v>33</v>
      </c>
      <c r="AF163" s="165" t="s">
        <v>33</v>
      </c>
      <c r="AG163" s="165" t="s">
        <v>33</v>
      </c>
      <c r="AH163" s="166" t="s">
        <v>33</v>
      </c>
      <c r="AI163" s="167" t="s">
        <v>33</v>
      </c>
      <c r="AJ163" s="168" t="s">
        <v>33</v>
      </c>
      <c r="AK163" s="160">
        <v>248010</v>
      </c>
      <c r="AL163" s="164" t="s">
        <v>33</v>
      </c>
      <c r="AM163" s="164" t="s">
        <v>33</v>
      </c>
      <c r="AN163" s="165" t="s">
        <v>33</v>
      </c>
      <c r="AO163" s="165" t="s">
        <v>33</v>
      </c>
      <c r="AP163" s="166" t="s">
        <v>33</v>
      </c>
      <c r="AQ163" s="167" t="s">
        <v>33</v>
      </c>
      <c r="AR163" s="168" t="s">
        <v>33</v>
      </c>
      <c r="AS163" s="155">
        <v>242430</v>
      </c>
      <c r="AT163" s="164" t="s">
        <v>33</v>
      </c>
      <c r="AU163" s="164" t="s">
        <v>33</v>
      </c>
      <c r="AV163" s="165" t="s">
        <v>33</v>
      </c>
      <c r="AW163" s="165" t="s">
        <v>33</v>
      </c>
      <c r="AX163" s="166" t="s">
        <v>33</v>
      </c>
      <c r="AY163" s="167" t="s">
        <v>33</v>
      </c>
      <c r="AZ163" s="168" t="s">
        <v>33</v>
      </c>
      <c r="BA163" s="155">
        <v>535050</v>
      </c>
      <c r="BB163" s="164" t="s">
        <v>33</v>
      </c>
      <c r="BC163" s="164" t="s">
        <v>33</v>
      </c>
      <c r="BD163" s="165" t="s">
        <v>33</v>
      </c>
      <c r="BE163" s="165" t="s">
        <v>33</v>
      </c>
      <c r="BF163" s="166" t="s">
        <v>33</v>
      </c>
      <c r="BG163" s="167" t="s">
        <v>33</v>
      </c>
      <c r="BH163" s="168" t="s">
        <v>33</v>
      </c>
      <c r="BI163" s="155">
        <v>0</v>
      </c>
      <c r="BJ163" s="164" t="s">
        <v>33</v>
      </c>
      <c r="BK163" s="164" t="s">
        <v>33</v>
      </c>
      <c r="BL163" s="165" t="s">
        <v>33</v>
      </c>
      <c r="BM163" s="165" t="s">
        <v>33</v>
      </c>
      <c r="BN163" s="166" t="s">
        <v>33</v>
      </c>
      <c r="BO163" s="167" t="s">
        <v>33</v>
      </c>
      <c r="BP163" s="168" t="s">
        <v>33</v>
      </c>
      <c r="BQ163" s="155">
        <v>465496</v>
      </c>
      <c r="BR163" s="164" t="s">
        <v>33</v>
      </c>
      <c r="BS163" s="164" t="s">
        <v>33</v>
      </c>
      <c r="BT163" s="165" t="s">
        <v>33</v>
      </c>
      <c r="BU163" s="165" t="s">
        <v>33</v>
      </c>
      <c r="BV163" s="166" t="s">
        <v>33</v>
      </c>
      <c r="BW163" s="167" t="s">
        <v>33</v>
      </c>
      <c r="BX163" s="168" t="s">
        <v>33</v>
      </c>
      <c r="BY163" s="155">
        <v>44510</v>
      </c>
      <c r="BZ163" s="164" t="s">
        <v>33</v>
      </c>
      <c r="CA163" s="164" t="s">
        <v>33</v>
      </c>
      <c r="CB163" s="165" t="s">
        <v>33</v>
      </c>
      <c r="CC163" s="165" t="s">
        <v>33</v>
      </c>
      <c r="CD163" s="166" t="s">
        <v>33</v>
      </c>
      <c r="CE163" s="167" t="s">
        <v>33</v>
      </c>
      <c r="CF163" s="168" t="s">
        <v>33</v>
      </c>
      <c r="CG163" s="160">
        <v>3580150</v>
      </c>
      <c r="CH163" s="164" t="s">
        <v>33</v>
      </c>
      <c r="CI163" s="164" t="s">
        <v>33</v>
      </c>
      <c r="CJ163" s="165" t="s">
        <v>33</v>
      </c>
      <c r="CK163" s="165" t="s">
        <v>33</v>
      </c>
      <c r="CL163" s="166" t="s">
        <v>33</v>
      </c>
      <c r="CM163" s="167" t="s">
        <v>33</v>
      </c>
      <c r="CN163" s="169" t="s">
        <v>33</v>
      </c>
    </row>
    <row r="164" spans="1:92" ht="18" customHeight="1" x14ac:dyDescent="0.15">
      <c r="A164" s="66"/>
      <c r="B164" s="202"/>
      <c r="C164" s="203"/>
      <c r="D164" s="67" t="s">
        <v>21</v>
      </c>
      <c r="E164" s="155">
        <v>37644</v>
      </c>
      <c r="F164" s="164" t="s">
        <v>33</v>
      </c>
      <c r="G164" s="164" t="s">
        <v>33</v>
      </c>
      <c r="H164" s="165" t="s">
        <v>33</v>
      </c>
      <c r="I164" s="165" t="s">
        <v>33</v>
      </c>
      <c r="J164" s="166" t="s">
        <v>33</v>
      </c>
      <c r="K164" s="167" t="s">
        <v>33</v>
      </c>
      <c r="L164" s="168" t="s">
        <v>33</v>
      </c>
      <c r="M164" s="155">
        <v>130992</v>
      </c>
      <c r="N164" s="164" t="s">
        <v>33</v>
      </c>
      <c r="O164" s="164" t="s">
        <v>33</v>
      </c>
      <c r="P164" s="165" t="s">
        <v>33</v>
      </c>
      <c r="Q164" s="165" t="s">
        <v>33</v>
      </c>
      <c r="R164" s="166" t="s">
        <v>33</v>
      </c>
      <c r="S164" s="167" t="s">
        <v>33</v>
      </c>
      <c r="T164" s="168" t="s">
        <v>33</v>
      </c>
      <c r="U164" s="155">
        <v>671942</v>
      </c>
      <c r="V164" s="164" t="s">
        <v>33</v>
      </c>
      <c r="W164" s="164" t="s">
        <v>33</v>
      </c>
      <c r="X164" s="165" t="s">
        <v>33</v>
      </c>
      <c r="Y164" s="165" t="s">
        <v>33</v>
      </c>
      <c r="Z164" s="166" t="s">
        <v>33</v>
      </c>
      <c r="AA164" s="167" t="s">
        <v>33</v>
      </c>
      <c r="AB164" s="168" t="s">
        <v>33</v>
      </c>
      <c r="AC164" s="155">
        <v>257958</v>
      </c>
      <c r="AD164" s="164" t="s">
        <v>33</v>
      </c>
      <c r="AE164" s="164" t="s">
        <v>33</v>
      </c>
      <c r="AF164" s="165" t="s">
        <v>33</v>
      </c>
      <c r="AG164" s="165" t="s">
        <v>33</v>
      </c>
      <c r="AH164" s="166" t="s">
        <v>33</v>
      </c>
      <c r="AI164" s="167" t="s">
        <v>33</v>
      </c>
      <c r="AJ164" s="168" t="s">
        <v>33</v>
      </c>
      <c r="AK164" s="160">
        <v>133222</v>
      </c>
      <c r="AL164" s="164" t="s">
        <v>33</v>
      </c>
      <c r="AM164" s="164" t="s">
        <v>33</v>
      </c>
      <c r="AN164" s="165" t="s">
        <v>33</v>
      </c>
      <c r="AO164" s="165" t="s">
        <v>33</v>
      </c>
      <c r="AP164" s="166" t="s">
        <v>33</v>
      </c>
      <c r="AQ164" s="167" t="s">
        <v>33</v>
      </c>
      <c r="AR164" s="168" t="s">
        <v>33</v>
      </c>
      <c r="AS164" s="155">
        <v>254261</v>
      </c>
      <c r="AT164" s="164" t="s">
        <v>33</v>
      </c>
      <c r="AU164" s="164" t="s">
        <v>33</v>
      </c>
      <c r="AV164" s="165" t="s">
        <v>33</v>
      </c>
      <c r="AW164" s="165" t="s">
        <v>33</v>
      </c>
      <c r="AX164" s="166" t="s">
        <v>33</v>
      </c>
      <c r="AY164" s="167" t="s">
        <v>33</v>
      </c>
      <c r="AZ164" s="168" t="s">
        <v>33</v>
      </c>
      <c r="BA164" s="155">
        <v>210457</v>
      </c>
      <c r="BB164" s="164" t="s">
        <v>33</v>
      </c>
      <c r="BC164" s="164" t="s">
        <v>33</v>
      </c>
      <c r="BD164" s="165" t="s">
        <v>33</v>
      </c>
      <c r="BE164" s="165" t="s">
        <v>33</v>
      </c>
      <c r="BF164" s="166" t="s">
        <v>33</v>
      </c>
      <c r="BG164" s="167" t="s">
        <v>33</v>
      </c>
      <c r="BH164" s="168" t="s">
        <v>33</v>
      </c>
      <c r="BI164" s="155">
        <v>0</v>
      </c>
      <c r="BJ164" s="164" t="s">
        <v>33</v>
      </c>
      <c r="BK164" s="164" t="s">
        <v>33</v>
      </c>
      <c r="BL164" s="165" t="s">
        <v>33</v>
      </c>
      <c r="BM164" s="165" t="s">
        <v>33</v>
      </c>
      <c r="BN164" s="166" t="s">
        <v>33</v>
      </c>
      <c r="BO164" s="167" t="s">
        <v>33</v>
      </c>
      <c r="BP164" s="168" t="s">
        <v>33</v>
      </c>
      <c r="BQ164" s="155">
        <v>164086</v>
      </c>
      <c r="BR164" s="164" t="s">
        <v>33</v>
      </c>
      <c r="BS164" s="164" t="s">
        <v>33</v>
      </c>
      <c r="BT164" s="165" t="s">
        <v>33</v>
      </c>
      <c r="BU164" s="165" t="s">
        <v>33</v>
      </c>
      <c r="BV164" s="166" t="s">
        <v>33</v>
      </c>
      <c r="BW164" s="167" t="s">
        <v>33</v>
      </c>
      <c r="BX164" s="168" t="s">
        <v>33</v>
      </c>
      <c r="BY164" s="155">
        <v>25850</v>
      </c>
      <c r="BZ164" s="164" t="s">
        <v>33</v>
      </c>
      <c r="CA164" s="164" t="s">
        <v>33</v>
      </c>
      <c r="CB164" s="165" t="s">
        <v>33</v>
      </c>
      <c r="CC164" s="165" t="s">
        <v>33</v>
      </c>
      <c r="CD164" s="166" t="s">
        <v>33</v>
      </c>
      <c r="CE164" s="167" t="s">
        <v>33</v>
      </c>
      <c r="CF164" s="168" t="s">
        <v>33</v>
      </c>
      <c r="CG164" s="160">
        <v>1886412</v>
      </c>
      <c r="CH164" s="164" t="s">
        <v>33</v>
      </c>
      <c r="CI164" s="164" t="s">
        <v>33</v>
      </c>
      <c r="CJ164" s="165" t="s">
        <v>33</v>
      </c>
      <c r="CK164" s="165" t="s">
        <v>33</v>
      </c>
      <c r="CL164" s="166" t="s">
        <v>33</v>
      </c>
      <c r="CM164" s="167" t="s">
        <v>33</v>
      </c>
      <c r="CN164" s="169" t="s">
        <v>33</v>
      </c>
    </row>
    <row r="165" spans="1:92" ht="18" customHeight="1" x14ac:dyDescent="0.15">
      <c r="A165" s="66"/>
      <c r="B165" s="204" t="s">
        <v>20</v>
      </c>
      <c r="C165" s="205"/>
      <c r="D165" s="70" t="s">
        <v>23</v>
      </c>
      <c r="E165" s="150">
        <v>0</v>
      </c>
      <c r="F165" s="151">
        <v>0</v>
      </c>
      <c r="G165" s="151">
        <v>0</v>
      </c>
      <c r="H165" s="151">
        <v>0</v>
      </c>
      <c r="I165" s="151">
        <v>0</v>
      </c>
      <c r="J165" s="152">
        <v>0</v>
      </c>
      <c r="K165" s="153">
        <v>0</v>
      </c>
      <c r="L165" s="170">
        <v>0</v>
      </c>
      <c r="M165" s="150">
        <v>0</v>
      </c>
      <c r="N165" s="151">
        <v>0</v>
      </c>
      <c r="O165" s="151">
        <v>0</v>
      </c>
      <c r="P165" s="151">
        <v>0</v>
      </c>
      <c r="Q165" s="151">
        <v>0</v>
      </c>
      <c r="R165" s="152">
        <v>0</v>
      </c>
      <c r="S165" s="153">
        <v>0</v>
      </c>
      <c r="T165" s="170">
        <v>0</v>
      </c>
      <c r="U165" s="150">
        <v>0</v>
      </c>
      <c r="V165" s="151">
        <v>0</v>
      </c>
      <c r="W165" s="151">
        <v>0</v>
      </c>
      <c r="X165" s="151">
        <v>0</v>
      </c>
      <c r="Y165" s="151">
        <v>0</v>
      </c>
      <c r="Z165" s="152">
        <v>0</v>
      </c>
      <c r="AA165" s="153">
        <v>0</v>
      </c>
      <c r="AB165" s="170">
        <v>0</v>
      </c>
      <c r="AC165" s="150">
        <v>0</v>
      </c>
      <c r="AD165" s="151">
        <v>0</v>
      </c>
      <c r="AE165" s="151">
        <v>0</v>
      </c>
      <c r="AF165" s="151">
        <v>0</v>
      </c>
      <c r="AG165" s="151">
        <v>0</v>
      </c>
      <c r="AH165" s="152">
        <v>0</v>
      </c>
      <c r="AI165" s="153">
        <v>0</v>
      </c>
      <c r="AJ165" s="170">
        <v>0</v>
      </c>
      <c r="AK165" s="154">
        <v>0</v>
      </c>
      <c r="AL165" s="151">
        <v>0</v>
      </c>
      <c r="AM165" s="151">
        <v>0</v>
      </c>
      <c r="AN165" s="151">
        <v>0</v>
      </c>
      <c r="AO165" s="151">
        <v>0</v>
      </c>
      <c r="AP165" s="152">
        <v>0</v>
      </c>
      <c r="AQ165" s="153">
        <v>0</v>
      </c>
      <c r="AR165" s="170">
        <v>0</v>
      </c>
      <c r="AS165" s="150">
        <v>0</v>
      </c>
      <c r="AT165" s="151">
        <v>0</v>
      </c>
      <c r="AU165" s="151">
        <v>0</v>
      </c>
      <c r="AV165" s="151">
        <v>0</v>
      </c>
      <c r="AW165" s="151">
        <v>0</v>
      </c>
      <c r="AX165" s="152">
        <v>0</v>
      </c>
      <c r="AY165" s="153">
        <v>0</v>
      </c>
      <c r="AZ165" s="170">
        <v>0</v>
      </c>
      <c r="BA165" s="150">
        <v>0</v>
      </c>
      <c r="BB165" s="151">
        <v>0</v>
      </c>
      <c r="BC165" s="151">
        <v>0</v>
      </c>
      <c r="BD165" s="151">
        <v>0</v>
      </c>
      <c r="BE165" s="151">
        <v>0</v>
      </c>
      <c r="BF165" s="152">
        <v>0</v>
      </c>
      <c r="BG165" s="153">
        <v>0</v>
      </c>
      <c r="BH165" s="170">
        <v>0</v>
      </c>
      <c r="BI165" s="150">
        <v>0</v>
      </c>
      <c r="BJ165" s="151">
        <v>0</v>
      </c>
      <c r="BK165" s="151">
        <v>0</v>
      </c>
      <c r="BL165" s="151">
        <v>0</v>
      </c>
      <c r="BM165" s="151">
        <v>0</v>
      </c>
      <c r="BN165" s="152">
        <v>0</v>
      </c>
      <c r="BO165" s="153">
        <v>0</v>
      </c>
      <c r="BP165" s="170">
        <v>0</v>
      </c>
      <c r="BQ165" s="150">
        <v>0</v>
      </c>
      <c r="BR165" s="151">
        <v>0</v>
      </c>
      <c r="BS165" s="151">
        <v>0</v>
      </c>
      <c r="BT165" s="151">
        <v>0</v>
      </c>
      <c r="BU165" s="151">
        <v>0</v>
      </c>
      <c r="BV165" s="152">
        <v>0</v>
      </c>
      <c r="BW165" s="153">
        <v>0</v>
      </c>
      <c r="BX165" s="170">
        <v>0</v>
      </c>
      <c r="BY165" s="150">
        <v>0</v>
      </c>
      <c r="BZ165" s="151">
        <v>0</v>
      </c>
      <c r="CA165" s="151">
        <v>0</v>
      </c>
      <c r="CB165" s="151">
        <v>0</v>
      </c>
      <c r="CC165" s="151">
        <v>0</v>
      </c>
      <c r="CD165" s="152">
        <v>0</v>
      </c>
      <c r="CE165" s="153">
        <v>0</v>
      </c>
      <c r="CF165" s="170">
        <v>0</v>
      </c>
      <c r="CG165" s="154">
        <v>0</v>
      </c>
      <c r="CH165" s="151">
        <v>0</v>
      </c>
      <c r="CI165" s="151">
        <v>0</v>
      </c>
      <c r="CJ165" s="151">
        <v>0</v>
      </c>
      <c r="CK165" s="151">
        <v>0</v>
      </c>
      <c r="CL165" s="152">
        <v>0</v>
      </c>
      <c r="CM165" s="153">
        <v>0</v>
      </c>
      <c r="CN165" s="171">
        <v>0</v>
      </c>
    </row>
    <row r="166" spans="1:92" s="3" customFormat="1" ht="18" customHeight="1" x14ac:dyDescent="0.15">
      <c r="A166" s="72"/>
      <c r="B166" s="206" t="s">
        <v>10</v>
      </c>
      <c r="C166" s="206"/>
      <c r="D166" s="207"/>
      <c r="E166" s="185">
        <v>1960763</v>
      </c>
      <c r="F166" s="186">
        <v>167636</v>
      </c>
      <c r="G166" s="186">
        <v>321526</v>
      </c>
      <c r="H166" s="186">
        <v>5444</v>
      </c>
      <c r="I166" s="186">
        <v>2339</v>
      </c>
      <c r="J166" s="187">
        <v>329309</v>
      </c>
      <c r="K166" s="188">
        <v>0</v>
      </c>
      <c r="L166" s="176">
        <v>1463818</v>
      </c>
      <c r="M166" s="185">
        <v>3328915</v>
      </c>
      <c r="N166" s="186">
        <v>229981</v>
      </c>
      <c r="O166" s="186">
        <v>953485</v>
      </c>
      <c r="P166" s="186">
        <v>86395</v>
      </c>
      <c r="Q166" s="186">
        <v>69969</v>
      </c>
      <c r="R166" s="187">
        <v>1109849</v>
      </c>
      <c r="S166" s="188">
        <v>0</v>
      </c>
      <c r="T166" s="176">
        <v>1989085</v>
      </c>
      <c r="U166" s="185">
        <v>9634200</v>
      </c>
      <c r="V166" s="186">
        <v>888553</v>
      </c>
      <c r="W166" s="186">
        <v>1710241</v>
      </c>
      <c r="X166" s="186">
        <v>915997</v>
      </c>
      <c r="Y166" s="186">
        <v>13913</v>
      </c>
      <c r="Z166" s="187">
        <v>2640151</v>
      </c>
      <c r="AA166" s="188">
        <v>10093</v>
      </c>
      <c r="AB166" s="176">
        <v>6105496</v>
      </c>
      <c r="AC166" s="185">
        <v>9953343</v>
      </c>
      <c r="AD166" s="186">
        <v>902249</v>
      </c>
      <c r="AE166" s="186">
        <v>1827030</v>
      </c>
      <c r="AF166" s="186">
        <v>989200</v>
      </c>
      <c r="AG166" s="186">
        <v>246210</v>
      </c>
      <c r="AH166" s="187">
        <v>3062439</v>
      </c>
      <c r="AI166" s="188">
        <v>29386</v>
      </c>
      <c r="AJ166" s="176">
        <v>5988654</v>
      </c>
      <c r="AK166" s="189">
        <v>745894</v>
      </c>
      <c r="AL166" s="186">
        <v>89046</v>
      </c>
      <c r="AM166" s="186">
        <v>285821</v>
      </c>
      <c r="AN166" s="186">
        <v>386</v>
      </c>
      <c r="AO166" s="186">
        <v>0</v>
      </c>
      <c r="AP166" s="187">
        <v>286207</v>
      </c>
      <c r="AQ166" s="188">
        <v>0</v>
      </c>
      <c r="AR166" s="176">
        <v>370642</v>
      </c>
      <c r="AS166" s="185">
        <v>7155887</v>
      </c>
      <c r="AT166" s="186">
        <v>571292</v>
      </c>
      <c r="AU166" s="186">
        <v>770683</v>
      </c>
      <c r="AV166" s="186">
        <v>226967</v>
      </c>
      <c r="AW166" s="186">
        <v>8653</v>
      </c>
      <c r="AX166" s="187">
        <v>1006303</v>
      </c>
      <c r="AY166" s="188">
        <v>0</v>
      </c>
      <c r="AZ166" s="176">
        <v>5578293</v>
      </c>
      <c r="BA166" s="185">
        <v>14793512</v>
      </c>
      <c r="BB166" s="186">
        <v>1103806</v>
      </c>
      <c r="BC166" s="186">
        <v>2912865</v>
      </c>
      <c r="BD166" s="186">
        <v>332084</v>
      </c>
      <c r="BE166" s="186">
        <v>6002</v>
      </c>
      <c r="BF166" s="187">
        <v>3250950</v>
      </c>
      <c r="BG166" s="188">
        <v>2898</v>
      </c>
      <c r="BH166" s="176">
        <v>10438755</v>
      </c>
      <c r="BI166" s="185">
        <v>1189126</v>
      </c>
      <c r="BJ166" s="186">
        <v>122191</v>
      </c>
      <c r="BK166" s="186">
        <v>350884</v>
      </c>
      <c r="BL166" s="186">
        <v>1603</v>
      </c>
      <c r="BM166" s="186">
        <v>511</v>
      </c>
      <c r="BN166" s="187">
        <v>352998</v>
      </c>
      <c r="BO166" s="188">
        <v>0</v>
      </c>
      <c r="BP166" s="176">
        <v>713936</v>
      </c>
      <c r="BQ166" s="185">
        <v>3631824</v>
      </c>
      <c r="BR166" s="186">
        <v>344937</v>
      </c>
      <c r="BS166" s="186">
        <v>962781</v>
      </c>
      <c r="BT166" s="186">
        <v>133614</v>
      </c>
      <c r="BU166" s="186">
        <v>0</v>
      </c>
      <c r="BV166" s="187">
        <v>1096395</v>
      </c>
      <c r="BW166" s="188">
        <v>0</v>
      </c>
      <c r="BX166" s="176">
        <v>2190492</v>
      </c>
      <c r="BY166" s="185">
        <v>88462</v>
      </c>
      <c r="BZ166" s="186">
        <v>12876</v>
      </c>
      <c r="CA166" s="186">
        <v>41703</v>
      </c>
      <c r="CB166" s="186">
        <v>0</v>
      </c>
      <c r="CC166" s="186">
        <v>0</v>
      </c>
      <c r="CD166" s="187">
        <v>41703</v>
      </c>
      <c r="CE166" s="188">
        <v>0</v>
      </c>
      <c r="CF166" s="176">
        <v>33883</v>
      </c>
      <c r="CG166" s="189">
        <v>52481926</v>
      </c>
      <c r="CH166" s="186">
        <v>4432567</v>
      </c>
      <c r="CI166" s="186">
        <v>10137019</v>
      </c>
      <c r="CJ166" s="186">
        <v>2691690</v>
      </c>
      <c r="CK166" s="186">
        <v>347597</v>
      </c>
      <c r="CL166" s="187">
        <v>13176304</v>
      </c>
      <c r="CM166" s="188">
        <v>42377</v>
      </c>
      <c r="CN166" s="178">
        <v>34873054</v>
      </c>
    </row>
    <row r="167" spans="1:92" x14ac:dyDescent="0.15">
      <c r="A167" s="5" t="s">
        <v>77</v>
      </c>
      <c r="B167" s="190"/>
      <c r="C167" s="190"/>
      <c r="D167" s="190"/>
      <c r="E167" s="191"/>
      <c r="F167" s="191"/>
      <c r="G167" s="191"/>
      <c r="H167" s="191"/>
      <c r="I167" s="191"/>
      <c r="J167" s="191"/>
      <c r="K167" s="191"/>
      <c r="L167" s="192"/>
      <c r="M167" s="191"/>
      <c r="N167" s="191"/>
      <c r="O167" s="191"/>
      <c r="P167" s="191"/>
      <c r="Q167" s="191"/>
      <c r="R167" s="191"/>
      <c r="S167" s="191"/>
      <c r="T167" s="192"/>
      <c r="U167" s="191"/>
      <c r="V167" s="191"/>
      <c r="W167" s="191"/>
      <c r="X167" s="191"/>
      <c r="Y167" s="191"/>
      <c r="Z167" s="191"/>
      <c r="AA167" s="191"/>
      <c r="AB167" s="192"/>
      <c r="AC167" s="191"/>
      <c r="AD167" s="191"/>
      <c r="AE167" s="191"/>
      <c r="AF167" s="191"/>
      <c r="AG167" s="191"/>
      <c r="AH167" s="191"/>
      <c r="AI167" s="191"/>
      <c r="AJ167" s="192"/>
      <c r="AK167" s="191"/>
      <c r="AL167" s="191"/>
      <c r="AM167" s="191"/>
      <c r="AN167" s="191"/>
      <c r="AO167" s="191"/>
      <c r="AP167" s="191"/>
      <c r="AQ167" s="191"/>
      <c r="AR167" s="192"/>
      <c r="AS167" s="191"/>
      <c r="AT167" s="191"/>
      <c r="AU167" s="191"/>
      <c r="AV167" s="191"/>
      <c r="AW167" s="191"/>
      <c r="AX167" s="191"/>
      <c r="AY167" s="191"/>
      <c r="AZ167" s="192"/>
      <c r="BA167" s="191"/>
      <c r="BB167" s="191"/>
      <c r="BC167" s="191"/>
      <c r="BD167" s="191"/>
      <c r="BE167" s="191"/>
      <c r="BF167" s="191"/>
      <c r="BG167" s="191"/>
      <c r="BH167" s="192"/>
      <c r="BI167" s="191"/>
      <c r="BJ167" s="191"/>
      <c r="BK167" s="191"/>
      <c r="BL167" s="191"/>
      <c r="BM167" s="191"/>
      <c r="BN167" s="191"/>
      <c r="BO167" s="191"/>
      <c r="BP167" s="192"/>
      <c r="BQ167" s="191"/>
      <c r="BR167" s="191"/>
      <c r="BS167" s="191"/>
      <c r="BT167" s="191"/>
      <c r="BU167" s="191"/>
      <c r="BV167" s="191"/>
      <c r="BW167" s="191"/>
      <c r="BX167" s="192"/>
      <c r="BY167" s="191"/>
      <c r="BZ167" s="191"/>
      <c r="CA167" s="191"/>
      <c r="CB167" s="191"/>
      <c r="CC167" s="191"/>
      <c r="CD167" s="191"/>
      <c r="CE167" s="191"/>
      <c r="CF167" s="192"/>
      <c r="CG167" s="191"/>
      <c r="CH167" s="191"/>
      <c r="CI167" s="191"/>
      <c r="CJ167" s="191"/>
      <c r="CK167" s="191"/>
      <c r="CL167" s="191"/>
      <c r="CM167" s="191"/>
      <c r="CN167" s="192"/>
    </row>
    <row r="168" spans="1:92" x14ac:dyDescent="0.15">
      <c r="A168" s="5" t="s">
        <v>78</v>
      </c>
      <c r="B168" s="190"/>
      <c r="C168" s="190"/>
      <c r="D168" s="190"/>
      <c r="E168" s="191"/>
      <c r="F168" s="191"/>
      <c r="G168" s="191"/>
      <c r="H168" s="191"/>
      <c r="I168" s="191"/>
      <c r="J168" s="191"/>
      <c r="K168" s="191"/>
      <c r="L168" s="193"/>
      <c r="M168" s="191"/>
      <c r="N168" s="191"/>
      <c r="O168" s="191"/>
      <c r="P168" s="191"/>
      <c r="Q168" s="191"/>
      <c r="R168" s="191"/>
      <c r="S168" s="191"/>
      <c r="T168" s="193"/>
      <c r="U168" s="191"/>
      <c r="V168" s="191"/>
      <c r="W168" s="191"/>
      <c r="X168" s="191"/>
      <c r="Y168" s="191"/>
      <c r="Z168" s="191"/>
      <c r="AA168" s="191"/>
      <c r="AB168" s="193"/>
      <c r="AC168" s="191"/>
      <c r="AD168" s="191"/>
      <c r="AE168" s="191"/>
      <c r="AF168" s="191"/>
      <c r="AG168" s="191"/>
      <c r="AH168" s="191"/>
      <c r="AI168" s="191"/>
      <c r="AJ168" s="193"/>
      <c r="AK168" s="191"/>
      <c r="AL168" s="191"/>
      <c r="AM168" s="191"/>
      <c r="AN168" s="191"/>
      <c r="AO168" s="191"/>
      <c r="AP168" s="191"/>
      <c r="AQ168" s="191"/>
      <c r="AR168" s="193"/>
      <c r="AS168" s="191"/>
      <c r="AT168" s="191"/>
      <c r="AU168" s="191"/>
      <c r="AV168" s="191"/>
      <c r="AW168" s="191"/>
      <c r="AX168" s="191"/>
      <c r="AY168" s="191"/>
      <c r="AZ168" s="193"/>
      <c r="BA168" s="191"/>
      <c r="BB168" s="191"/>
      <c r="BC168" s="191"/>
      <c r="BD168" s="191"/>
      <c r="BE168" s="191"/>
      <c r="BF168" s="191"/>
      <c r="BG168" s="191"/>
      <c r="BH168" s="193"/>
      <c r="BI168" s="191"/>
      <c r="BJ168" s="191"/>
      <c r="BK168" s="191"/>
      <c r="BL168" s="191"/>
      <c r="BM168" s="191"/>
      <c r="BN168" s="191"/>
      <c r="BO168" s="191"/>
      <c r="BP168" s="193"/>
      <c r="BQ168" s="191"/>
      <c r="BR168" s="191"/>
      <c r="BS168" s="191"/>
      <c r="BT168" s="191"/>
      <c r="BU168" s="191"/>
      <c r="BV168" s="191"/>
      <c r="BW168" s="191"/>
      <c r="BX168" s="193"/>
      <c r="BY168" s="191"/>
      <c r="BZ168" s="191"/>
      <c r="CA168" s="191"/>
      <c r="CB168" s="191"/>
      <c r="CC168" s="191"/>
      <c r="CD168" s="191"/>
      <c r="CE168" s="191"/>
      <c r="CF168" s="193"/>
      <c r="CG168" s="191"/>
      <c r="CH168" s="191"/>
      <c r="CI168" s="191"/>
      <c r="CJ168" s="191"/>
      <c r="CK168" s="191"/>
      <c r="CL168" s="191"/>
      <c r="CM168" s="191"/>
      <c r="CN168" s="193"/>
    </row>
    <row r="169" spans="1:92" x14ac:dyDescent="0.15">
      <c r="A169" s="5" t="s">
        <v>79</v>
      </c>
      <c r="B169" s="190"/>
      <c r="C169" s="190"/>
      <c r="D169" s="190"/>
      <c r="E169" s="191"/>
      <c r="F169" s="191"/>
      <c r="G169" s="191"/>
      <c r="H169" s="191"/>
      <c r="I169" s="191"/>
      <c r="J169" s="191"/>
      <c r="K169" s="191"/>
      <c r="L169" s="193"/>
      <c r="M169" s="191"/>
      <c r="N169" s="191"/>
      <c r="O169" s="191"/>
      <c r="P169" s="191"/>
      <c r="Q169" s="191"/>
      <c r="R169" s="191"/>
      <c r="S169" s="191"/>
      <c r="T169" s="193"/>
      <c r="U169" s="191"/>
      <c r="V169" s="191"/>
      <c r="W169" s="191"/>
      <c r="X169" s="191"/>
      <c r="Y169" s="191"/>
      <c r="Z169" s="191"/>
      <c r="AA169" s="191"/>
      <c r="AB169" s="193"/>
      <c r="AC169" s="191"/>
      <c r="AD169" s="191"/>
      <c r="AE169" s="191"/>
      <c r="AF169" s="191"/>
      <c r="AG169" s="191"/>
      <c r="AH169" s="191"/>
      <c r="AI169" s="191"/>
      <c r="AJ169" s="193"/>
      <c r="AK169" s="191"/>
      <c r="AL169" s="191"/>
      <c r="AM169" s="191"/>
      <c r="AN169" s="191"/>
      <c r="AO169" s="191"/>
      <c r="AP169" s="191"/>
      <c r="AQ169" s="191"/>
      <c r="AR169" s="193"/>
      <c r="AS169" s="191"/>
      <c r="AT169" s="191"/>
      <c r="AU169" s="191"/>
      <c r="AV169" s="191"/>
      <c r="AW169" s="191"/>
      <c r="AX169" s="191"/>
      <c r="AY169" s="191"/>
      <c r="AZ169" s="193"/>
      <c r="BA169" s="191"/>
      <c r="BB169" s="191"/>
      <c r="BC169" s="191"/>
      <c r="BD169" s="191"/>
      <c r="BE169" s="191"/>
      <c r="BF169" s="191"/>
      <c r="BG169" s="191"/>
      <c r="BH169" s="193"/>
      <c r="BI169" s="191"/>
      <c r="BJ169" s="191"/>
      <c r="BK169" s="191"/>
      <c r="BL169" s="191"/>
      <c r="BM169" s="191"/>
      <c r="BN169" s="191"/>
      <c r="BO169" s="191"/>
      <c r="BP169" s="193"/>
      <c r="BQ169" s="191"/>
      <c r="BR169" s="191"/>
      <c r="BS169" s="191"/>
      <c r="BT169" s="191"/>
      <c r="BU169" s="191"/>
      <c r="BV169" s="191"/>
      <c r="BW169" s="191"/>
      <c r="BX169" s="193"/>
      <c r="BY169" s="191"/>
      <c r="BZ169" s="191"/>
      <c r="CA169" s="191"/>
      <c r="CB169" s="191"/>
      <c r="CC169" s="191"/>
      <c r="CD169" s="191"/>
      <c r="CE169" s="191"/>
      <c r="CF169" s="193"/>
      <c r="CG169" s="191"/>
      <c r="CH169" s="191"/>
      <c r="CI169" s="191"/>
      <c r="CJ169" s="191"/>
      <c r="CK169" s="191"/>
      <c r="CL169" s="191"/>
      <c r="CM169" s="191"/>
      <c r="CN169" s="193"/>
    </row>
    <row r="170" spans="1:92" x14ac:dyDescent="0.15">
      <c r="A170" s="5" t="s">
        <v>119</v>
      </c>
      <c r="B170" s="190"/>
      <c r="C170" s="190"/>
      <c r="D170" s="190"/>
      <c r="E170" s="191"/>
      <c r="F170" s="191"/>
      <c r="G170" s="191"/>
      <c r="H170" s="191"/>
      <c r="I170" s="191"/>
      <c r="J170" s="191"/>
      <c r="K170" s="191"/>
      <c r="L170" s="193"/>
      <c r="M170" s="191"/>
      <c r="N170" s="191"/>
      <c r="O170" s="191"/>
      <c r="P170" s="191"/>
      <c r="Q170" s="191"/>
      <c r="R170" s="191"/>
      <c r="S170" s="191"/>
      <c r="T170" s="193"/>
      <c r="U170" s="191"/>
      <c r="V170" s="191"/>
      <c r="W170" s="191"/>
      <c r="X170" s="191"/>
      <c r="Y170" s="191"/>
      <c r="Z170" s="191"/>
      <c r="AA170" s="191"/>
      <c r="AB170" s="193"/>
      <c r="AC170" s="191"/>
      <c r="AD170" s="191"/>
      <c r="AE170" s="191"/>
      <c r="AF170" s="191"/>
      <c r="AG170" s="191"/>
      <c r="AH170" s="191"/>
      <c r="AI170" s="191"/>
      <c r="AJ170" s="193"/>
      <c r="AK170" s="191"/>
      <c r="AL170" s="191"/>
      <c r="AM170" s="191"/>
      <c r="AN170" s="191"/>
      <c r="AO170" s="191"/>
      <c r="AP170" s="191"/>
      <c r="AQ170" s="191"/>
      <c r="AR170" s="193"/>
      <c r="AS170" s="191"/>
      <c r="AT170" s="191"/>
      <c r="AU170" s="191"/>
      <c r="AV170" s="191"/>
      <c r="AW170" s="191"/>
      <c r="AX170" s="191"/>
      <c r="AY170" s="191"/>
      <c r="AZ170" s="193"/>
      <c r="BA170" s="191"/>
      <c r="BB170" s="191"/>
      <c r="BC170" s="191"/>
      <c r="BD170" s="191"/>
      <c r="BE170" s="191"/>
      <c r="BF170" s="191"/>
      <c r="BG170" s="191"/>
      <c r="BH170" s="193"/>
      <c r="BI170" s="191"/>
      <c r="BJ170" s="191"/>
      <c r="BK170" s="191"/>
      <c r="BL170" s="191"/>
      <c r="BM170" s="191"/>
      <c r="BN170" s="191"/>
      <c r="BO170" s="191"/>
      <c r="BP170" s="193"/>
      <c r="BQ170" s="191"/>
      <c r="BR170" s="191"/>
      <c r="BS170" s="191"/>
      <c r="BT170" s="191"/>
      <c r="BU170" s="191"/>
      <c r="BV170" s="191"/>
      <c r="BW170" s="191"/>
      <c r="BX170" s="193"/>
      <c r="BY170" s="191"/>
      <c r="BZ170" s="191"/>
      <c r="CA170" s="191"/>
      <c r="CB170" s="191"/>
      <c r="CC170" s="191"/>
      <c r="CD170" s="191"/>
      <c r="CE170" s="191"/>
      <c r="CF170" s="193"/>
      <c r="CG170" s="191"/>
      <c r="CH170" s="191"/>
      <c r="CI170" s="191"/>
      <c r="CJ170" s="191"/>
      <c r="CK170" s="191"/>
      <c r="CL170" s="191"/>
      <c r="CM170" s="191"/>
      <c r="CN170" s="193"/>
    </row>
    <row r="171" spans="1:92" x14ac:dyDescent="0.15">
      <c r="A171" s="5" t="s">
        <v>81</v>
      </c>
      <c r="B171" s="190"/>
      <c r="C171" s="190"/>
      <c r="D171" s="190"/>
      <c r="E171" s="191"/>
      <c r="F171" s="191"/>
      <c r="G171" s="191"/>
      <c r="H171" s="191"/>
      <c r="I171" s="191"/>
      <c r="J171" s="191"/>
      <c r="K171" s="191"/>
      <c r="L171" s="193"/>
      <c r="M171" s="191"/>
      <c r="N171" s="191"/>
      <c r="O171" s="191"/>
      <c r="P171" s="191"/>
      <c r="Q171" s="191"/>
      <c r="R171" s="191"/>
      <c r="S171" s="191"/>
      <c r="T171" s="193"/>
      <c r="U171" s="191"/>
      <c r="V171" s="191"/>
      <c r="W171" s="191"/>
      <c r="X171" s="191"/>
      <c r="Y171" s="191"/>
      <c r="Z171" s="191"/>
      <c r="AA171" s="191"/>
      <c r="AB171" s="193"/>
      <c r="AC171" s="191"/>
      <c r="AD171" s="191"/>
      <c r="AE171" s="191"/>
      <c r="AF171" s="191"/>
      <c r="AG171" s="191"/>
      <c r="AH171" s="191"/>
      <c r="AI171" s="191"/>
      <c r="AJ171" s="193"/>
      <c r="AK171" s="191"/>
      <c r="AL171" s="191"/>
      <c r="AM171" s="191"/>
      <c r="AN171" s="191"/>
      <c r="AO171" s="191"/>
      <c r="AP171" s="191"/>
      <c r="AQ171" s="191"/>
      <c r="AR171" s="193"/>
      <c r="AS171" s="191"/>
      <c r="AT171" s="191"/>
      <c r="AU171" s="191"/>
      <c r="AV171" s="191"/>
      <c r="AW171" s="191"/>
      <c r="AX171" s="191"/>
      <c r="AY171" s="191"/>
      <c r="AZ171" s="193"/>
      <c r="BA171" s="191"/>
      <c r="BB171" s="191"/>
      <c r="BC171" s="191"/>
      <c r="BD171" s="191"/>
      <c r="BE171" s="191"/>
      <c r="BF171" s="191"/>
      <c r="BG171" s="191"/>
      <c r="BH171" s="193"/>
      <c r="BI171" s="191"/>
      <c r="BJ171" s="191"/>
      <c r="BK171" s="191"/>
      <c r="BL171" s="191"/>
      <c r="BM171" s="191"/>
      <c r="BN171" s="191"/>
      <c r="BO171" s="191"/>
      <c r="BP171" s="193"/>
      <c r="BQ171" s="191"/>
      <c r="BR171" s="191"/>
      <c r="BS171" s="191"/>
      <c r="BT171" s="191"/>
      <c r="BU171" s="191"/>
      <c r="BV171" s="191"/>
      <c r="BW171" s="191"/>
      <c r="BX171" s="193"/>
      <c r="BY171" s="191"/>
      <c r="BZ171" s="191"/>
      <c r="CA171" s="191"/>
      <c r="CB171" s="191"/>
      <c r="CC171" s="191"/>
      <c r="CD171" s="191"/>
      <c r="CE171" s="191"/>
      <c r="CF171" s="193"/>
      <c r="CG171" s="191"/>
      <c r="CH171" s="191"/>
      <c r="CI171" s="191"/>
      <c r="CJ171" s="191"/>
      <c r="CK171" s="191"/>
      <c r="CL171" s="191"/>
      <c r="CM171" s="191"/>
      <c r="CN171" s="193"/>
    </row>
  </sheetData>
  <mergeCells count="156">
    <mergeCell ref="B158:D158"/>
    <mergeCell ref="B159:C164"/>
    <mergeCell ref="B165:C165"/>
    <mergeCell ref="B166:D166"/>
    <mergeCell ref="B135:D135"/>
    <mergeCell ref="B136:C141"/>
    <mergeCell ref="B142:C142"/>
    <mergeCell ref="B143:D143"/>
    <mergeCell ref="B144:D144"/>
    <mergeCell ref="B145:B157"/>
    <mergeCell ref="C145:C149"/>
    <mergeCell ref="C150:C157"/>
    <mergeCell ref="B112:D112"/>
    <mergeCell ref="B113:C118"/>
    <mergeCell ref="B119:C119"/>
    <mergeCell ref="B120:D120"/>
    <mergeCell ref="B121:D121"/>
    <mergeCell ref="B122:B134"/>
    <mergeCell ref="C122:C126"/>
    <mergeCell ref="C127:C134"/>
    <mergeCell ref="B89:D89"/>
    <mergeCell ref="B90:C95"/>
    <mergeCell ref="B96:C96"/>
    <mergeCell ref="B97:D97"/>
    <mergeCell ref="B98:D98"/>
    <mergeCell ref="B99:B111"/>
    <mergeCell ref="C99:C103"/>
    <mergeCell ref="C104:C111"/>
    <mergeCell ref="B66:D66"/>
    <mergeCell ref="B67:C72"/>
    <mergeCell ref="B73:C73"/>
    <mergeCell ref="B74:D74"/>
    <mergeCell ref="B75:D75"/>
    <mergeCell ref="B76:B88"/>
    <mergeCell ref="C76:C80"/>
    <mergeCell ref="C81:C88"/>
    <mergeCell ref="B43:D43"/>
    <mergeCell ref="B44:C49"/>
    <mergeCell ref="B50:C50"/>
    <mergeCell ref="B51:D51"/>
    <mergeCell ref="B52:D52"/>
    <mergeCell ref="B53:B65"/>
    <mergeCell ref="C53:C57"/>
    <mergeCell ref="C58:C65"/>
    <mergeCell ref="B20:D20"/>
    <mergeCell ref="B21:C26"/>
    <mergeCell ref="B28:D28"/>
    <mergeCell ref="B29:D29"/>
    <mergeCell ref="B30:B42"/>
    <mergeCell ref="C30:C34"/>
    <mergeCell ref="C35:C42"/>
    <mergeCell ref="CK4:CK5"/>
    <mergeCell ref="CL4:CL5"/>
    <mergeCell ref="B6:D6"/>
    <mergeCell ref="B7:B19"/>
    <mergeCell ref="C7:C11"/>
    <mergeCell ref="C12:C19"/>
    <mergeCell ref="CA4:CA5"/>
    <mergeCell ref="CB4:CB5"/>
    <mergeCell ref="CC4:CC5"/>
    <mergeCell ref="CD4:CD5"/>
    <mergeCell ref="CI4:CI5"/>
    <mergeCell ref="CJ4:CJ5"/>
    <mergeCell ref="BC4:BC5"/>
    <mergeCell ref="BD4:BD5"/>
    <mergeCell ref="BE4:BE5"/>
    <mergeCell ref="BF4:BF5"/>
    <mergeCell ref="BK4:BK5"/>
    <mergeCell ref="BL4:BL5"/>
    <mergeCell ref="AE4:AE5"/>
    <mergeCell ref="AF4:AF5"/>
    <mergeCell ref="AG4:AG5"/>
    <mergeCell ref="AH4:AH5"/>
    <mergeCell ref="AM4:AM5"/>
    <mergeCell ref="AN4:AN5"/>
    <mergeCell ref="CF3:CF5"/>
    <mergeCell ref="CG3:CG5"/>
    <mergeCell ref="BM4:BM5"/>
    <mergeCell ref="BN4:BN5"/>
    <mergeCell ref="AT3:AT5"/>
    <mergeCell ref="AU3:AY3"/>
    <mergeCell ref="AZ3:AZ5"/>
    <mergeCell ref="BA3:BA5"/>
    <mergeCell ref="BB3:BB5"/>
    <mergeCell ref="BC3:BG3"/>
    <mergeCell ref="AU4:AU5"/>
    <mergeCell ref="AV4:AV5"/>
    <mergeCell ref="AW4:AW5"/>
    <mergeCell ref="AX4:AX5"/>
    <mergeCell ref="CH3:CH5"/>
    <mergeCell ref="CI3:CM3"/>
    <mergeCell ref="CN3:CN5"/>
    <mergeCell ref="G4:G5"/>
    <mergeCell ref="H4:H5"/>
    <mergeCell ref="I4:I5"/>
    <mergeCell ref="J4:J5"/>
    <mergeCell ref="O4:O5"/>
    <mergeCell ref="BR3:BR5"/>
    <mergeCell ref="BS3:BW3"/>
    <mergeCell ref="BX3:BX5"/>
    <mergeCell ref="BY3:BY5"/>
    <mergeCell ref="BZ3:BZ5"/>
    <mergeCell ref="CA3:CE3"/>
    <mergeCell ref="BS4:BS5"/>
    <mergeCell ref="BT4:BT5"/>
    <mergeCell ref="BU4:BU5"/>
    <mergeCell ref="BV4:BV5"/>
    <mergeCell ref="BH3:BH5"/>
    <mergeCell ref="BI3:BI5"/>
    <mergeCell ref="BJ3:BJ5"/>
    <mergeCell ref="BK3:BO3"/>
    <mergeCell ref="BP3:BP5"/>
    <mergeCell ref="BQ3:BQ5"/>
    <mergeCell ref="R4:R5"/>
    <mergeCell ref="AJ3:AJ5"/>
    <mergeCell ref="AK3:AK5"/>
    <mergeCell ref="AL3:AL5"/>
    <mergeCell ref="AM3:AQ3"/>
    <mergeCell ref="AR3:AR5"/>
    <mergeCell ref="AS3:AS5"/>
    <mergeCell ref="AO4:AO5"/>
    <mergeCell ref="AP4:AP5"/>
    <mergeCell ref="V3:V5"/>
    <mergeCell ref="W3:AA3"/>
    <mergeCell ref="AB3:AB5"/>
    <mergeCell ref="AC3:AC5"/>
    <mergeCell ref="AD3:AD5"/>
    <mergeCell ref="AE3:AI3"/>
    <mergeCell ref="W4:W5"/>
    <mergeCell ref="X4:X5"/>
    <mergeCell ref="Y4:Y5"/>
    <mergeCell ref="Z4:Z5"/>
    <mergeCell ref="BA2:BH2"/>
    <mergeCell ref="BI2:BP2"/>
    <mergeCell ref="BQ2:BX2"/>
    <mergeCell ref="BY2:CF2"/>
    <mergeCell ref="CG2:CN2"/>
    <mergeCell ref="A3:A5"/>
    <mergeCell ref="B3:D5"/>
    <mergeCell ref="E3:E5"/>
    <mergeCell ref="F3:F5"/>
    <mergeCell ref="G3:K3"/>
    <mergeCell ref="E2:L2"/>
    <mergeCell ref="M2:T2"/>
    <mergeCell ref="U2:AB2"/>
    <mergeCell ref="AC2:AJ2"/>
    <mergeCell ref="AK2:AR2"/>
    <mergeCell ref="AS2:AZ2"/>
    <mergeCell ref="L3:L5"/>
    <mergeCell ref="M3:M5"/>
    <mergeCell ref="N3:N5"/>
    <mergeCell ref="O3:S3"/>
    <mergeCell ref="T3:T5"/>
    <mergeCell ref="U3:U5"/>
    <mergeCell ref="P4:P5"/>
    <mergeCell ref="Q4:Q5"/>
  </mergeCells>
  <phoneticPr fontId="20"/>
  <printOptions horizontalCentered="1"/>
  <pageMargins left="0.70866141732283472" right="0.70866141732283472" top="0.74803149606299213" bottom="0.74803149606299213" header="0.31496062992125984" footer="0.31496062992125984"/>
  <pageSetup paperSize="8" scale="37" fitToWidth="0" orientation="portrait" r:id="rId1"/>
  <headerFooter alignWithMargins="0"/>
  <rowBreaks count="1" manualBreakCount="1">
    <brk id="97" max="91"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E65683:E65690 JA65683:JA65690 SW65683:SW65690 ACS65683:ACS65690 AMO65683:AMO65690 AWK65683:AWK65690 BGG65683:BGG65690 BQC65683:BQC65690 BZY65683:BZY65690 CJU65683:CJU65690 CTQ65683:CTQ65690 DDM65683:DDM65690 DNI65683:DNI65690 DXE65683:DXE65690 EHA65683:EHA65690 EQW65683:EQW65690 FAS65683:FAS65690 FKO65683:FKO65690 FUK65683:FUK65690 GEG65683:GEG65690 GOC65683:GOC65690 GXY65683:GXY65690 HHU65683:HHU65690 HRQ65683:HRQ65690 IBM65683:IBM65690 ILI65683:ILI65690 IVE65683:IVE65690 JFA65683:JFA65690 JOW65683:JOW65690 JYS65683:JYS65690 KIO65683:KIO65690 KSK65683:KSK65690 LCG65683:LCG65690 LMC65683:LMC65690 LVY65683:LVY65690 MFU65683:MFU65690 MPQ65683:MPQ65690 MZM65683:MZM65690 NJI65683:NJI65690 NTE65683:NTE65690 ODA65683:ODA65690 OMW65683:OMW65690 OWS65683:OWS65690 PGO65683:PGO65690 PQK65683:PQK65690 QAG65683:QAG65690 QKC65683:QKC65690 QTY65683:QTY65690 RDU65683:RDU65690 RNQ65683:RNQ65690 RXM65683:RXM65690 SHI65683:SHI65690 SRE65683:SRE65690 TBA65683:TBA65690 TKW65683:TKW65690 TUS65683:TUS65690 UEO65683:UEO65690 UOK65683:UOK65690 UYG65683:UYG65690 VIC65683:VIC65690 VRY65683:VRY65690 WBU65683:WBU65690 WLQ65683:WLQ65690 WVM65683:WVM65690 E131219:E131226 JA131219:JA131226 SW131219:SW131226 ACS131219:ACS131226 AMO131219:AMO131226 AWK131219:AWK131226 BGG131219:BGG131226 BQC131219:BQC131226 BZY131219:BZY131226 CJU131219:CJU131226 CTQ131219:CTQ131226 DDM131219:DDM131226 DNI131219:DNI131226 DXE131219:DXE131226 EHA131219:EHA131226 EQW131219:EQW131226 FAS131219:FAS131226 FKO131219:FKO131226 FUK131219:FUK131226 GEG131219:GEG131226 GOC131219:GOC131226 GXY131219:GXY131226 HHU131219:HHU131226 HRQ131219:HRQ131226 IBM131219:IBM131226 ILI131219:ILI131226 IVE131219:IVE131226 JFA131219:JFA131226 JOW131219:JOW131226 JYS131219:JYS131226 KIO131219:KIO131226 KSK131219:KSK131226 LCG131219:LCG131226 LMC131219:LMC131226 LVY131219:LVY131226 MFU131219:MFU131226 MPQ131219:MPQ131226 MZM131219:MZM131226 NJI131219:NJI131226 NTE131219:NTE131226 ODA131219:ODA131226 OMW131219:OMW131226 OWS131219:OWS131226 PGO131219:PGO131226 PQK131219:PQK131226 QAG131219:QAG131226 QKC131219:QKC131226 QTY131219:QTY131226 RDU131219:RDU131226 RNQ131219:RNQ131226 RXM131219:RXM131226 SHI131219:SHI131226 SRE131219:SRE131226 TBA131219:TBA131226 TKW131219:TKW131226 TUS131219:TUS131226 UEO131219:UEO131226 UOK131219:UOK131226 UYG131219:UYG131226 VIC131219:VIC131226 VRY131219:VRY131226 WBU131219:WBU131226 WLQ131219:WLQ131226 WVM131219:WVM131226 E196755:E196762 JA196755:JA196762 SW196755:SW196762 ACS196755:ACS196762 AMO196755:AMO196762 AWK196755:AWK196762 BGG196755:BGG196762 BQC196755:BQC196762 BZY196755:BZY196762 CJU196755:CJU196762 CTQ196755:CTQ196762 DDM196755:DDM196762 DNI196755:DNI196762 DXE196755:DXE196762 EHA196755:EHA196762 EQW196755:EQW196762 FAS196755:FAS196762 FKO196755:FKO196762 FUK196755:FUK196762 GEG196755:GEG196762 GOC196755:GOC196762 GXY196755:GXY196762 HHU196755:HHU196762 HRQ196755:HRQ196762 IBM196755:IBM196762 ILI196755:ILI196762 IVE196755:IVE196762 JFA196755:JFA196762 JOW196755:JOW196762 JYS196755:JYS196762 KIO196755:KIO196762 KSK196755:KSK196762 LCG196755:LCG196762 LMC196755:LMC196762 LVY196755:LVY196762 MFU196755:MFU196762 MPQ196755:MPQ196762 MZM196755:MZM196762 NJI196755:NJI196762 NTE196755:NTE196762 ODA196755:ODA196762 OMW196755:OMW196762 OWS196755:OWS196762 PGO196755:PGO196762 PQK196755:PQK196762 QAG196755:QAG196762 QKC196755:QKC196762 QTY196755:QTY196762 RDU196755:RDU196762 RNQ196755:RNQ196762 RXM196755:RXM196762 SHI196755:SHI196762 SRE196755:SRE196762 TBA196755:TBA196762 TKW196755:TKW196762 TUS196755:TUS196762 UEO196755:UEO196762 UOK196755:UOK196762 UYG196755:UYG196762 VIC196755:VIC196762 VRY196755:VRY196762 WBU196755:WBU196762 WLQ196755:WLQ196762 WVM196755:WVM196762 E262291:E262298 JA262291:JA262298 SW262291:SW262298 ACS262291:ACS262298 AMO262291:AMO262298 AWK262291:AWK262298 BGG262291:BGG262298 BQC262291:BQC262298 BZY262291:BZY262298 CJU262291:CJU262298 CTQ262291:CTQ262298 DDM262291:DDM262298 DNI262291:DNI262298 DXE262291:DXE262298 EHA262291:EHA262298 EQW262291:EQW262298 FAS262291:FAS262298 FKO262291:FKO262298 FUK262291:FUK262298 GEG262291:GEG262298 GOC262291:GOC262298 GXY262291:GXY262298 HHU262291:HHU262298 HRQ262291:HRQ262298 IBM262291:IBM262298 ILI262291:ILI262298 IVE262291:IVE262298 JFA262291:JFA262298 JOW262291:JOW262298 JYS262291:JYS262298 KIO262291:KIO262298 KSK262291:KSK262298 LCG262291:LCG262298 LMC262291:LMC262298 LVY262291:LVY262298 MFU262291:MFU262298 MPQ262291:MPQ262298 MZM262291:MZM262298 NJI262291:NJI262298 NTE262291:NTE262298 ODA262291:ODA262298 OMW262291:OMW262298 OWS262291:OWS262298 PGO262291:PGO262298 PQK262291:PQK262298 QAG262291:QAG262298 QKC262291:QKC262298 QTY262291:QTY262298 RDU262291:RDU262298 RNQ262291:RNQ262298 RXM262291:RXM262298 SHI262291:SHI262298 SRE262291:SRE262298 TBA262291:TBA262298 TKW262291:TKW262298 TUS262291:TUS262298 UEO262291:UEO262298 UOK262291:UOK262298 UYG262291:UYG262298 VIC262291:VIC262298 VRY262291:VRY262298 WBU262291:WBU262298 WLQ262291:WLQ262298 WVM262291:WVM262298 E327827:E327834 JA327827:JA327834 SW327827:SW327834 ACS327827:ACS327834 AMO327827:AMO327834 AWK327827:AWK327834 BGG327827:BGG327834 BQC327827:BQC327834 BZY327827:BZY327834 CJU327827:CJU327834 CTQ327827:CTQ327834 DDM327827:DDM327834 DNI327827:DNI327834 DXE327827:DXE327834 EHA327827:EHA327834 EQW327827:EQW327834 FAS327827:FAS327834 FKO327827:FKO327834 FUK327827:FUK327834 GEG327827:GEG327834 GOC327827:GOC327834 GXY327827:GXY327834 HHU327827:HHU327834 HRQ327827:HRQ327834 IBM327827:IBM327834 ILI327827:ILI327834 IVE327827:IVE327834 JFA327827:JFA327834 JOW327827:JOW327834 JYS327827:JYS327834 KIO327827:KIO327834 KSK327827:KSK327834 LCG327827:LCG327834 LMC327827:LMC327834 LVY327827:LVY327834 MFU327827:MFU327834 MPQ327827:MPQ327834 MZM327827:MZM327834 NJI327827:NJI327834 NTE327827:NTE327834 ODA327827:ODA327834 OMW327827:OMW327834 OWS327827:OWS327834 PGO327827:PGO327834 PQK327827:PQK327834 QAG327827:QAG327834 QKC327827:QKC327834 QTY327827:QTY327834 RDU327827:RDU327834 RNQ327827:RNQ327834 RXM327827:RXM327834 SHI327827:SHI327834 SRE327827:SRE327834 TBA327827:TBA327834 TKW327827:TKW327834 TUS327827:TUS327834 UEO327827:UEO327834 UOK327827:UOK327834 UYG327827:UYG327834 VIC327827:VIC327834 VRY327827:VRY327834 WBU327827:WBU327834 WLQ327827:WLQ327834 WVM327827:WVM327834 E393363:E393370 JA393363:JA393370 SW393363:SW393370 ACS393363:ACS393370 AMO393363:AMO393370 AWK393363:AWK393370 BGG393363:BGG393370 BQC393363:BQC393370 BZY393363:BZY393370 CJU393363:CJU393370 CTQ393363:CTQ393370 DDM393363:DDM393370 DNI393363:DNI393370 DXE393363:DXE393370 EHA393363:EHA393370 EQW393363:EQW393370 FAS393363:FAS393370 FKO393363:FKO393370 FUK393363:FUK393370 GEG393363:GEG393370 GOC393363:GOC393370 GXY393363:GXY393370 HHU393363:HHU393370 HRQ393363:HRQ393370 IBM393363:IBM393370 ILI393363:ILI393370 IVE393363:IVE393370 JFA393363:JFA393370 JOW393363:JOW393370 JYS393363:JYS393370 KIO393363:KIO393370 KSK393363:KSK393370 LCG393363:LCG393370 LMC393363:LMC393370 LVY393363:LVY393370 MFU393363:MFU393370 MPQ393363:MPQ393370 MZM393363:MZM393370 NJI393363:NJI393370 NTE393363:NTE393370 ODA393363:ODA393370 OMW393363:OMW393370 OWS393363:OWS393370 PGO393363:PGO393370 PQK393363:PQK393370 QAG393363:QAG393370 QKC393363:QKC393370 QTY393363:QTY393370 RDU393363:RDU393370 RNQ393363:RNQ393370 RXM393363:RXM393370 SHI393363:SHI393370 SRE393363:SRE393370 TBA393363:TBA393370 TKW393363:TKW393370 TUS393363:TUS393370 UEO393363:UEO393370 UOK393363:UOK393370 UYG393363:UYG393370 VIC393363:VIC393370 VRY393363:VRY393370 WBU393363:WBU393370 WLQ393363:WLQ393370 WVM393363:WVM393370 E458899:E458906 JA458899:JA458906 SW458899:SW458906 ACS458899:ACS458906 AMO458899:AMO458906 AWK458899:AWK458906 BGG458899:BGG458906 BQC458899:BQC458906 BZY458899:BZY458906 CJU458899:CJU458906 CTQ458899:CTQ458906 DDM458899:DDM458906 DNI458899:DNI458906 DXE458899:DXE458906 EHA458899:EHA458906 EQW458899:EQW458906 FAS458899:FAS458906 FKO458899:FKO458906 FUK458899:FUK458906 GEG458899:GEG458906 GOC458899:GOC458906 GXY458899:GXY458906 HHU458899:HHU458906 HRQ458899:HRQ458906 IBM458899:IBM458906 ILI458899:ILI458906 IVE458899:IVE458906 JFA458899:JFA458906 JOW458899:JOW458906 JYS458899:JYS458906 KIO458899:KIO458906 KSK458899:KSK458906 LCG458899:LCG458906 LMC458899:LMC458906 LVY458899:LVY458906 MFU458899:MFU458906 MPQ458899:MPQ458906 MZM458899:MZM458906 NJI458899:NJI458906 NTE458899:NTE458906 ODA458899:ODA458906 OMW458899:OMW458906 OWS458899:OWS458906 PGO458899:PGO458906 PQK458899:PQK458906 QAG458899:QAG458906 QKC458899:QKC458906 QTY458899:QTY458906 RDU458899:RDU458906 RNQ458899:RNQ458906 RXM458899:RXM458906 SHI458899:SHI458906 SRE458899:SRE458906 TBA458899:TBA458906 TKW458899:TKW458906 TUS458899:TUS458906 UEO458899:UEO458906 UOK458899:UOK458906 UYG458899:UYG458906 VIC458899:VIC458906 VRY458899:VRY458906 WBU458899:WBU458906 WLQ458899:WLQ458906 WVM458899:WVM458906 E524435:E524442 JA524435:JA524442 SW524435:SW524442 ACS524435:ACS524442 AMO524435:AMO524442 AWK524435:AWK524442 BGG524435:BGG524442 BQC524435:BQC524442 BZY524435:BZY524442 CJU524435:CJU524442 CTQ524435:CTQ524442 DDM524435:DDM524442 DNI524435:DNI524442 DXE524435:DXE524442 EHA524435:EHA524442 EQW524435:EQW524442 FAS524435:FAS524442 FKO524435:FKO524442 FUK524435:FUK524442 GEG524435:GEG524442 GOC524435:GOC524442 GXY524435:GXY524442 HHU524435:HHU524442 HRQ524435:HRQ524442 IBM524435:IBM524442 ILI524435:ILI524442 IVE524435:IVE524442 JFA524435:JFA524442 JOW524435:JOW524442 JYS524435:JYS524442 KIO524435:KIO524442 KSK524435:KSK524442 LCG524435:LCG524442 LMC524435:LMC524442 LVY524435:LVY524442 MFU524435:MFU524442 MPQ524435:MPQ524442 MZM524435:MZM524442 NJI524435:NJI524442 NTE524435:NTE524442 ODA524435:ODA524442 OMW524435:OMW524442 OWS524435:OWS524442 PGO524435:PGO524442 PQK524435:PQK524442 QAG524435:QAG524442 QKC524435:QKC524442 QTY524435:QTY524442 RDU524435:RDU524442 RNQ524435:RNQ524442 RXM524435:RXM524442 SHI524435:SHI524442 SRE524435:SRE524442 TBA524435:TBA524442 TKW524435:TKW524442 TUS524435:TUS524442 UEO524435:UEO524442 UOK524435:UOK524442 UYG524435:UYG524442 VIC524435:VIC524442 VRY524435:VRY524442 WBU524435:WBU524442 WLQ524435:WLQ524442 WVM524435:WVM524442 E589971:E589978 JA589971:JA589978 SW589971:SW589978 ACS589971:ACS589978 AMO589971:AMO589978 AWK589971:AWK589978 BGG589971:BGG589978 BQC589971:BQC589978 BZY589971:BZY589978 CJU589971:CJU589978 CTQ589971:CTQ589978 DDM589971:DDM589978 DNI589971:DNI589978 DXE589971:DXE589978 EHA589971:EHA589978 EQW589971:EQW589978 FAS589971:FAS589978 FKO589971:FKO589978 FUK589971:FUK589978 GEG589971:GEG589978 GOC589971:GOC589978 GXY589971:GXY589978 HHU589971:HHU589978 HRQ589971:HRQ589978 IBM589971:IBM589978 ILI589971:ILI589978 IVE589971:IVE589978 JFA589971:JFA589978 JOW589971:JOW589978 JYS589971:JYS589978 KIO589971:KIO589978 KSK589971:KSK589978 LCG589971:LCG589978 LMC589971:LMC589978 LVY589971:LVY589978 MFU589971:MFU589978 MPQ589971:MPQ589978 MZM589971:MZM589978 NJI589971:NJI589978 NTE589971:NTE589978 ODA589971:ODA589978 OMW589971:OMW589978 OWS589971:OWS589978 PGO589971:PGO589978 PQK589971:PQK589978 QAG589971:QAG589978 QKC589971:QKC589978 QTY589971:QTY589978 RDU589971:RDU589978 RNQ589971:RNQ589978 RXM589971:RXM589978 SHI589971:SHI589978 SRE589971:SRE589978 TBA589971:TBA589978 TKW589971:TKW589978 TUS589971:TUS589978 UEO589971:UEO589978 UOK589971:UOK589978 UYG589971:UYG589978 VIC589971:VIC589978 VRY589971:VRY589978 WBU589971:WBU589978 WLQ589971:WLQ589978 WVM589971:WVM589978 E655507:E655514 JA655507:JA655514 SW655507:SW655514 ACS655507:ACS655514 AMO655507:AMO655514 AWK655507:AWK655514 BGG655507:BGG655514 BQC655507:BQC655514 BZY655507:BZY655514 CJU655507:CJU655514 CTQ655507:CTQ655514 DDM655507:DDM655514 DNI655507:DNI655514 DXE655507:DXE655514 EHA655507:EHA655514 EQW655507:EQW655514 FAS655507:FAS655514 FKO655507:FKO655514 FUK655507:FUK655514 GEG655507:GEG655514 GOC655507:GOC655514 GXY655507:GXY655514 HHU655507:HHU655514 HRQ655507:HRQ655514 IBM655507:IBM655514 ILI655507:ILI655514 IVE655507:IVE655514 JFA655507:JFA655514 JOW655507:JOW655514 JYS655507:JYS655514 KIO655507:KIO655514 KSK655507:KSK655514 LCG655507:LCG655514 LMC655507:LMC655514 LVY655507:LVY655514 MFU655507:MFU655514 MPQ655507:MPQ655514 MZM655507:MZM655514 NJI655507:NJI655514 NTE655507:NTE655514 ODA655507:ODA655514 OMW655507:OMW655514 OWS655507:OWS655514 PGO655507:PGO655514 PQK655507:PQK655514 QAG655507:QAG655514 QKC655507:QKC655514 QTY655507:QTY655514 RDU655507:RDU655514 RNQ655507:RNQ655514 RXM655507:RXM655514 SHI655507:SHI655514 SRE655507:SRE655514 TBA655507:TBA655514 TKW655507:TKW655514 TUS655507:TUS655514 UEO655507:UEO655514 UOK655507:UOK655514 UYG655507:UYG655514 VIC655507:VIC655514 VRY655507:VRY655514 WBU655507:WBU655514 WLQ655507:WLQ655514 WVM655507:WVM655514 E721043:E721050 JA721043:JA721050 SW721043:SW721050 ACS721043:ACS721050 AMO721043:AMO721050 AWK721043:AWK721050 BGG721043:BGG721050 BQC721043:BQC721050 BZY721043:BZY721050 CJU721043:CJU721050 CTQ721043:CTQ721050 DDM721043:DDM721050 DNI721043:DNI721050 DXE721043:DXE721050 EHA721043:EHA721050 EQW721043:EQW721050 FAS721043:FAS721050 FKO721043:FKO721050 FUK721043:FUK721050 GEG721043:GEG721050 GOC721043:GOC721050 GXY721043:GXY721050 HHU721043:HHU721050 HRQ721043:HRQ721050 IBM721043:IBM721050 ILI721043:ILI721050 IVE721043:IVE721050 JFA721043:JFA721050 JOW721043:JOW721050 JYS721043:JYS721050 KIO721043:KIO721050 KSK721043:KSK721050 LCG721043:LCG721050 LMC721043:LMC721050 LVY721043:LVY721050 MFU721043:MFU721050 MPQ721043:MPQ721050 MZM721043:MZM721050 NJI721043:NJI721050 NTE721043:NTE721050 ODA721043:ODA721050 OMW721043:OMW721050 OWS721043:OWS721050 PGO721043:PGO721050 PQK721043:PQK721050 QAG721043:QAG721050 QKC721043:QKC721050 QTY721043:QTY721050 RDU721043:RDU721050 RNQ721043:RNQ721050 RXM721043:RXM721050 SHI721043:SHI721050 SRE721043:SRE721050 TBA721043:TBA721050 TKW721043:TKW721050 TUS721043:TUS721050 UEO721043:UEO721050 UOK721043:UOK721050 UYG721043:UYG721050 VIC721043:VIC721050 VRY721043:VRY721050 WBU721043:WBU721050 WLQ721043:WLQ721050 WVM721043:WVM721050 E786579:E786586 JA786579:JA786586 SW786579:SW786586 ACS786579:ACS786586 AMO786579:AMO786586 AWK786579:AWK786586 BGG786579:BGG786586 BQC786579:BQC786586 BZY786579:BZY786586 CJU786579:CJU786586 CTQ786579:CTQ786586 DDM786579:DDM786586 DNI786579:DNI786586 DXE786579:DXE786586 EHA786579:EHA786586 EQW786579:EQW786586 FAS786579:FAS786586 FKO786579:FKO786586 FUK786579:FUK786586 GEG786579:GEG786586 GOC786579:GOC786586 GXY786579:GXY786586 HHU786579:HHU786586 HRQ786579:HRQ786586 IBM786579:IBM786586 ILI786579:ILI786586 IVE786579:IVE786586 JFA786579:JFA786586 JOW786579:JOW786586 JYS786579:JYS786586 KIO786579:KIO786586 KSK786579:KSK786586 LCG786579:LCG786586 LMC786579:LMC786586 LVY786579:LVY786586 MFU786579:MFU786586 MPQ786579:MPQ786586 MZM786579:MZM786586 NJI786579:NJI786586 NTE786579:NTE786586 ODA786579:ODA786586 OMW786579:OMW786586 OWS786579:OWS786586 PGO786579:PGO786586 PQK786579:PQK786586 QAG786579:QAG786586 QKC786579:QKC786586 QTY786579:QTY786586 RDU786579:RDU786586 RNQ786579:RNQ786586 RXM786579:RXM786586 SHI786579:SHI786586 SRE786579:SRE786586 TBA786579:TBA786586 TKW786579:TKW786586 TUS786579:TUS786586 UEO786579:UEO786586 UOK786579:UOK786586 UYG786579:UYG786586 VIC786579:VIC786586 VRY786579:VRY786586 WBU786579:WBU786586 WLQ786579:WLQ786586 WVM786579:WVM786586 E852115:E852122 JA852115:JA852122 SW852115:SW852122 ACS852115:ACS852122 AMO852115:AMO852122 AWK852115:AWK852122 BGG852115:BGG852122 BQC852115:BQC852122 BZY852115:BZY852122 CJU852115:CJU852122 CTQ852115:CTQ852122 DDM852115:DDM852122 DNI852115:DNI852122 DXE852115:DXE852122 EHA852115:EHA852122 EQW852115:EQW852122 FAS852115:FAS852122 FKO852115:FKO852122 FUK852115:FUK852122 GEG852115:GEG852122 GOC852115:GOC852122 GXY852115:GXY852122 HHU852115:HHU852122 HRQ852115:HRQ852122 IBM852115:IBM852122 ILI852115:ILI852122 IVE852115:IVE852122 JFA852115:JFA852122 JOW852115:JOW852122 JYS852115:JYS852122 KIO852115:KIO852122 KSK852115:KSK852122 LCG852115:LCG852122 LMC852115:LMC852122 LVY852115:LVY852122 MFU852115:MFU852122 MPQ852115:MPQ852122 MZM852115:MZM852122 NJI852115:NJI852122 NTE852115:NTE852122 ODA852115:ODA852122 OMW852115:OMW852122 OWS852115:OWS852122 PGO852115:PGO852122 PQK852115:PQK852122 QAG852115:QAG852122 QKC852115:QKC852122 QTY852115:QTY852122 RDU852115:RDU852122 RNQ852115:RNQ852122 RXM852115:RXM852122 SHI852115:SHI852122 SRE852115:SRE852122 TBA852115:TBA852122 TKW852115:TKW852122 TUS852115:TUS852122 UEO852115:UEO852122 UOK852115:UOK852122 UYG852115:UYG852122 VIC852115:VIC852122 VRY852115:VRY852122 WBU852115:WBU852122 WLQ852115:WLQ852122 WVM852115:WVM852122 E917651:E917658 JA917651:JA917658 SW917651:SW917658 ACS917651:ACS917658 AMO917651:AMO917658 AWK917651:AWK917658 BGG917651:BGG917658 BQC917651:BQC917658 BZY917651:BZY917658 CJU917651:CJU917658 CTQ917651:CTQ917658 DDM917651:DDM917658 DNI917651:DNI917658 DXE917651:DXE917658 EHA917651:EHA917658 EQW917651:EQW917658 FAS917651:FAS917658 FKO917651:FKO917658 FUK917651:FUK917658 GEG917651:GEG917658 GOC917651:GOC917658 GXY917651:GXY917658 HHU917651:HHU917658 HRQ917651:HRQ917658 IBM917651:IBM917658 ILI917651:ILI917658 IVE917651:IVE917658 JFA917651:JFA917658 JOW917651:JOW917658 JYS917651:JYS917658 KIO917651:KIO917658 KSK917651:KSK917658 LCG917651:LCG917658 LMC917651:LMC917658 LVY917651:LVY917658 MFU917651:MFU917658 MPQ917651:MPQ917658 MZM917651:MZM917658 NJI917651:NJI917658 NTE917651:NTE917658 ODA917651:ODA917658 OMW917651:OMW917658 OWS917651:OWS917658 PGO917651:PGO917658 PQK917651:PQK917658 QAG917651:QAG917658 QKC917651:QKC917658 QTY917651:QTY917658 RDU917651:RDU917658 RNQ917651:RNQ917658 RXM917651:RXM917658 SHI917651:SHI917658 SRE917651:SRE917658 TBA917651:TBA917658 TKW917651:TKW917658 TUS917651:TUS917658 UEO917651:UEO917658 UOK917651:UOK917658 UYG917651:UYG917658 VIC917651:VIC917658 VRY917651:VRY917658 WBU917651:WBU917658 WLQ917651:WLQ917658 WVM917651:WVM917658 E983187:E983194 JA983187:JA983194 SW983187:SW983194 ACS983187:ACS983194 AMO983187:AMO983194 AWK983187:AWK983194 BGG983187:BGG983194 BQC983187:BQC983194 BZY983187:BZY983194 CJU983187:CJU983194 CTQ983187:CTQ983194 DDM983187:DDM983194 DNI983187:DNI983194 DXE983187:DXE983194 EHA983187:EHA983194 EQW983187:EQW983194 FAS983187:FAS983194 FKO983187:FKO983194 FUK983187:FUK983194 GEG983187:GEG983194 GOC983187:GOC983194 GXY983187:GXY983194 HHU983187:HHU983194 HRQ983187:HRQ983194 IBM983187:IBM983194 ILI983187:ILI983194 IVE983187:IVE983194 JFA983187:JFA983194 JOW983187:JOW983194 JYS983187:JYS983194 KIO983187:KIO983194 KSK983187:KSK983194 LCG983187:LCG983194 LMC983187:LMC983194 LVY983187:LVY983194 MFU983187:MFU983194 MPQ983187:MPQ983194 MZM983187:MZM983194 NJI983187:NJI983194 NTE983187:NTE983194 ODA983187:ODA983194 OMW983187:OMW983194 OWS983187:OWS983194 PGO983187:PGO983194 PQK983187:PQK983194 QAG983187:QAG983194 QKC983187:QKC983194 QTY983187:QTY983194 RDU983187:RDU983194 RNQ983187:RNQ983194 RXM983187:RXM983194 SHI983187:SHI983194 SRE983187:SRE983194 TBA983187:TBA983194 TKW983187:TKW983194 TUS983187:TUS983194 UEO983187:UEO983194 UOK983187:UOK983194 UYG983187:UYG983194 VIC983187:VIC983194 VRY983187:VRY983194 WBU983187:WBU983194 WLQ983187:WLQ983194 WVM983187:WVM983194 CG65683:CG65690 MC65683:MC65690 VY65683:VY65690 AFU65683:AFU65690 APQ65683:APQ65690 AZM65683:AZM65690 BJI65683:BJI65690 BTE65683:BTE65690 CDA65683:CDA65690 CMW65683:CMW65690 CWS65683:CWS65690 DGO65683:DGO65690 DQK65683:DQK65690 EAG65683:EAG65690 EKC65683:EKC65690 ETY65683:ETY65690 FDU65683:FDU65690 FNQ65683:FNQ65690 FXM65683:FXM65690 GHI65683:GHI65690 GRE65683:GRE65690 HBA65683:HBA65690 HKW65683:HKW65690 HUS65683:HUS65690 IEO65683:IEO65690 IOK65683:IOK65690 IYG65683:IYG65690 JIC65683:JIC65690 JRY65683:JRY65690 KBU65683:KBU65690 KLQ65683:KLQ65690 KVM65683:KVM65690 LFI65683:LFI65690 LPE65683:LPE65690 LZA65683:LZA65690 MIW65683:MIW65690 MSS65683:MSS65690 NCO65683:NCO65690 NMK65683:NMK65690 NWG65683:NWG65690 OGC65683:OGC65690 OPY65683:OPY65690 OZU65683:OZU65690 PJQ65683:PJQ65690 PTM65683:PTM65690 QDI65683:QDI65690 QNE65683:QNE65690 QXA65683:QXA65690 RGW65683:RGW65690 RQS65683:RQS65690 SAO65683:SAO65690 SKK65683:SKK65690 SUG65683:SUG65690 TEC65683:TEC65690 TNY65683:TNY65690 TXU65683:TXU65690 UHQ65683:UHQ65690 URM65683:URM65690 VBI65683:VBI65690 VLE65683:VLE65690 VVA65683:VVA65690 WEW65683:WEW65690 WOS65683:WOS65690 WYO65683:WYO65690 CG131219:CG131226 MC131219:MC131226 VY131219:VY131226 AFU131219:AFU131226 APQ131219:APQ131226 AZM131219:AZM131226 BJI131219:BJI131226 BTE131219:BTE131226 CDA131219:CDA131226 CMW131219:CMW131226 CWS131219:CWS131226 DGO131219:DGO131226 DQK131219:DQK131226 EAG131219:EAG131226 EKC131219:EKC131226 ETY131219:ETY131226 FDU131219:FDU131226 FNQ131219:FNQ131226 FXM131219:FXM131226 GHI131219:GHI131226 GRE131219:GRE131226 HBA131219:HBA131226 HKW131219:HKW131226 HUS131219:HUS131226 IEO131219:IEO131226 IOK131219:IOK131226 IYG131219:IYG131226 JIC131219:JIC131226 JRY131219:JRY131226 KBU131219:KBU131226 KLQ131219:KLQ131226 KVM131219:KVM131226 LFI131219:LFI131226 LPE131219:LPE131226 LZA131219:LZA131226 MIW131219:MIW131226 MSS131219:MSS131226 NCO131219:NCO131226 NMK131219:NMK131226 NWG131219:NWG131226 OGC131219:OGC131226 OPY131219:OPY131226 OZU131219:OZU131226 PJQ131219:PJQ131226 PTM131219:PTM131226 QDI131219:QDI131226 QNE131219:QNE131226 QXA131219:QXA131226 RGW131219:RGW131226 RQS131219:RQS131226 SAO131219:SAO131226 SKK131219:SKK131226 SUG131219:SUG131226 TEC131219:TEC131226 TNY131219:TNY131226 TXU131219:TXU131226 UHQ131219:UHQ131226 URM131219:URM131226 VBI131219:VBI131226 VLE131219:VLE131226 VVA131219:VVA131226 WEW131219:WEW131226 WOS131219:WOS131226 WYO131219:WYO131226 CG196755:CG196762 MC196755:MC196762 VY196755:VY196762 AFU196755:AFU196762 APQ196755:APQ196762 AZM196755:AZM196762 BJI196755:BJI196762 BTE196755:BTE196762 CDA196755:CDA196762 CMW196755:CMW196762 CWS196755:CWS196762 DGO196755:DGO196762 DQK196755:DQK196762 EAG196755:EAG196762 EKC196755:EKC196762 ETY196755:ETY196762 FDU196755:FDU196762 FNQ196755:FNQ196762 FXM196755:FXM196762 GHI196755:GHI196762 GRE196755:GRE196762 HBA196755:HBA196762 HKW196755:HKW196762 HUS196755:HUS196762 IEO196755:IEO196762 IOK196755:IOK196762 IYG196755:IYG196762 JIC196755:JIC196762 JRY196755:JRY196762 KBU196755:KBU196762 KLQ196755:KLQ196762 KVM196755:KVM196762 LFI196755:LFI196762 LPE196755:LPE196762 LZA196755:LZA196762 MIW196755:MIW196762 MSS196755:MSS196762 NCO196755:NCO196762 NMK196755:NMK196762 NWG196755:NWG196762 OGC196755:OGC196762 OPY196755:OPY196762 OZU196755:OZU196762 PJQ196755:PJQ196762 PTM196755:PTM196762 QDI196755:QDI196762 QNE196755:QNE196762 QXA196755:QXA196762 RGW196755:RGW196762 RQS196755:RQS196762 SAO196755:SAO196762 SKK196755:SKK196762 SUG196755:SUG196762 TEC196755:TEC196762 TNY196755:TNY196762 TXU196755:TXU196762 UHQ196755:UHQ196762 URM196755:URM196762 VBI196755:VBI196762 VLE196755:VLE196762 VVA196755:VVA196762 WEW196755:WEW196762 WOS196755:WOS196762 WYO196755:WYO196762 CG262291:CG262298 MC262291:MC262298 VY262291:VY262298 AFU262291:AFU262298 APQ262291:APQ262298 AZM262291:AZM262298 BJI262291:BJI262298 BTE262291:BTE262298 CDA262291:CDA262298 CMW262291:CMW262298 CWS262291:CWS262298 DGO262291:DGO262298 DQK262291:DQK262298 EAG262291:EAG262298 EKC262291:EKC262298 ETY262291:ETY262298 FDU262291:FDU262298 FNQ262291:FNQ262298 FXM262291:FXM262298 GHI262291:GHI262298 GRE262291:GRE262298 HBA262291:HBA262298 HKW262291:HKW262298 HUS262291:HUS262298 IEO262291:IEO262298 IOK262291:IOK262298 IYG262291:IYG262298 JIC262291:JIC262298 JRY262291:JRY262298 KBU262291:KBU262298 KLQ262291:KLQ262298 KVM262291:KVM262298 LFI262291:LFI262298 LPE262291:LPE262298 LZA262291:LZA262298 MIW262291:MIW262298 MSS262291:MSS262298 NCO262291:NCO262298 NMK262291:NMK262298 NWG262291:NWG262298 OGC262291:OGC262298 OPY262291:OPY262298 OZU262291:OZU262298 PJQ262291:PJQ262298 PTM262291:PTM262298 QDI262291:QDI262298 QNE262291:QNE262298 QXA262291:QXA262298 RGW262291:RGW262298 RQS262291:RQS262298 SAO262291:SAO262298 SKK262291:SKK262298 SUG262291:SUG262298 TEC262291:TEC262298 TNY262291:TNY262298 TXU262291:TXU262298 UHQ262291:UHQ262298 URM262291:URM262298 VBI262291:VBI262298 VLE262291:VLE262298 VVA262291:VVA262298 WEW262291:WEW262298 WOS262291:WOS262298 WYO262291:WYO262298 CG327827:CG327834 MC327827:MC327834 VY327827:VY327834 AFU327827:AFU327834 APQ327827:APQ327834 AZM327827:AZM327834 BJI327827:BJI327834 BTE327827:BTE327834 CDA327827:CDA327834 CMW327827:CMW327834 CWS327827:CWS327834 DGO327827:DGO327834 DQK327827:DQK327834 EAG327827:EAG327834 EKC327827:EKC327834 ETY327827:ETY327834 FDU327827:FDU327834 FNQ327827:FNQ327834 FXM327827:FXM327834 GHI327827:GHI327834 GRE327827:GRE327834 HBA327827:HBA327834 HKW327827:HKW327834 HUS327827:HUS327834 IEO327827:IEO327834 IOK327827:IOK327834 IYG327827:IYG327834 JIC327827:JIC327834 JRY327827:JRY327834 KBU327827:KBU327834 KLQ327827:KLQ327834 KVM327827:KVM327834 LFI327827:LFI327834 LPE327827:LPE327834 LZA327827:LZA327834 MIW327827:MIW327834 MSS327827:MSS327834 NCO327827:NCO327834 NMK327827:NMK327834 NWG327827:NWG327834 OGC327827:OGC327834 OPY327827:OPY327834 OZU327827:OZU327834 PJQ327827:PJQ327834 PTM327827:PTM327834 QDI327827:QDI327834 QNE327827:QNE327834 QXA327827:QXA327834 RGW327827:RGW327834 RQS327827:RQS327834 SAO327827:SAO327834 SKK327827:SKK327834 SUG327827:SUG327834 TEC327827:TEC327834 TNY327827:TNY327834 TXU327827:TXU327834 UHQ327827:UHQ327834 URM327827:URM327834 VBI327827:VBI327834 VLE327827:VLE327834 VVA327827:VVA327834 WEW327827:WEW327834 WOS327827:WOS327834 WYO327827:WYO327834 CG393363:CG393370 MC393363:MC393370 VY393363:VY393370 AFU393363:AFU393370 APQ393363:APQ393370 AZM393363:AZM393370 BJI393363:BJI393370 BTE393363:BTE393370 CDA393363:CDA393370 CMW393363:CMW393370 CWS393363:CWS393370 DGO393363:DGO393370 DQK393363:DQK393370 EAG393363:EAG393370 EKC393363:EKC393370 ETY393363:ETY393370 FDU393363:FDU393370 FNQ393363:FNQ393370 FXM393363:FXM393370 GHI393363:GHI393370 GRE393363:GRE393370 HBA393363:HBA393370 HKW393363:HKW393370 HUS393363:HUS393370 IEO393363:IEO393370 IOK393363:IOK393370 IYG393363:IYG393370 JIC393363:JIC393370 JRY393363:JRY393370 KBU393363:KBU393370 KLQ393363:KLQ393370 KVM393363:KVM393370 LFI393363:LFI393370 LPE393363:LPE393370 LZA393363:LZA393370 MIW393363:MIW393370 MSS393363:MSS393370 NCO393363:NCO393370 NMK393363:NMK393370 NWG393363:NWG393370 OGC393363:OGC393370 OPY393363:OPY393370 OZU393363:OZU393370 PJQ393363:PJQ393370 PTM393363:PTM393370 QDI393363:QDI393370 QNE393363:QNE393370 QXA393363:QXA393370 RGW393363:RGW393370 RQS393363:RQS393370 SAO393363:SAO393370 SKK393363:SKK393370 SUG393363:SUG393370 TEC393363:TEC393370 TNY393363:TNY393370 TXU393363:TXU393370 UHQ393363:UHQ393370 URM393363:URM393370 VBI393363:VBI393370 VLE393363:VLE393370 VVA393363:VVA393370 WEW393363:WEW393370 WOS393363:WOS393370 WYO393363:WYO393370 CG458899:CG458906 MC458899:MC458906 VY458899:VY458906 AFU458899:AFU458906 APQ458899:APQ458906 AZM458899:AZM458906 BJI458899:BJI458906 BTE458899:BTE458906 CDA458899:CDA458906 CMW458899:CMW458906 CWS458899:CWS458906 DGO458899:DGO458906 DQK458899:DQK458906 EAG458899:EAG458906 EKC458899:EKC458906 ETY458899:ETY458906 FDU458899:FDU458906 FNQ458899:FNQ458906 FXM458899:FXM458906 GHI458899:GHI458906 GRE458899:GRE458906 HBA458899:HBA458906 HKW458899:HKW458906 HUS458899:HUS458906 IEO458899:IEO458906 IOK458899:IOK458906 IYG458899:IYG458906 JIC458899:JIC458906 JRY458899:JRY458906 KBU458899:KBU458906 KLQ458899:KLQ458906 KVM458899:KVM458906 LFI458899:LFI458906 LPE458899:LPE458906 LZA458899:LZA458906 MIW458899:MIW458906 MSS458899:MSS458906 NCO458899:NCO458906 NMK458899:NMK458906 NWG458899:NWG458906 OGC458899:OGC458906 OPY458899:OPY458906 OZU458899:OZU458906 PJQ458899:PJQ458906 PTM458899:PTM458906 QDI458899:QDI458906 QNE458899:QNE458906 QXA458899:QXA458906 RGW458899:RGW458906 RQS458899:RQS458906 SAO458899:SAO458906 SKK458899:SKK458906 SUG458899:SUG458906 TEC458899:TEC458906 TNY458899:TNY458906 TXU458899:TXU458906 UHQ458899:UHQ458906 URM458899:URM458906 VBI458899:VBI458906 VLE458899:VLE458906 VVA458899:VVA458906 WEW458899:WEW458906 WOS458899:WOS458906 WYO458899:WYO458906 CG524435:CG524442 MC524435:MC524442 VY524435:VY524442 AFU524435:AFU524442 APQ524435:APQ524442 AZM524435:AZM524442 BJI524435:BJI524442 BTE524435:BTE524442 CDA524435:CDA524442 CMW524435:CMW524442 CWS524435:CWS524442 DGO524435:DGO524442 DQK524435:DQK524442 EAG524435:EAG524442 EKC524435:EKC524442 ETY524435:ETY524442 FDU524435:FDU524442 FNQ524435:FNQ524442 FXM524435:FXM524442 GHI524435:GHI524442 GRE524435:GRE524442 HBA524435:HBA524442 HKW524435:HKW524442 HUS524435:HUS524442 IEO524435:IEO524442 IOK524435:IOK524442 IYG524435:IYG524442 JIC524435:JIC524442 JRY524435:JRY524442 KBU524435:KBU524442 KLQ524435:KLQ524442 KVM524435:KVM524442 LFI524435:LFI524442 LPE524435:LPE524442 LZA524435:LZA524442 MIW524435:MIW524442 MSS524435:MSS524442 NCO524435:NCO524442 NMK524435:NMK524442 NWG524435:NWG524442 OGC524435:OGC524442 OPY524435:OPY524442 OZU524435:OZU524442 PJQ524435:PJQ524442 PTM524435:PTM524442 QDI524435:QDI524442 QNE524435:QNE524442 QXA524435:QXA524442 RGW524435:RGW524442 RQS524435:RQS524442 SAO524435:SAO524442 SKK524435:SKK524442 SUG524435:SUG524442 TEC524435:TEC524442 TNY524435:TNY524442 TXU524435:TXU524442 UHQ524435:UHQ524442 URM524435:URM524442 VBI524435:VBI524442 VLE524435:VLE524442 VVA524435:VVA524442 WEW524435:WEW524442 WOS524435:WOS524442 WYO524435:WYO524442 CG589971:CG589978 MC589971:MC589978 VY589971:VY589978 AFU589971:AFU589978 APQ589971:APQ589978 AZM589971:AZM589978 BJI589971:BJI589978 BTE589971:BTE589978 CDA589971:CDA589978 CMW589971:CMW589978 CWS589971:CWS589978 DGO589971:DGO589978 DQK589971:DQK589978 EAG589971:EAG589978 EKC589971:EKC589978 ETY589971:ETY589978 FDU589971:FDU589978 FNQ589971:FNQ589978 FXM589971:FXM589978 GHI589971:GHI589978 GRE589971:GRE589978 HBA589971:HBA589978 HKW589971:HKW589978 HUS589971:HUS589978 IEO589971:IEO589978 IOK589971:IOK589978 IYG589971:IYG589978 JIC589971:JIC589978 JRY589971:JRY589978 KBU589971:KBU589978 KLQ589971:KLQ589978 KVM589971:KVM589978 LFI589971:LFI589978 LPE589971:LPE589978 LZA589971:LZA589978 MIW589971:MIW589978 MSS589971:MSS589978 NCO589971:NCO589978 NMK589971:NMK589978 NWG589971:NWG589978 OGC589971:OGC589978 OPY589971:OPY589978 OZU589971:OZU589978 PJQ589971:PJQ589978 PTM589971:PTM589978 QDI589971:QDI589978 QNE589971:QNE589978 QXA589971:QXA589978 RGW589971:RGW589978 RQS589971:RQS589978 SAO589971:SAO589978 SKK589971:SKK589978 SUG589971:SUG589978 TEC589971:TEC589978 TNY589971:TNY589978 TXU589971:TXU589978 UHQ589971:UHQ589978 URM589971:URM589978 VBI589971:VBI589978 VLE589971:VLE589978 VVA589971:VVA589978 WEW589971:WEW589978 WOS589971:WOS589978 WYO589971:WYO589978 CG655507:CG655514 MC655507:MC655514 VY655507:VY655514 AFU655507:AFU655514 APQ655507:APQ655514 AZM655507:AZM655514 BJI655507:BJI655514 BTE655507:BTE655514 CDA655507:CDA655514 CMW655507:CMW655514 CWS655507:CWS655514 DGO655507:DGO655514 DQK655507:DQK655514 EAG655507:EAG655514 EKC655507:EKC655514 ETY655507:ETY655514 FDU655507:FDU655514 FNQ655507:FNQ655514 FXM655507:FXM655514 GHI655507:GHI655514 GRE655507:GRE655514 HBA655507:HBA655514 HKW655507:HKW655514 HUS655507:HUS655514 IEO655507:IEO655514 IOK655507:IOK655514 IYG655507:IYG655514 JIC655507:JIC655514 JRY655507:JRY655514 KBU655507:KBU655514 KLQ655507:KLQ655514 KVM655507:KVM655514 LFI655507:LFI655514 LPE655507:LPE655514 LZA655507:LZA655514 MIW655507:MIW655514 MSS655507:MSS655514 NCO655507:NCO655514 NMK655507:NMK655514 NWG655507:NWG655514 OGC655507:OGC655514 OPY655507:OPY655514 OZU655507:OZU655514 PJQ655507:PJQ655514 PTM655507:PTM655514 QDI655507:QDI655514 QNE655507:QNE655514 QXA655507:QXA655514 RGW655507:RGW655514 RQS655507:RQS655514 SAO655507:SAO655514 SKK655507:SKK655514 SUG655507:SUG655514 TEC655507:TEC655514 TNY655507:TNY655514 TXU655507:TXU655514 UHQ655507:UHQ655514 URM655507:URM655514 VBI655507:VBI655514 VLE655507:VLE655514 VVA655507:VVA655514 WEW655507:WEW655514 WOS655507:WOS655514 WYO655507:WYO655514 CG721043:CG721050 MC721043:MC721050 VY721043:VY721050 AFU721043:AFU721050 APQ721043:APQ721050 AZM721043:AZM721050 BJI721043:BJI721050 BTE721043:BTE721050 CDA721043:CDA721050 CMW721043:CMW721050 CWS721043:CWS721050 DGO721043:DGO721050 DQK721043:DQK721050 EAG721043:EAG721050 EKC721043:EKC721050 ETY721043:ETY721050 FDU721043:FDU721050 FNQ721043:FNQ721050 FXM721043:FXM721050 GHI721043:GHI721050 GRE721043:GRE721050 HBA721043:HBA721050 HKW721043:HKW721050 HUS721043:HUS721050 IEO721043:IEO721050 IOK721043:IOK721050 IYG721043:IYG721050 JIC721043:JIC721050 JRY721043:JRY721050 KBU721043:KBU721050 KLQ721043:KLQ721050 KVM721043:KVM721050 LFI721043:LFI721050 LPE721043:LPE721050 LZA721043:LZA721050 MIW721043:MIW721050 MSS721043:MSS721050 NCO721043:NCO721050 NMK721043:NMK721050 NWG721043:NWG721050 OGC721043:OGC721050 OPY721043:OPY721050 OZU721043:OZU721050 PJQ721043:PJQ721050 PTM721043:PTM721050 QDI721043:QDI721050 QNE721043:QNE721050 QXA721043:QXA721050 RGW721043:RGW721050 RQS721043:RQS721050 SAO721043:SAO721050 SKK721043:SKK721050 SUG721043:SUG721050 TEC721043:TEC721050 TNY721043:TNY721050 TXU721043:TXU721050 UHQ721043:UHQ721050 URM721043:URM721050 VBI721043:VBI721050 VLE721043:VLE721050 VVA721043:VVA721050 WEW721043:WEW721050 WOS721043:WOS721050 WYO721043:WYO721050 CG786579:CG786586 MC786579:MC786586 VY786579:VY786586 AFU786579:AFU786586 APQ786579:APQ786586 AZM786579:AZM786586 BJI786579:BJI786586 BTE786579:BTE786586 CDA786579:CDA786586 CMW786579:CMW786586 CWS786579:CWS786586 DGO786579:DGO786586 DQK786579:DQK786586 EAG786579:EAG786586 EKC786579:EKC786586 ETY786579:ETY786586 FDU786579:FDU786586 FNQ786579:FNQ786586 FXM786579:FXM786586 GHI786579:GHI786586 GRE786579:GRE786586 HBA786579:HBA786586 HKW786579:HKW786586 HUS786579:HUS786586 IEO786579:IEO786586 IOK786579:IOK786586 IYG786579:IYG786586 JIC786579:JIC786586 JRY786579:JRY786586 KBU786579:KBU786586 KLQ786579:KLQ786586 KVM786579:KVM786586 LFI786579:LFI786586 LPE786579:LPE786586 LZA786579:LZA786586 MIW786579:MIW786586 MSS786579:MSS786586 NCO786579:NCO786586 NMK786579:NMK786586 NWG786579:NWG786586 OGC786579:OGC786586 OPY786579:OPY786586 OZU786579:OZU786586 PJQ786579:PJQ786586 PTM786579:PTM786586 QDI786579:QDI786586 QNE786579:QNE786586 QXA786579:QXA786586 RGW786579:RGW786586 RQS786579:RQS786586 SAO786579:SAO786586 SKK786579:SKK786586 SUG786579:SUG786586 TEC786579:TEC786586 TNY786579:TNY786586 TXU786579:TXU786586 UHQ786579:UHQ786586 URM786579:URM786586 VBI786579:VBI786586 VLE786579:VLE786586 VVA786579:VVA786586 WEW786579:WEW786586 WOS786579:WOS786586 WYO786579:WYO786586 CG852115:CG852122 MC852115:MC852122 VY852115:VY852122 AFU852115:AFU852122 APQ852115:APQ852122 AZM852115:AZM852122 BJI852115:BJI852122 BTE852115:BTE852122 CDA852115:CDA852122 CMW852115:CMW852122 CWS852115:CWS852122 DGO852115:DGO852122 DQK852115:DQK852122 EAG852115:EAG852122 EKC852115:EKC852122 ETY852115:ETY852122 FDU852115:FDU852122 FNQ852115:FNQ852122 FXM852115:FXM852122 GHI852115:GHI852122 GRE852115:GRE852122 HBA852115:HBA852122 HKW852115:HKW852122 HUS852115:HUS852122 IEO852115:IEO852122 IOK852115:IOK852122 IYG852115:IYG852122 JIC852115:JIC852122 JRY852115:JRY852122 KBU852115:KBU852122 KLQ852115:KLQ852122 KVM852115:KVM852122 LFI852115:LFI852122 LPE852115:LPE852122 LZA852115:LZA852122 MIW852115:MIW852122 MSS852115:MSS852122 NCO852115:NCO852122 NMK852115:NMK852122 NWG852115:NWG852122 OGC852115:OGC852122 OPY852115:OPY852122 OZU852115:OZU852122 PJQ852115:PJQ852122 PTM852115:PTM852122 QDI852115:QDI852122 QNE852115:QNE852122 QXA852115:QXA852122 RGW852115:RGW852122 RQS852115:RQS852122 SAO852115:SAO852122 SKK852115:SKK852122 SUG852115:SUG852122 TEC852115:TEC852122 TNY852115:TNY852122 TXU852115:TXU852122 UHQ852115:UHQ852122 URM852115:URM852122 VBI852115:VBI852122 VLE852115:VLE852122 VVA852115:VVA852122 WEW852115:WEW852122 WOS852115:WOS852122 WYO852115:WYO852122 CG917651:CG917658 MC917651:MC917658 VY917651:VY917658 AFU917651:AFU917658 APQ917651:APQ917658 AZM917651:AZM917658 BJI917651:BJI917658 BTE917651:BTE917658 CDA917651:CDA917658 CMW917651:CMW917658 CWS917651:CWS917658 DGO917651:DGO917658 DQK917651:DQK917658 EAG917651:EAG917658 EKC917651:EKC917658 ETY917651:ETY917658 FDU917651:FDU917658 FNQ917651:FNQ917658 FXM917651:FXM917658 GHI917651:GHI917658 GRE917651:GRE917658 HBA917651:HBA917658 HKW917651:HKW917658 HUS917651:HUS917658 IEO917651:IEO917658 IOK917651:IOK917658 IYG917651:IYG917658 JIC917651:JIC917658 JRY917651:JRY917658 KBU917651:KBU917658 KLQ917651:KLQ917658 KVM917651:KVM917658 LFI917651:LFI917658 LPE917651:LPE917658 LZA917651:LZA917658 MIW917651:MIW917658 MSS917651:MSS917658 NCO917651:NCO917658 NMK917651:NMK917658 NWG917651:NWG917658 OGC917651:OGC917658 OPY917651:OPY917658 OZU917651:OZU917658 PJQ917651:PJQ917658 PTM917651:PTM917658 QDI917651:QDI917658 QNE917651:QNE917658 QXA917651:QXA917658 RGW917651:RGW917658 RQS917651:RQS917658 SAO917651:SAO917658 SKK917651:SKK917658 SUG917651:SUG917658 TEC917651:TEC917658 TNY917651:TNY917658 TXU917651:TXU917658 UHQ917651:UHQ917658 URM917651:URM917658 VBI917651:VBI917658 VLE917651:VLE917658 VVA917651:VVA917658 WEW917651:WEW917658 WOS917651:WOS917658 WYO917651:WYO917658 CG983187:CG983194 MC983187:MC983194 VY983187:VY983194 AFU983187:AFU983194 APQ983187:APQ983194 AZM983187:AZM983194 BJI983187:BJI983194 BTE983187:BTE983194 CDA983187:CDA983194 CMW983187:CMW983194 CWS983187:CWS983194 DGO983187:DGO983194 DQK983187:DQK983194 EAG983187:EAG983194 EKC983187:EKC983194 ETY983187:ETY983194 FDU983187:FDU983194 FNQ983187:FNQ983194 FXM983187:FXM983194 GHI983187:GHI983194 GRE983187:GRE983194 HBA983187:HBA983194 HKW983187:HKW983194 HUS983187:HUS983194 IEO983187:IEO983194 IOK983187:IOK983194 IYG983187:IYG983194 JIC983187:JIC983194 JRY983187:JRY983194 KBU983187:KBU983194 KLQ983187:KLQ983194 KVM983187:KVM983194 LFI983187:LFI983194 LPE983187:LPE983194 LZA983187:LZA983194 MIW983187:MIW983194 MSS983187:MSS983194 NCO983187:NCO983194 NMK983187:NMK983194 NWG983187:NWG983194 OGC983187:OGC983194 OPY983187:OPY983194 OZU983187:OZU983194 PJQ983187:PJQ983194 PTM983187:PTM983194 QDI983187:QDI983194 QNE983187:QNE983194 QXA983187:QXA983194 RGW983187:RGW983194 RQS983187:RQS983194 SAO983187:SAO983194 SKK983187:SKK983194 SUG983187:SUG983194 TEC983187:TEC983194 TNY983187:TNY983194 TXU983187:TXU983194 UHQ983187:UHQ983194 URM983187:URM983194 VBI983187:VBI983194 VLE983187:VLE983194 VVA983187:VVA983194 WEW983187:WEW983194 WOS983187:WOS983194 WYO983187:WYO983194 M65683:M65690 JI65683:JI65690 TE65683:TE65690 ADA65683:ADA65690 AMW65683:AMW65690 AWS65683:AWS65690 BGO65683:BGO65690 BQK65683:BQK65690 CAG65683:CAG65690 CKC65683:CKC65690 CTY65683:CTY65690 DDU65683:DDU65690 DNQ65683:DNQ65690 DXM65683:DXM65690 EHI65683:EHI65690 ERE65683:ERE65690 FBA65683:FBA65690 FKW65683:FKW65690 FUS65683:FUS65690 GEO65683:GEO65690 GOK65683:GOK65690 GYG65683:GYG65690 HIC65683:HIC65690 HRY65683:HRY65690 IBU65683:IBU65690 ILQ65683:ILQ65690 IVM65683:IVM65690 JFI65683:JFI65690 JPE65683:JPE65690 JZA65683:JZA65690 KIW65683:KIW65690 KSS65683:KSS65690 LCO65683:LCO65690 LMK65683:LMK65690 LWG65683:LWG65690 MGC65683:MGC65690 MPY65683:MPY65690 MZU65683:MZU65690 NJQ65683:NJQ65690 NTM65683:NTM65690 ODI65683:ODI65690 ONE65683:ONE65690 OXA65683:OXA65690 PGW65683:PGW65690 PQS65683:PQS65690 QAO65683:QAO65690 QKK65683:QKK65690 QUG65683:QUG65690 REC65683:REC65690 RNY65683:RNY65690 RXU65683:RXU65690 SHQ65683:SHQ65690 SRM65683:SRM65690 TBI65683:TBI65690 TLE65683:TLE65690 TVA65683:TVA65690 UEW65683:UEW65690 UOS65683:UOS65690 UYO65683:UYO65690 VIK65683:VIK65690 VSG65683:VSG65690 WCC65683:WCC65690 WLY65683:WLY65690 WVU65683:WVU65690 M131219:M131226 JI131219:JI131226 TE131219:TE131226 ADA131219:ADA131226 AMW131219:AMW131226 AWS131219:AWS131226 BGO131219:BGO131226 BQK131219:BQK131226 CAG131219:CAG131226 CKC131219:CKC131226 CTY131219:CTY131226 DDU131219:DDU131226 DNQ131219:DNQ131226 DXM131219:DXM131226 EHI131219:EHI131226 ERE131219:ERE131226 FBA131219:FBA131226 FKW131219:FKW131226 FUS131219:FUS131226 GEO131219:GEO131226 GOK131219:GOK131226 GYG131219:GYG131226 HIC131219:HIC131226 HRY131219:HRY131226 IBU131219:IBU131226 ILQ131219:ILQ131226 IVM131219:IVM131226 JFI131219:JFI131226 JPE131219:JPE131226 JZA131219:JZA131226 KIW131219:KIW131226 KSS131219:KSS131226 LCO131219:LCO131226 LMK131219:LMK131226 LWG131219:LWG131226 MGC131219:MGC131226 MPY131219:MPY131226 MZU131219:MZU131226 NJQ131219:NJQ131226 NTM131219:NTM131226 ODI131219:ODI131226 ONE131219:ONE131226 OXA131219:OXA131226 PGW131219:PGW131226 PQS131219:PQS131226 QAO131219:QAO131226 QKK131219:QKK131226 QUG131219:QUG131226 REC131219:REC131226 RNY131219:RNY131226 RXU131219:RXU131226 SHQ131219:SHQ131226 SRM131219:SRM131226 TBI131219:TBI131226 TLE131219:TLE131226 TVA131219:TVA131226 UEW131219:UEW131226 UOS131219:UOS131226 UYO131219:UYO131226 VIK131219:VIK131226 VSG131219:VSG131226 WCC131219:WCC131226 WLY131219:WLY131226 WVU131219:WVU131226 M196755:M196762 JI196755:JI196762 TE196755:TE196762 ADA196755:ADA196762 AMW196755:AMW196762 AWS196755:AWS196762 BGO196755:BGO196762 BQK196755:BQK196762 CAG196755:CAG196762 CKC196755:CKC196762 CTY196755:CTY196762 DDU196755:DDU196762 DNQ196755:DNQ196762 DXM196755:DXM196762 EHI196755:EHI196762 ERE196755:ERE196762 FBA196755:FBA196762 FKW196755:FKW196762 FUS196755:FUS196762 GEO196755:GEO196762 GOK196755:GOK196762 GYG196755:GYG196762 HIC196755:HIC196762 HRY196755:HRY196762 IBU196755:IBU196762 ILQ196755:ILQ196762 IVM196755:IVM196762 JFI196755:JFI196762 JPE196755:JPE196762 JZA196755:JZA196762 KIW196755:KIW196762 KSS196755:KSS196762 LCO196755:LCO196762 LMK196755:LMK196762 LWG196755:LWG196762 MGC196755:MGC196762 MPY196755:MPY196762 MZU196755:MZU196762 NJQ196755:NJQ196762 NTM196755:NTM196762 ODI196755:ODI196762 ONE196755:ONE196762 OXA196755:OXA196762 PGW196755:PGW196762 PQS196755:PQS196762 QAO196755:QAO196762 QKK196755:QKK196762 QUG196755:QUG196762 REC196755:REC196762 RNY196755:RNY196762 RXU196755:RXU196762 SHQ196755:SHQ196762 SRM196755:SRM196762 TBI196755:TBI196762 TLE196755:TLE196762 TVA196755:TVA196762 UEW196755:UEW196762 UOS196755:UOS196762 UYO196755:UYO196762 VIK196755:VIK196762 VSG196755:VSG196762 WCC196755:WCC196762 WLY196755:WLY196762 WVU196755:WVU196762 M262291:M262298 JI262291:JI262298 TE262291:TE262298 ADA262291:ADA262298 AMW262291:AMW262298 AWS262291:AWS262298 BGO262291:BGO262298 BQK262291:BQK262298 CAG262291:CAG262298 CKC262291:CKC262298 CTY262291:CTY262298 DDU262291:DDU262298 DNQ262291:DNQ262298 DXM262291:DXM262298 EHI262291:EHI262298 ERE262291:ERE262298 FBA262291:FBA262298 FKW262291:FKW262298 FUS262291:FUS262298 GEO262291:GEO262298 GOK262291:GOK262298 GYG262291:GYG262298 HIC262291:HIC262298 HRY262291:HRY262298 IBU262291:IBU262298 ILQ262291:ILQ262298 IVM262291:IVM262298 JFI262291:JFI262298 JPE262291:JPE262298 JZA262291:JZA262298 KIW262291:KIW262298 KSS262291:KSS262298 LCO262291:LCO262298 LMK262291:LMK262298 LWG262291:LWG262298 MGC262291:MGC262298 MPY262291:MPY262298 MZU262291:MZU262298 NJQ262291:NJQ262298 NTM262291:NTM262298 ODI262291:ODI262298 ONE262291:ONE262298 OXA262291:OXA262298 PGW262291:PGW262298 PQS262291:PQS262298 QAO262291:QAO262298 QKK262291:QKK262298 QUG262291:QUG262298 REC262291:REC262298 RNY262291:RNY262298 RXU262291:RXU262298 SHQ262291:SHQ262298 SRM262291:SRM262298 TBI262291:TBI262298 TLE262291:TLE262298 TVA262291:TVA262298 UEW262291:UEW262298 UOS262291:UOS262298 UYO262291:UYO262298 VIK262291:VIK262298 VSG262291:VSG262298 WCC262291:WCC262298 WLY262291:WLY262298 WVU262291:WVU262298 M327827:M327834 JI327827:JI327834 TE327827:TE327834 ADA327827:ADA327834 AMW327827:AMW327834 AWS327827:AWS327834 BGO327827:BGO327834 BQK327827:BQK327834 CAG327827:CAG327834 CKC327827:CKC327834 CTY327827:CTY327834 DDU327827:DDU327834 DNQ327827:DNQ327834 DXM327827:DXM327834 EHI327827:EHI327834 ERE327827:ERE327834 FBA327827:FBA327834 FKW327827:FKW327834 FUS327827:FUS327834 GEO327827:GEO327834 GOK327827:GOK327834 GYG327827:GYG327834 HIC327827:HIC327834 HRY327827:HRY327834 IBU327827:IBU327834 ILQ327827:ILQ327834 IVM327827:IVM327834 JFI327827:JFI327834 JPE327827:JPE327834 JZA327827:JZA327834 KIW327827:KIW327834 KSS327827:KSS327834 LCO327827:LCO327834 LMK327827:LMK327834 LWG327827:LWG327834 MGC327827:MGC327834 MPY327827:MPY327834 MZU327827:MZU327834 NJQ327827:NJQ327834 NTM327827:NTM327834 ODI327827:ODI327834 ONE327827:ONE327834 OXA327827:OXA327834 PGW327827:PGW327834 PQS327827:PQS327834 QAO327827:QAO327834 QKK327827:QKK327834 QUG327827:QUG327834 REC327827:REC327834 RNY327827:RNY327834 RXU327827:RXU327834 SHQ327827:SHQ327834 SRM327827:SRM327834 TBI327827:TBI327834 TLE327827:TLE327834 TVA327827:TVA327834 UEW327827:UEW327834 UOS327827:UOS327834 UYO327827:UYO327834 VIK327827:VIK327834 VSG327827:VSG327834 WCC327827:WCC327834 WLY327827:WLY327834 WVU327827:WVU327834 M393363:M393370 JI393363:JI393370 TE393363:TE393370 ADA393363:ADA393370 AMW393363:AMW393370 AWS393363:AWS393370 BGO393363:BGO393370 BQK393363:BQK393370 CAG393363:CAG393370 CKC393363:CKC393370 CTY393363:CTY393370 DDU393363:DDU393370 DNQ393363:DNQ393370 DXM393363:DXM393370 EHI393363:EHI393370 ERE393363:ERE393370 FBA393363:FBA393370 FKW393363:FKW393370 FUS393363:FUS393370 GEO393363:GEO393370 GOK393363:GOK393370 GYG393363:GYG393370 HIC393363:HIC393370 HRY393363:HRY393370 IBU393363:IBU393370 ILQ393363:ILQ393370 IVM393363:IVM393370 JFI393363:JFI393370 JPE393363:JPE393370 JZA393363:JZA393370 KIW393363:KIW393370 KSS393363:KSS393370 LCO393363:LCO393370 LMK393363:LMK393370 LWG393363:LWG393370 MGC393363:MGC393370 MPY393363:MPY393370 MZU393363:MZU393370 NJQ393363:NJQ393370 NTM393363:NTM393370 ODI393363:ODI393370 ONE393363:ONE393370 OXA393363:OXA393370 PGW393363:PGW393370 PQS393363:PQS393370 QAO393363:QAO393370 QKK393363:QKK393370 QUG393363:QUG393370 REC393363:REC393370 RNY393363:RNY393370 RXU393363:RXU393370 SHQ393363:SHQ393370 SRM393363:SRM393370 TBI393363:TBI393370 TLE393363:TLE393370 TVA393363:TVA393370 UEW393363:UEW393370 UOS393363:UOS393370 UYO393363:UYO393370 VIK393363:VIK393370 VSG393363:VSG393370 WCC393363:WCC393370 WLY393363:WLY393370 WVU393363:WVU393370 M458899:M458906 JI458899:JI458906 TE458899:TE458906 ADA458899:ADA458906 AMW458899:AMW458906 AWS458899:AWS458906 BGO458899:BGO458906 BQK458899:BQK458906 CAG458899:CAG458906 CKC458899:CKC458906 CTY458899:CTY458906 DDU458899:DDU458906 DNQ458899:DNQ458906 DXM458899:DXM458906 EHI458899:EHI458906 ERE458899:ERE458906 FBA458899:FBA458906 FKW458899:FKW458906 FUS458899:FUS458906 GEO458899:GEO458906 GOK458899:GOK458906 GYG458899:GYG458906 HIC458899:HIC458906 HRY458899:HRY458906 IBU458899:IBU458906 ILQ458899:ILQ458906 IVM458899:IVM458906 JFI458899:JFI458906 JPE458899:JPE458906 JZA458899:JZA458906 KIW458899:KIW458906 KSS458899:KSS458906 LCO458899:LCO458906 LMK458899:LMK458906 LWG458899:LWG458906 MGC458899:MGC458906 MPY458899:MPY458906 MZU458899:MZU458906 NJQ458899:NJQ458906 NTM458899:NTM458906 ODI458899:ODI458906 ONE458899:ONE458906 OXA458899:OXA458906 PGW458899:PGW458906 PQS458899:PQS458906 QAO458899:QAO458906 QKK458899:QKK458906 QUG458899:QUG458906 REC458899:REC458906 RNY458899:RNY458906 RXU458899:RXU458906 SHQ458899:SHQ458906 SRM458899:SRM458906 TBI458899:TBI458906 TLE458899:TLE458906 TVA458899:TVA458906 UEW458899:UEW458906 UOS458899:UOS458906 UYO458899:UYO458906 VIK458899:VIK458906 VSG458899:VSG458906 WCC458899:WCC458906 WLY458899:WLY458906 WVU458899:WVU458906 M524435:M524442 JI524435:JI524442 TE524435:TE524442 ADA524435:ADA524442 AMW524435:AMW524442 AWS524435:AWS524442 BGO524435:BGO524442 BQK524435:BQK524442 CAG524435:CAG524442 CKC524435:CKC524442 CTY524435:CTY524442 DDU524435:DDU524442 DNQ524435:DNQ524442 DXM524435:DXM524442 EHI524435:EHI524442 ERE524435:ERE524442 FBA524435:FBA524442 FKW524435:FKW524442 FUS524435:FUS524442 GEO524435:GEO524442 GOK524435:GOK524442 GYG524435:GYG524442 HIC524435:HIC524442 HRY524435:HRY524442 IBU524435:IBU524442 ILQ524435:ILQ524442 IVM524435:IVM524442 JFI524435:JFI524442 JPE524435:JPE524442 JZA524435:JZA524442 KIW524435:KIW524442 KSS524435:KSS524442 LCO524435:LCO524442 LMK524435:LMK524442 LWG524435:LWG524442 MGC524435:MGC524442 MPY524435:MPY524442 MZU524435:MZU524442 NJQ524435:NJQ524442 NTM524435:NTM524442 ODI524435:ODI524442 ONE524435:ONE524442 OXA524435:OXA524442 PGW524435:PGW524442 PQS524435:PQS524442 QAO524435:QAO524442 QKK524435:QKK524442 QUG524435:QUG524442 REC524435:REC524442 RNY524435:RNY524442 RXU524435:RXU524442 SHQ524435:SHQ524442 SRM524435:SRM524442 TBI524435:TBI524442 TLE524435:TLE524442 TVA524435:TVA524442 UEW524435:UEW524442 UOS524435:UOS524442 UYO524435:UYO524442 VIK524435:VIK524442 VSG524435:VSG524442 WCC524435:WCC524442 WLY524435:WLY524442 WVU524435:WVU524442 M589971:M589978 JI589971:JI589978 TE589971:TE589978 ADA589971:ADA589978 AMW589971:AMW589978 AWS589971:AWS589978 BGO589971:BGO589978 BQK589971:BQK589978 CAG589971:CAG589978 CKC589971:CKC589978 CTY589971:CTY589978 DDU589971:DDU589978 DNQ589971:DNQ589978 DXM589971:DXM589978 EHI589971:EHI589978 ERE589971:ERE589978 FBA589971:FBA589978 FKW589971:FKW589978 FUS589971:FUS589978 GEO589971:GEO589978 GOK589971:GOK589978 GYG589971:GYG589978 HIC589971:HIC589978 HRY589971:HRY589978 IBU589971:IBU589978 ILQ589971:ILQ589978 IVM589971:IVM589978 JFI589971:JFI589978 JPE589971:JPE589978 JZA589971:JZA589978 KIW589971:KIW589978 KSS589971:KSS589978 LCO589971:LCO589978 LMK589971:LMK589978 LWG589971:LWG589978 MGC589971:MGC589978 MPY589971:MPY589978 MZU589971:MZU589978 NJQ589971:NJQ589978 NTM589971:NTM589978 ODI589971:ODI589978 ONE589971:ONE589978 OXA589971:OXA589978 PGW589971:PGW589978 PQS589971:PQS589978 QAO589971:QAO589978 QKK589971:QKK589978 QUG589971:QUG589978 REC589971:REC589978 RNY589971:RNY589978 RXU589971:RXU589978 SHQ589971:SHQ589978 SRM589971:SRM589978 TBI589971:TBI589978 TLE589971:TLE589978 TVA589971:TVA589978 UEW589971:UEW589978 UOS589971:UOS589978 UYO589971:UYO589978 VIK589971:VIK589978 VSG589971:VSG589978 WCC589971:WCC589978 WLY589971:WLY589978 WVU589971:WVU589978 M655507:M655514 JI655507:JI655514 TE655507:TE655514 ADA655507:ADA655514 AMW655507:AMW655514 AWS655507:AWS655514 BGO655507:BGO655514 BQK655507:BQK655514 CAG655507:CAG655514 CKC655507:CKC655514 CTY655507:CTY655514 DDU655507:DDU655514 DNQ655507:DNQ655514 DXM655507:DXM655514 EHI655507:EHI655514 ERE655507:ERE655514 FBA655507:FBA655514 FKW655507:FKW655514 FUS655507:FUS655514 GEO655507:GEO655514 GOK655507:GOK655514 GYG655507:GYG655514 HIC655507:HIC655514 HRY655507:HRY655514 IBU655507:IBU655514 ILQ655507:ILQ655514 IVM655507:IVM655514 JFI655507:JFI655514 JPE655507:JPE655514 JZA655507:JZA655514 KIW655507:KIW655514 KSS655507:KSS655514 LCO655507:LCO655514 LMK655507:LMK655514 LWG655507:LWG655514 MGC655507:MGC655514 MPY655507:MPY655514 MZU655507:MZU655514 NJQ655507:NJQ655514 NTM655507:NTM655514 ODI655507:ODI655514 ONE655507:ONE655514 OXA655507:OXA655514 PGW655507:PGW655514 PQS655507:PQS655514 QAO655507:QAO655514 QKK655507:QKK655514 QUG655507:QUG655514 REC655507:REC655514 RNY655507:RNY655514 RXU655507:RXU655514 SHQ655507:SHQ655514 SRM655507:SRM655514 TBI655507:TBI655514 TLE655507:TLE655514 TVA655507:TVA655514 UEW655507:UEW655514 UOS655507:UOS655514 UYO655507:UYO655514 VIK655507:VIK655514 VSG655507:VSG655514 WCC655507:WCC655514 WLY655507:WLY655514 WVU655507:WVU655514 M721043:M721050 JI721043:JI721050 TE721043:TE721050 ADA721043:ADA721050 AMW721043:AMW721050 AWS721043:AWS721050 BGO721043:BGO721050 BQK721043:BQK721050 CAG721043:CAG721050 CKC721043:CKC721050 CTY721043:CTY721050 DDU721043:DDU721050 DNQ721043:DNQ721050 DXM721043:DXM721050 EHI721043:EHI721050 ERE721043:ERE721050 FBA721043:FBA721050 FKW721043:FKW721050 FUS721043:FUS721050 GEO721043:GEO721050 GOK721043:GOK721050 GYG721043:GYG721050 HIC721043:HIC721050 HRY721043:HRY721050 IBU721043:IBU721050 ILQ721043:ILQ721050 IVM721043:IVM721050 JFI721043:JFI721050 JPE721043:JPE721050 JZA721043:JZA721050 KIW721043:KIW721050 KSS721043:KSS721050 LCO721043:LCO721050 LMK721043:LMK721050 LWG721043:LWG721050 MGC721043:MGC721050 MPY721043:MPY721050 MZU721043:MZU721050 NJQ721043:NJQ721050 NTM721043:NTM721050 ODI721043:ODI721050 ONE721043:ONE721050 OXA721043:OXA721050 PGW721043:PGW721050 PQS721043:PQS721050 QAO721043:QAO721050 QKK721043:QKK721050 QUG721043:QUG721050 REC721043:REC721050 RNY721043:RNY721050 RXU721043:RXU721050 SHQ721043:SHQ721050 SRM721043:SRM721050 TBI721043:TBI721050 TLE721043:TLE721050 TVA721043:TVA721050 UEW721043:UEW721050 UOS721043:UOS721050 UYO721043:UYO721050 VIK721043:VIK721050 VSG721043:VSG721050 WCC721043:WCC721050 WLY721043:WLY721050 WVU721043:WVU721050 M786579:M786586 JI786579:JI786586 TE786579:TE786586 ADA786579:ADA786586 AMW786579:AMW786586 AWS786579:AWS786586 BGO786579:BGO786586 BQK786579:BQK786586 CAG786579:CAG786586 CKC786579:CKC786586 CTY786579:CTY786586 DDU786579:DDU786586 DNQ786579:DNQ786586 DXM786579:DXM786586 EHI786579:EHI786586 ERE786579:ERE786586 FBA786579:FBA786586 FKW786579:FKW786586 FUS786579:FUS786586 GEO786579:GEO786586 GOK786579:GOK786586 GYG786579:GYG786586 HIC786579:HIC786586 HRY786579:HRY786586 IBU786579:IBU786586 ILQ786579:ILQ786586 IVM786579:IVM786586 JFI786579:JFI786586 JPE786579:JPE786586 JZA786579:JZA786586 KIW786579:KIW786586 KSS786579:KSS786586 LCO786579:LCO786586 LMK786579:LMK786586 LWG786579:LWG786586 MGC786579:MGC786586 MPY786579:MPY786586 MZU786579:MZU786586 NJQ786579:NJQ786586 NTM786579:NTM786586 ODI786579:ODI786586 ONE786579:ONE786586 OXA786579:OXA786586 PGW786579:PGW786586 PQS786579:PQS786586 QAO786579:QAO786586 QKK786579:QKK786586 QUG786579:QUG786586 REC786579:REC786586 RNY786579:RNY786586 RXU786579:RXU786586 SHQ786579:SHQ786586 SRM786579:SRM786586 TBI786579:TBI786586 TLE786579:TLE786586 TVA786579:TVA786586 UEW786579:UEW786586 UOS786579:UOS786586 UYO786579:UYO786586 VIK786579:VIK786586 VSG786579:VSG786586 WCC786579:WCC786586 WLY786579:WLY786586 WVU786579:WVU786586 M852115:M852122 JI852115:JI852122 TE852115:TE852122 ADA852115:ADA852122 AMW852115:AMW852122 AWS852115:AWS852122 BGO852115:BGO852122 BQK852115:BQK852122 CAG852115:CAG852122 CKC852115:CKC852122 CTY852115:CTY852122 DDU852115:DDU852122 DNQ852115:DNQ852122 DXM852115:DXM852122 EHI852115:EHI852122 ERE852115:ERE852122 FBA852115:FBA852122 FKW852115:FKW852122 FUS852115:FUS852122 GEO852115:GEO852122 GOK852115:GOK852122 GYG852115:GYG852122 HIC852115:HIC852122 HRY852115:HRY852122 IBU852115:IBU852122 ILQ852115:ILQ852122 IVM852115:IVM852122 JFI852115:JFI852122 JPE852115:JPE852122 JZA852115:JZA852122 KIW852115:KIW852122 KSS852115:KSS852122 LCO852115:LCO852122 LMK852115:LMK852122 LWG852115:LWG852122 MGC852115:MGC852122 MPY852115:MPY852122 MZU852115:MZU852122 NJQ852115:NJQ852122 NTM852115:NTM852122 ODI852115:ODI852122 ONE852115:ONE852122 OXA852115:OXA852122 PGW852115:PGW852122 PQS852115:PQS852122 QAO852115:QAO852122 QKK852115:QKK852122 QUG852115:QUG852122 REC852115:REC852122 RNY852115:RNY852122 RXU852115:RXU852122 SHQ852115:SHQ852122 SRM852115:SRM852122 TBI852115:TBI852122 TLE852115:TLE852122 TVA852115:TVA852122 UEW852115:UEW852122 UOS852115:UOS852122 UYO852115:UYO852122 VIK852115:VIK852122 VSG852115:VSG852122 WCC852115:WCC852122 WLY852115:WLY852122 WVU852115:WVU852122 M917651:M917658 JI917651:JI917658 TE917651:TE917658 ADA917651:ADA917658 AMW917651:AMW917658 AWS917651:AWS917658 BGO917651:BGO917658 BQK917651:BQK917658 CAG917651:CAG917658 CKC917651:CKC917658 CTY917651:CTY917658 DDU917651:DDU917658 DNQ917651:DNQ917658 DXM917651:DXM917658 EHI917651:EHI917658 ERE917651:ERE917658 FBA917651:FBA917658 FKW917651:FKW917658 FUS917651:FUS917658 GEO917651:GEO917658 GOK917651:GOK917658 GYG917651:GYG917658 HIC917651:HIC917658 HRY917651:HRY917658 IBU917651:IBU917658 ILQ917651:ILQ917658 IVM917651:IVM917658 JFI917651:JFI917658 JPE917651:JPE917658 JZA917651:JZA917658 KIW917651:KIW917658 KSS917651:KSS917658 LCO917651:LCO917658 LMK917651:LMK917658 LWG917651:LWG917658 MGC917651:MGC917658 MPY917651:MPY917658 MZU917651:MZU917658 NJQ917651:NJQ917658 NTM917651:NTM917658 ODI917651:ODI917658 ONE917651:ONE917658 OXA917651:OXA917658 PGW917651:PGW917658 PQS917651:PQS917658 QAO917651:QAO917658 QKK917651:QKK917658 QUG917651:QUG917658 REC917651:REC917658 RNY917651:RNY917658 RXU917651:RXU917658 SHQ917651:SHQ917658 SRM917651:SRM917658 TBI917651:TBI917658 TLE917651:TLE917658 TVA917651:TVA917658 UEW917651:UEW917658 UOS917651:UOS917658 UYO917651:UYO917658 VIK917651:VIK917658 VSG917651:VSG917658 WCC917651:WCC917658 WLY917651:WLY917658 WVU917651:WVU917658 M983187:M983194 JI983187:JI983194 TE983187:TE983194 ADA983187:ADA983194 AMW983187:AMW983194 AWS983187:AWS983194 BGO983187:BGO983194 BQK983187:BQK983194 CAG983187:CAG983194 CKC983187:CKC983194 CTY983187:CTY983194 DDU983187:DDU983194 DNQ983187:DNQ983194 DXM983187:DXM983194 EHI983187:EHI983194 ERE983187:ERE983194 FBA983187:FBA983194 FKW983187:FKW983194 FUS983187:FUS983194 GEO983187:GEO983194 GOK983187:GOK983194 GYG983187:GYG983194 HIC983187:HIC983194 HRY983187:HRY983194 IBU983187:IBU983194 ILQ983187:ILQ983194 IVM983187:IVM983194 JFI983187:JFI983194 JPE983187:JPE983194 JZA983187:JZA983194 KIW983187:KIW983194 KSS983187:KSS983194 LCO983187:LCO983194 LMK983187:LMK983194 LWG983187:LWG983194 MGC983187:MGC983194 MPY983187:MPY983194 MZU983187:MZU983194 NJQ983187:NJQ983194 NTM983187:NTM983194 ODI983187:ODI983194 ONE983187:ONE983194 OXA983187:OXA983194 PGW983187:PGW983194 PQS983187:PQS983194 QAO983187:QAO983194 QKK983187:QKK983194 QUG983187:QUG983194 REC983187:REC983194 RNY983187:RNY983194 RXU983187:RXU983194 SHQ983187:SHQ983194 SRM983187:SRM983194 TBI983187:TBI983194 TLE983187:TLE983194 TVA983187:TVA983194 UEW983187:UEW983194 UOS983187:UOS983194 UYO983187:UYO983194 VIK983187:VIK983194 VSG983187:VSG983194 WCC983187:WCC983194 WLY983187:WLY983194 WVU983187:WVU983194 U65683:U65690 JQ65683:JQ65690 TM65683:TM65690 ADI65683:ADI65690 ANE65683:ANE65690 AXA65683:AXA65690 BGW65683:BGW65690 BQS65683:BQS65690 CAO65683:CAO65690 CKK65683:CKK65690 CUG65683:CUG65690 DEC65683:DEC65690 DNY65683:DNY65690 DXU65683:DXU65690 EHQ65683:EHQ65690 ERM65683:ERM65690 FBI65683:FBI65690 FLE65683:FLE65690 FVA65683:FVA65690 GEW65683:GEW65690 GOS65683:GOS65690 GYO65683:GYO65690 HIK65683:HIK65690 HSG65683:HSG65690 ICC65683:ICC65690 ILY65683:ILY65690 IVU65683:IVU65690 JFQ65683:JFQ65690 JPM65683:JPM65690 JZI65683:JZI65690 KJE65683:KJE65690 KTA65683:KTA65690 LCW65683:LCW65690 LMS65683:LMS65690 LWO65683:LWO65690 MGK65683:MGK65690 MQG65683:MQG65690 NAC65683:NAC65690 NJY65683:NJY65690 NTU65683:NTU65690 ODQ65683:ODQ65690 ONM65683:ONM65690 OXI65683:OXI65690 PHE65683:PHE65690 PRA65683:PRA65690 QAW65683:QAW65690 QKS65683:QKS65690 QUO65683:QUO65690 REK65683:REK65690 ROG65683:ROG65690 RYC65683:RYC65690 SHY65683:SHY65690 SRU65683:SRU65690 TBQ65683:TBQ65690 TLM65683:TLM65690 TVI65683:TVI65690 UFE65683:UFE65690 UPA65683:UPA65690 UYW65683:UYW65690 VIS65683:VIS65690 VSO65683:VSO65690 WCK65683:WCK65690 WMG65683:WMG65690 WWC65683:WWC65690 U131219:U131226 JQ131219:JQ131226 TM131219:TM131226 ADI131219:ADI131226 ANE131219:ANE131226 AXA131219:AXA131226 BGW131219:BGW131226 BQS131219:BQS131226 CAO131219:CAO131226 CKK131219:CKK131226 CUG131219:CUG131226 DEC131219:DEC131226 DNY131219:DNY131226 DXU131219:DXU131226 EHQ131219:EHQ131226 ERM131219:ERM131226 FBI131219:FBI131226 FLE131219:FLE131226 FVA131219:FVA131226 GEW131219:GEW131226 GOS131219:GOS131226 GYO131219:GYO131226 HIK131219:HIK131226 HSG131219:HSG131226 ICC131219:ICC131226 ILY131219:ILY131226 IVU131219:IVU131226 JFQ131219:JFQ131226 JPM131219:JPM131226 JZI131219:JZI131226 KJE131219:KJE131226 KTA131219:KTA131226 LCW131219:LCW131226 LMS131219:LMS131226 LWO131219:LWO131226 MGK131219:MGK131226 MQG131219:MQG131226 NAC131219:NAC131226 NJY131219:NJY131226 NTU131219:NTU131226 ODQ131219:ODQ131226 ONM131219:ONM131226 OXI131219:OXI131226 PHE131219:PHE131226 PRA131219:PRA131226 QAW131219:QAW131226 QKS131219:QKS131226 QUO131219:QUO131226 REK131219:REK131226 ROG131219:ROG131226 RYC131219:RYC131226 SHY131219:SHY131226 SRU131219:SRU131226 TBQ131219:TBQ131226 TLM131219:TLM131226 TVI131219:TVI131226 UFE131219:UFE131226 UPA131219:UPA131226 UYW131219:UYW131226 VIS131219:VIS131226 VSO131219:VSO131226 WCK131219:WCK131226 WMG131219:WMG131226 WWC131219:WWC131226 U196755:U196762 JQ196755:JQ196762 TM196755:TM196762 ADI196755:ADI196762 ANE196755:ANE196762 AXA196755:AXA196762 BGW196755:BGW196762 BQS196755:BQS196762 CAO196755:CAO196762 CKK196755:CKK196762 CUG196755:CUG196762 DEC196755:DEC196762 DNY196755:DNY196762 DXU196755:DXU196762 EHQ196755:EHQ196762 ERM196755:ERM196762 FBI196755:FBI196762 FLE196755:FLE196762 FVA196755:FVA196762 GEW196755:GEW196762 GOS196755:GOS196762 GYO196755:GYO196762 HIK196755:HIK196762 HSG196755:HSG196762 ICC196755:ICC196762 ILY196755:ILY196762 IVU196755:IVU196762 JFQ196755:JFQ196762 JPM196755:JPM196762 JZI196755:JZI196762 KJE196755:KJE196762 KTA196755:KTA196762 LCW196755:LCW196762 LMS196755:LMS196762 LWO196755:LWO196762 MGK196755:MGK196762 MQG196755:MQG196762 NAC196755:NAC196762 NJY196755:NJY196762 NTU196755:NTU196762 ODQ196755:ODQ196762 ONM196755:ONM196762 OXI196755:OXI196762 PHE196755:PHE196762 PRA196755:PRA196762 QAW196755:QAW196762 QKS196755:QKS196762 QUO196755:QUO196762 REK196755:REK196762 ROG196755:ROG196762 RYC196755:RYC196762 SHY196755:SHY196762 SRU196755:SRU196762 TBQ196755:TBQ196762 TLM196755:TLM196762 TVI196755:TVI196762 UFE196755:UFE196762 UPA196755:UPA196762 UYW196755:UYW196762 VIS196755:VIS196762 VSO196755:VSO196762 WCK196755:WCK196762 WMG196755:WMG196762 WWC196755:WWC196762 U262291:U262298 JQ262291:JQ262298 TM262291:TM262298 ADI262291:ADI262298 ANE262291:ANE262298 AXA262291:AXA262298 BGW262291:BGW262298 BQS262291:BQS262298 CAO262291:CAO262298 CKK262291:CKK262298 CUG262291:CUG262298 DEC262291:DEC262298 DNY262291:DNY262298 DXU262291:DXU262298 EHQ262291:EHQ262298 ERM262291:ERM262298 FBI262291:FBI262298 FLE262291:FLE262298 FVA262291:FVA262298 GEW262291:GEW262298 GOS262291:GOS262298 GYO262291:GYO262298 HIK262291:HIK262298 HSG262291:HSG262298 ICC262291:ICC262298 ILY262291:ILY262298 IVU262291:IVU262298 JFQ262291:JFQ262298 JPM262291:JPM262298 JZI262291:JZI262298 KJE262291:KJE262298 KTA262291:KTA262298 LCW262291:LCW262298 LMS262291:LMS262298 LWO262291:LWO262298 MGK262291:MGK262298 MQG262291:MQG262298 NAC262291:NAC262298 NJY262291:NJY262298 NTU262291:NTU262298 ODQ262291:ODQ262298 ONM262291:ONM262298 OXI262291:OXI262298 PHE262291:PHE262298 PRA262291:PRA262298 QAW262291:QAW262298 QKS262291:QKS262298 QUO262291:QUO262298 REK262291:REK262298 ROG262291:ROG262298 RYC262291:RYC262298 SHY262291:SHY262298 SRU262291:SRU262298 TBQ262291:TBQ262298 TLM262291:TLM262298 TVI262291:TVI262298 UFE262291:UFE262298 UPA262291:UPA262298 UYW262291:UYW262298 VIS262291:VIS262298 VSO262291:VSO262298 WCK262291:WCK262298 WMG262291:WMG262298 WWC262291:WWC262298 U327827:U327834 JQ327827:JQ327834 TM327827:TM327834 ADI327827:ADI327834 ANE327827:ANE327834 AXA327827:AXA327834 BGW327827:BGW327834 BQS327827:BQS327834 CAO327827:CAO327834 CKK327827:CKK327834 CUG327827:CUG327834 DEC327827:DEC327834 DNY327827:DNY327834 DXU327827:DXU327834 EHQ327827:EHQ327834 ERM327827:ERM327834 FBI327827:FBI327834 FLE327827:FLE327834 FVA327827:FVA327834 GEW327827:GEW327834 GOS327827:GOS327834 GYO327827:GYO327834 HIK327827:HIK327834 HSG327827:HSG327834 ICC327827:ICC327834 ILY327827:ILY327834 IVU327827:IVU327834 JFQ327827:JFQ327834 JPM327827:JPM327834 JZI327827:JZI327834 KJE327827:KJE327834 KTA327827:KTA327834 LCW327827:LCW327834 LMS327827:LMS327834 LWO327827:LWO327834 MGK327827:MGK327834 MQG327827:MQG327834 NAC327827:NAC327834 NJY327827:NJY327834 NTU327827:NTU327834 ODQ327827:ODQ327834 ONM327827:ONM327834 OXI327827:OXI327834 PHE327827:PHE327834 PRA327827:PRA327834 QAW327827:QAW327834 QKS327827:QKS327834 QUO327827:QUO327834 REK327827:REK327834 ROG327827:ROG327834 RYC327827:RYC327834 SHY327827:SHY327834 SRU327827:SRU327834 TBQ327827:TBQ327834 TLM327827:TLM327834 TVI327827:TVI327834 UFE327827:UFE327834 UPA327827:UPA327834 UYW327827:UYW327834 VIS327827:VIS327834 VSO327827:VSO327834 WCK327827:WCK327834 WMG327827:WMG327834 WWC327827:WWC327834 U393363:U393370 JQ393363:JQ393370 TM393363:TM393370 ADI393363:ADI393370 ANE393363:ANE393370 AXA393363:AXA393370 BGW393363:BGW393370 BQS393363:BQS393370 CAO393363:CAO393370 CKK393363:CKK393370 CUG393363:CUG393370 DEC393363:DEC393370 DNY393363:DNY393370 DXU393363:DXU393370 EHQ393363:EHQ393370 ERM393363:ERM393370 FBI393363:FBI393370 FLE393363:FLE393370 FVA393363:FVA393370 GEW393363:GEW393370 GOS393363:GOS393370 GYO393363:GYO393370 HIK393363:HIK393370 HSG393363:HSG393370 ICC393363:ICC393370 ILY393363:ILY393370 IVU393363:IVU393370 JFQ393363:JFQ393370 JPM393363:JPM393370 JZI393363:JZI393370 KJE393363:KJE393370 KTA393363:KTA393370 LCW393363:LCW393370 LMS393363:LMS393370 LWO393363:LWO393370 MGK393363:MGK393370 MQG393363:MQG393370 NAC393363:NAC393370 NJY393363:NJY393370 NTU393363:NTU393370 ODQ393363:ODQ393370 ONM393363:ONM393370 OXI393363:OXI393370 PHE393363:PHE393370 PRA393363:PRA393370 QAW393363:QAW393370 QKS393363:QKS393370 QUO393363:QUO393370 REK393363:REK393370 ROG393363:ROG393370 RYC393363:RYC393370 SHY393363:SHY393370 SRU393363:SRU393370 TBQ393363:TBQ393370 TLM393363:TLM393370 TVI393363:TVI393370 UFE393363:UFE393370 UPA393363:UPA393370 UYW393363:UYW393370 VIS393363:VIS393370 VSO393363:VSO393370 WCK393363:WCK393370 WMG393363:WMG393370 WWC393363:WWC393370 U458899:U458906 JQ458899:JQ458906 TM458899:TM458906 ADI458899:ADI458906 ANE458899:ANE458906 AXA458899:AXA458906 BGW458899:BGW458906 BQS458899:BQS458906 CAO458899:CAO458906 CKK458899:CKK458906 CUG458899:CUG458906 DEC458899:DEC458906 DNY458899:DNY458906 DXU458899:DXU458906 EHQ458899:EHQ458906 ERM458899:ERM458906 FBI458899:FBI458906 FLE458899:FLE458906 FVA458899:FVA458906 GEW458899:GEW458906 GOS458899:GOS458906 GYO458899:GYO458906 HIK458899:HIK458906 HSG458899:HSG458906 ICC458899:ICC458906 ILY458899:ILY458906 IVU458899:IVU458906 JFQ458899:JFQ458906 JPM458899:JPM458906 JZI458899:JZI458906 KJE458899:KJE458906 KTA458899:KTA458906 LCW458899:LCW458906 LMS458899:LMS458906 LWO458899:LWO458906 MGK458899:MGK458906 MQG458899:MQG458906 NAC458899:NAC458906 NJY458899:NJY458906 NTU458899:NTU458906 ODQ458899:ODQ458906 ONM458899:ONM458906 OXI458899:OXI458906 PHE458899:PHE458906 PRA458899:PRA458906 QAW458899:QAW458906 QKS458899:QKS458906 QUO458899:QUO458906 REK458899:REK458906 ROG458899:ROG458906 RYC458899:RYC458906 SHY458899:SHY458906 SRU458899:SRU458906 TBQ458899:TBQ458906 TLM458899:TLM458906 TVI458899:TVI458906 UFE458899:UFE458906 UPA458899:UPA458906 UYW458899:UYW458906 VIS458899:VIS458906 VSO458899:VSO458906 WCK458899:WCK458906 WMG458899:WMG458906 WWC458899:WWC458906 U524435:U524442 JQ524435:JQ524442 TM524435:TM524442 ADI524435:ADI524442 ANE524435:ANE524442 AXA524435:AXA524442 BGW524435:BGW524442 BQS524435:BQS524442 CAO524435:CAO524442 CKK524435:CKK524442 CUG524435:CUG524442 DEC524435:DEC524442 DNY524435:DNY524442 DXU524435:DXU524442 EHQ524435:EHQ524442 ERM524435:ERM524442 FBI524435:FBI524442 FLE524435:FLE524442 FVA524435:FVA524442 GEW524435:GEW524442 GOS524435:GOS524442 GYO524435:GYO524442 HIK524435:HIK524442 HSG524435:HSG524442 ICC524435:ICC524442 ILY524435:ILY524442 IVU524435:IVU524442 JFQ524435:JFQ524442 JPM524435:JPM524442 JZI524435:JZI524442 KJE524435:KJE524442 KTA524435:KTA524442 LCW524435:LCW524442 LMS524435:LMS524442 LWO524435:LWO524442 MGK524435:MGK524442 MQG524435:MQG524442 NAC524435:NAC524442 NJY524435:NJY524442 NTU524435:NTU524442 ODQ524435:ODQ524442 ONM524435:ONM524442 OXI524435:OXI524442 PHE524435:PHE524442 PRA524435:PRA524442 QAW524435:QAW524442 QKS524435:QKS524442 QUO524435:QUO524442 REK524435:REK524442 ROG524435:ROG524442 RYC524435:RYC524442 SHY524435:SHY524442 SRU524435:SRU524442 TBQ524435:TBQ524442 TLM524435:TLM524442 TVI524435:TVI524442 UFE524435:UFE524442 UPA524435:UPA524442 UYW524435:UYW524442 VIS524435:VIS524442 VSO524435:VSO524442 WCK524435:WCK524442 WMG524435:WMG524442 WWC524435:WWC524442 U589971:U589978 JQ589971:JQ589978 TM589971:TM589978 ADI589971:ADI589978 ANE589971:ANE589978 AXA589971:AXA589978 BGW589971:BGW589978 BQS589971:BQS589978 CAO589971:CAO589978 CKK589971:CKK589978 CUG589971:CUG589978 DEC589971:DEC589978 DNY589971:DNY589978 DXU589971:DXU589978 EHQ589971:EHQ589978 ERM589971:ERM589978 FBI589971:FBI589978 FLE589971:FLE589978 FVA589971:FVA589978 GEW589971:GEW589978 GOS589971:GOS589978 GYO589971:GYO589978 HIK589971:HIK589978 HSG589971:HSG589978 ICC589971:ICC589978 ILY589971:ILY589978 IVU589971:IVU589978 JFQ589971:JFQ589978 JPM589971:JPM589978 JZI589971:JZI589978 KJE589971:KJE589978 KTA589971:KTA589978 LCW589971:LCW589978 LMS589971:LMS589978 LWO589971:LWO589978 MGK589971:MGK589978 MQG589971:MQG589978 NAC589971:NAC589978 NJY589971:NJY589978 NTU589971:NTU589978 ODQ589971:ODQ589978 ONM589971:ONM589978 OXI589971:OXI589978 PHE589971:PHE589978 PRA589971:PRA589978 QAW589971:QAW589978 QKS589971:QKS589978 QUO589971:QUO589978 REK589971:REK589978 ROG589971:ROG589978 RYC589971:RYC589978 SHY589971:SHY589978 SRU589971:SRU589978 TBQ589971:TBQ589978 TLM589971:TLM589978 TVI589971:TVI589978 UFE589971:UFE589978 UPA589971:UPA589978 UYW589971:UYW589978 VIS589971:VIS589978 VSO589971:VSO589978 WCK589971:WCK589978 WMG589971:WMG589978 WWC589971:WWC589978 U655507:U655514 JQ655507:JQ655514 TM655507:TM655514 ADI655507:ADI655514 ANE655507:ANE655514 AXA655507:AXA655514 BGW655507:BGW655514 BQS655507:BQS655514 CAO655507:CAO655514 CKK655507:CKK655514 CUG655507:CUG655514 DEC655507:DEC655514 DNY655507:DNY655514 DXU655507:DXU655514 EHQ655507:EHQ655514 ERM655507:ERM655514 FBI655507:FBI655514 FLE655507:FLE655514 FVA655507:FVA655514 GEW655507:GEW655514 GOS655507:GOS655514 GYO655507:GYO655514 HIK655507:HIK655514 HSG655507:HSG655514 ICC655507:ICC655514 ILY655507:ILY655514 IVU655507:IVU655514 JFQ655507:JFQ655514 JPM655507:JPM655514 JZI655507:JZI655514 KJE655507:KJE655514 KTA655507:KTA655514 LCW655507:LCW655514 LMS655507:LMS655514 LWO655507:LWO655514 MGK655507:MGK655514 MQG655507:MQG655514 NAC655507:NAC655514 NJY655507:NJY655514 NTU655507:NTU655514 ODQ655507:ODQ655514 ONM655507:ONM655514 OXI655507:OXI655514 PHE655507:PHE655514 PRA655507:PRA655514 QAW655507:QAW655514 QKS655507:QKS655514 QUO655507:QUO655514 REK655507:REK655514 ROG655507:ROG655514 RYC655507:RYC655514 SHY655507:SHY655514 SRU655507:SRU655514 TBQ655507:TBQ655514 TLM655507:TLM655514 TVI655507:TVI655514 UFE655507:UFE655514 UPA655507:UPA655514 UYW655507:UYW655514 VIS655507:VIS655514 VSO655507:VSO655514 WCK655507:WCK655514 WMG655507:WMG655514 WWC655507:WWC655514 U721043:U721050 JQ721043:JQ721050 TM721043:TM721050 ADI721043:ADI721050 ANE721043:ANE721050 AXA721043:AXA721050 BGW721043:BGW721050 BQS721043:BQS721050 CAO721043:CAO721050 CKK721043:CKK721050 CUG721043:CUG721050 DEC721043:DEC721050 DNY721043:DNY721050 DXU721043:DXU721050 EHQ721043:EHQ721050 ERM721043:ERM721050 FBI721043:FBI721050 FLE721043:FLE721050 FVA721043:FVA721050 GEW721043:GEW721050 GOS721043:GOS721050 GYO721043:GYO721050 HIK721043:HIK721050 HSG721043:HSG721050 ICC721043:ICC721050 ILY721043:ILY721050 IVU721043:IVU721050 JFQ721043:JFQ721050 JPM721043:JPM721050 JZI721043:JZI721050 KJE721043:KJE721050 KTA721043:KTA721050 LCW721043:LCW721050 LMS721043:LMS721050 LWO721043:LWO721050 MGK721043:MGK721050 MQG721043:MQG721050 NAC721043:NAC721050 NJY721043:NJY721050 NTU721043:NTU721050 ODQ721043:ODQ721050 ONM721043:ONM721050 OXI721043:OXI721050 PHE721043:PHE721050 PRA721043:PRA721050 QAW721043:QAW721050 QKS721043:QKS721050 QUO721043:QUO721050 REK721043:REK721050 ROG721043:ROG721050 RYC721043:RYC721050 SHY721043:SHY721050 SRU721043:SRU721050 TBQ721043:TBQ721050 TLM721043:TLM721050 TVI721043:TVI721050 UFE721043:UFE721050 UPA721043:UPA721050 UYW721043:UYW721050 VIS721043:VIS721050 VSO721043:VSO721050 WCK721043:WCK721050 WMG721043:WMG721050 WWC721043:WWC721050 U786579:U786586 JQ786579:JQ786586 TM786579:TM786586 ADI786579:ADI786586 ANE786579:ANE786586 AXA786579:AXA786586 BGW786579:BGW786586 BQS786579:BQS786586 CAO786579:CAO786586 CKK786579:CKK786586 CUG786579:CUG786586 DEC786579:DEC786586 DNY786579:DNY786586 DXU786579:DXU786586 EHQ786579:EHQ786586 ERM786579:ERM786586 FBI786579:FBI786586 FLE786579:FLE786586 FVA786579:FVA786586 GEW786579:GEW786586 GOS786579:GOS786586 GYO786579:GYO786586 HIK786579:HIK786586 HSG786579:HSG786586 ICC786579:ICC786586 ILY786579:ILY786586 IVU786579:IVU786586 JFQ786579:JFQ786586 JPM786579:JPM786586 JZI786579:JZI786586 KJE786579:KJE786586 KTA786579:KTA786586 LCW786579:LCW786586 LMS786579:LMS786586 LWO786579:LWO786586 MGK786579:MGK786586 MQG786579:MQG786586 NAC786579:NAC786586 NJY786579:NJY786586 NTU786579:NTU786586 ODQ786579:ODQ786586 ONM786579:ONM786586 OXI786579:OXI786586 PHE786579:PHE786586 PRA786579:PRA786586 QAW786579:QAW786586 QKS786579:QKS786586 QUO786579:QUO786586 REK786579:REK786586 ROG786579:ROG786586 RYC786579:RYC786586 SHY786579:SHY786586 SRU786579:SRU786586 TBQ786579:TBQ786586 TLM786579:TLM786586 TVI786579:TVI786586 UFE786579:UFE786586 UPA786579:UPA786586 UYW786579:UYW786586 VIS786579:VIS786586 VSO786579:VSO786586 WCK786579:WCK786586 WMG786579:WMG786586 WWC786579:WWC786586 U852115:U852122 JQ852115:JQ852122 TM852115:TM852122 ADI852115:ADI852122 ANE852115:ANE852122 AXA852115:AXA852122 BGW852115:BGW852122 BQS852115:BQS852122 CAO852115:CAO852122 CKK852115:CKK852122 CUG852115:CUG852122 DEC852115:DEC852122 DNY852115:DNY852122 DXU852115:DXU852122 EHQ852115:EHQ852122 ERM852115:ERM852122 FBI852115:FBI852122 FLE852115:FLE852122 FVA852115:FVA852122 GEW852115:GEW852122 GOS852115:GOS852122 GYO852115:GYO852122 HIK852115:HIK852122 HSG852115:HSG852122 ICC852115:ICC852122 ILY852115:ILY852122 IVU852115:IVU852122 JFQ852115:JFQ852122 JPM852115:JPM852122 JZI852115:JZI852122 KJE852115:KJE852122 KTA852115:KTA852122 LCW852115:LCW852122 LMS852115:LMS852122 LWO852115:LWO852122 MGK852115:MGK852122 MQG852115:MQG852122 NAC852115:NAC852122 NJY852115:NJY852122 NTU852115:NTU852122 ODQ852115:ODQ852122 ONM852115:ONM852122 OXI852115:OXI852122 PHE852115:PHE852122 PRA852115:PRA852122 QAW852115:QAW852122 QKS852115:QKS852122 QUO852115:QUO852122 REK852115:REK852122 ROG852115:ROG852122 RYC852115:RYC852122 SHY852115:SHY852122 SRU852115:SRU852122 TBQ852115:TBQ852122 TLM852115:TLM852122 TVI852115:TVI852122 UFE852115:UFE852122 UPA852115:UPA852122 UYW852115:UYW852122 VIS852115:VIS852122 VSO852115:VSO852122 WCK852115:WCK852122 WMG852115:WMG852122 WWC852115:WWC852122 U917651:U917658 JQ917651:JQ917658 TM917651:TM917658 ADI917651:ADI917658 ANE917651:ANE917658 AXA917651:AXA917658 BGW917651:BGW917658 BQS917651:BQS917658 CAO917651:CAO917658 CKK917651:CKK917658 CUG917651:CUG917658 DEC917651:DEC917658 DNY917651:DNY917658 DXU917651:DXU917658 EHQ917651:EHQ917658 ERM917651:ERM917658 FBI917651:FBI917658 FLE917651:FLE917658 FVA917651:FVA917658 GEW917651:GEW917658 GOS917651:GOS917658 GYO917651:GYO917658 HIK917651:HIK917658 HSG917651:HSG917658 ICC917651:ICC917658 ILY917651:ILY917658 IVU917651:IVU917658 JFQ917651:JFQ917658 JPM917651:JPM917658 JZI917651:JZI917658 KJE917651:KJE917658 KTA917651:KTA917658 LCW917651:LCW917658 LMS917651:LMS917658 LWO917651:LWO917658 MGK917651:MGK917658 MQG917651:MQG917658 NAC917651:NAC917658 NJY917651:NJY917658 NTU917651:NTU917658 ODQ917651:ODQ917658 ONM917651:ONM917658 OXI917651:OXI917658 PHE917651:PHE917658 PRA917651:PRA917658 QAW917651:QAW917658 QKS917651:QKS917658 QUO917651:QUO917658 REK917651:REK917658 ROG917651:ROG917658 RYC917651:RYC917658 SHY917651:SHY917658 SRU917651:SRU917658 TBQ917651:TBQ917658 TLM917651:TLM917658 TVI917651:TVI917658 UFE917651:UFE917658 UPA917651:UPA917658 UYW917651:UYW917658 VIS917651:VIS917658 VSO917651:VSO917658 WCK917651:WCK917658 WMG917651:WMG917658 WWC917651:WWC917658 U983187:U983194 JQ983187:JQ983194 TM983187:TM983194 ADI983187:ADI983194 ANE983187:ANE983194 AXA983187:AXA983194 BGW983187:BGW983194 BQS983187:BQS983194 CAO983187:CAO983194 CKK983187:CKK983194 CUG983187:CUG983194 DEC983187:DEC983194 DNY983187:DNY983194 DXU983187:DXU983194 EHQ983187:EHQ983194 ERM983187:ERM983194 FBI983187:FBI983194 FLE983187:FLE983194 FVA983187:FVA983194 GEW983187:GEW983194 GOS983187:GOS983194 GYO983187:GYO983194 HIK983187:HIK983194 HSG983187:HSG983194 ICC983187:ICC983194 ILY983187:ILY983194 IVU983187:IVU983194 JFQ983187:JFQ983194 JPM983187:JPM983194 JZI983187:JZI983194 KJE983187:KJE983194 KTA983187:KTA983194 LCW983187:LCW983194 LMS983187:LMS983194 LWO983187:LWO983194 MGK983187:MGK983194 MQG983187:MQG983194 NAC983187:NAC983194 NJY983187:NJY983194 NTU983187:NTU983194 ODQ983187:ODQ983194 ONM983187:ONM983194 OXI983187:OXI983194 PHE983187:PHE983194 PRA983187:PRA983194 QAW983187:QAW983194 QKS983187:QKS983194 QUO983187:QUO983194 REK983187:REK983194 ROG983187:ROG983194 RYC983187:RYC983194 SHY983187:SHY983194 SRU983187:SRU983194 TBQ983187:TBQ983194 TLM983187:TLM983194 TVI983187:TVI983194 UFE983187:UFE983194 UPA983187:UPA983194 UYW983187:UYW983194 VIS983187:VIS983194 VSO983187:VSO983194 WCK983187:WCK983194 WMG983187:WMG983194 WWC983187:WWC983194 AC65683:AC65690 JY65683:JY65690 TU65683:TU65690 ADQ65683:ADQ65690 ANM65683:ANM65690 AXI65683:AXI65690 BHE65683:BHE65690 BRA65683:BRA65690 CAW65683:CAW65690 CKS65683:CKS65690 CUO65683:CUO65690 DEK65683:DEK65690 DOG65683:DOG65690 DYC65683:DYC65690 EHY65683:EHY65690 ERU65683:ERU65690 FBQ65683:FBQ65690 FLM65683:FLM65690 FVI65683:FVI65690 GFE65683:GFE65690 GPA65683:GPA65690 GYW65683:GYW65690 HIS65683:HIS65690 HSO65683:HSO65690 ICK65683:ICK65690 IMG65683:IMG65690 IWC65683:IWC65690 JFY65683:JFY65690 JPU65683:JPU65690 JZQ65683:JZQ65690 KJM65683:KJM65690 KTI65683:KTI65690 LDE65683:LDE65690 LNA65683:LNA65690 LWW65683:LWW65690 MGS65683:MGS65690 MQO65683:MQO65690 NAK65683:NAK65690 NKG65683:NKG65690 NUC65683:NUC65690 ODY65683:ODY65690 ONU65683:ONU65690 OXQ65683:OXQ65690 PHM65683:PHM65690 PRI65683:PRI65690 QBE65683:QBE65690 QLA65683:QLA65690 QUW65683:QUW65690 RES65683:RES65690 ROO65683:ROO65690 RYK65683:RYK65690 SIG65683:SIG65690 SSC65683:SSC65690 TBY65683:TBY65690 TLU65683:TLU65690 TVQ65683:TVQ65690 UFM65683:UFM65690 UPI65683:UPI65690 UZE65683:UZE65690 VJA65683:VJA65690 VSW65683:VSW65690 WCS65683:WCS65690 WMO65683:WMO65690 WWK65683:WWK65690 AC131219:AC131226 JY131219:JY131226 TU131219:TU131226 ADQ131219:ADQ131226 ANM131219:ANM131226 AXI131219:AXI131226 BHE131219:BHE131226 BRA131219:BRA131226 CAW131219:CAW131226 CKS131219:CKS131226 CUO131219:CUO131226 DEK131219:DEK131226 DOG131219:DOG131226 DYC131219:DYC131226 EHY131219:EHY131226 ERU131219:ERU131226 FBQ131219:FBQ131226 FLM131219:FLM131226 FVI131219:FVI131226 GFE131219:GFE131226 GPA131219:GPA131226 GYW131219:GYW131226 HIS131219:HIS131226 HSO131219:HSO131226 ICK131219:ICK131226 IMG131219:IMG131226 IWC131219:IWC131226 JFY131219:JFY131226 JPU131219:JPU131226 JZQ131219:JZQ131226 KJM131219:KJM131226 KTI131219:KTI131226 LDE131219:LDE131226 LNA131219:LNA131226 LWW131219:LWW131226 MGS131219:MGS131226 MQO131219:MQO131226 NAK131219:NAK131226 NKG131219:NKG131226 NUC131219:NUC131226 ODY131219:ODY131226 ONU131219:ONU131226 OXQ131219:OXQ131226 PHM131219:PHM131226 PRI131219:PRI131226 QBE131219:QBE131226 QLA131219:QLA131226 QUW131219:QUW131226 RES131219:RES131226 ROO131219:ROO131226 RYK131219:RYK131226 SIG131219:SIG131226 SSC131219:SSC131226 TBY131219:TBY131226 TLU131219:TLU131226 TVQ131219:TVQ131226 UFM131219:UFM131226 UPI131219:UPI131226 UZE131219:UZE131226 VJA131219:VJA131226 VSW131219:VSW131226 WCS131219:WCS131226 WMO131219:WMO131226 WWK131219:WWK131226 AC196755:AC196762 JY196755:JY196762 TU196755:TU196762 ADQ196755:ADQ196762 ANM196755:ANM196762 AXI196755:AXI196762 BHE196755:BHE196762 BRA196755:BRA196762 CAW196755:CAW196762 CKS196755:CKS196762 CUO196755:CUO196762 DEK196755:DEK196762 DOG196755:DOG196762 DYC196755:DYC196762 EHY196755:EHY196762 ERU196755:ERU196762 FBQ196755:FBQ196762 FLM196755:FLM196762 FVI196755:FVI196762 GFE196755:GFE196762 GPA196755:GPA196762 GYW196755:GYW196762 HIS196755:HIS196762 HSO196755:HSO196762 ICK196755:ICK196762 IMG196755:IMG196762 IWC196755:IWC196762 JFY196755:JFY196762 JPU196755:JPU196762 JZQ196755:JZQ196762 KJM196755:KJM196762 KTI196755:KTI196762 LDE196755:LDE196762 LNA196755:LNA196762 LWW196755:LWW196762 MGS196755:MGS196762 MQO196755:MQO196762 NAK196755:NAK196762 NKG196755:NKG196762 NUC196755:NUC196762 ODY196755:ODY196762 ONU196755:ONU196762 OXQ196755:OXQ196762 PHM196755:PHM196762 PRI196755:PRI196762 QBE196755:QBE196762 QLA196755:QLA196762 QUW196755:QUW196762 RES196755:RES196762 ROO196755:ROO196762 RYK196755:RYK196762 SIG196755:SIG196762 SSC196755:SSC196762 TBY196755:TBY196762 TLU196755:TLU196762 TVQ196755:TVQ196762 UFM196755:UFM196762 UPI196755:UPI196762 UZE196755:UZE196762 VJA196755:VJA196762 VSW196755:VSW196762 WCS196755:WCS196762 WMO196755:WMO196762 WWK196755:WWK196762 AC262291:AC262298 JY262291:JY262298 TU262291:TU262298 ADQ262291:ADQ262298 ANM262291:ANM262298 AXI262291:AXI262298 BHE262291:BHE262298 BRA262291:BRA262298 CAW262291:CAW262298 CKS262291:CKS262298 CUO262291:CUO262298 DEK262291:DEK262298 DOG262291:DOG262298 DYC262291:DYC262298 EHY262291:EHY262298 ERU262291:ERU262298 FBQ262291:FBQ262298 FLM262291:FLM262298 FVI262291:FVI262298 GFE262291:GFE262298 GPA262291:GPA262298 GYW262291:GYW262298 HIS262291:HIS262298 HSO262291:HSO262298 ICK262291:ICK262298 IMG262291:IMG262298 IWC262291:IWC262298 JFY262291:JFY262298 JPU262291:JPU262298 JZQ262291:JZQ262298 KJM262291:KJM262298 KTI262291:KTI262298 LDE262291:LDE262298 LNA262291:LNA262298 LWW262291:LWW262298 MGS262291:MGS262298 MQO262291:MQO262298 NAK262291:NAK262298 NKG262291:NKG262298 NUC262291:NUC262298 ODY262291:ODY262298 ONU262291:ONU262298 OXQ262291:OXQ262298 PHM262291:PHM262298 PRI262291:PRI262298 QBE262291:QBE262298 QLA262291:QLA262298 QUW262291:QUW262298 RES262291:RES262298 ROO262291:ROO262298 RYK262291:RYK262298 SIG262291:SIG262298 SSC262291:SSC262298 TBY262291:TBY262298 TLU262291:TLU262298 TVQ262291:TVQ262298 UFM262291:UFM262298 UPI262291:UPI262298 UZE262291:UZE262298 VJA262291:VJA262298 VSW262291:VSW262298 WCS262291:WCS262298 WMO262291:WMO262298 WWK262291:WWK262298 AC327827:AC327834 JY327827:JY327834 TU327827:TU327834 ADQ327827:ADQ327834 ANM327827:ANM327834 AXI327827:AXI327834 BHE327827:BHE327834 BRA327827:BRA327834 CAW327827:CAW327834 CKS327827:CKS327834 CUO327827:CUO327834 DEK327827:DEK327834 DOG327827:DOG327834 DYC327827:DYC327834 EHY327827:EHY327834 ERU327827:ERU327834 FBQ327827:FBQ327834 FLM327827:FLM327834 FVI327827:FVI327834 GFE327827:GFE327834 GPA327827:GPA327834 GYW327827:GYW327834 HIS327827:HIS327834 HSO327827:HSO327834 ICK327827:ICK327834 IMG327827:IMG327834 IWC327827:IWC327834 JFY327827:JFY327834 JPU327827:JPU327834 JZQ327827:JZQ327834 KJM327827:KJM327834 KTI327827:KTI327834 LDE327827:LDE327834 LNA327827:LNA327834 LWW327827:LWW327834 MGS327827:MGS327834 MQO327827:MQO327834 NAK327827:NAK327834 NKG327827:NKG327834 NUC327827:NUC327834 ODY327827:ODY327834 ONU327827:ONU327834 OXQ327827:OXQ327834 PHM327827:PHM327834 PRI327827:PRI327834 QBE327827:QBE327834 QLA327827:QLA327834 QUW327827:QUW327834 RES327827:RES327834 ROO327827:ROO327834 RYK327827:RYK327834 SIG327827:SIG327834 SSC327827:SSC327834 TBY327827:TBY327834 TLU327827:TLU327834 TVQ327827:TVQ327834 UFM327827:UFM327834 UPI327827:UPI327834 UZE327827:UZE327834 VJA327827:VJA327834 VSW327827:VSW327834 WCS327827:WCS327834 WMO327827:WMO327834 WWK327827:WWK327834 AC393363:AC393370 JY393363:JY393370 TU393363:TU393370 ADQ393363:ADQ393370 ANM393363:ANM393370 AXI393363:AXI393370 BHE393363:BHE393370 BRA393363:BRA393370 CAW393363:CAW393370 CKS393363:CKS393370 CUO393363:CUO393370 DEK393363:DEK393370 DOG393363:DOG393370 DYC393363:DYC393370 EHY393363:EHY393370 ERU393363:ERU393370 FBQ393363:FBQ393370 FLM393363:FLM393370 FVI393363:FVI393370 GFE393363:GFE393370 GPA393363:GPA393370 GYW393363:GYW393370 HIS393363:HIS393370 HSO393363:HSO393370 ICK393363:ICK393370 IMG393363:IMG393370 IWC393363:IWC393370 JFY393363:JFY393370 JPU393363:JPU393370 JZQ393363:JZQ393370 KJM393363:KJM393370 KTI393363:KTI393370 LDE393363:LDE393370 LNA393363:LNA393370 LWW393363:LWW393370 MGS393363:MGS393370 MQO393363:MQO393370 NAK393363:NAK393370 NKG393363:NKG393370 NUC393363:NUC393370 ODY393363:ODY393370 ONU393363:ONU393370 OXQ393363:OXQ393370 PHM393363:PHM393370 PRI393363:PRI393370 QBE393363:QBE393370 QLA393363:QLA393370 QUW393363:QUW393370 RES393363:RES393370 ROO393363:ROO393370 RYK393363:RYK393370 SIG393363:SIG393370 SSC393363:SSC393370 TBY393363:TBY393370 TLU393363:TLU393370 TVQ393363:TVQ393370 UFM393363:UFM393370 UPI393363:UPI393370 UZE393363:UZE393370 VJA393363:VJA393370 VSW393363:VSW393370 WCS393363:WCS393370 WMO393363:WMO393370 WWK393363:WWK393370 AC458899:AC458906 JY458899:JY458906 TU458899:TU458906 ADQ458899:ADQ458906 ANM458899:ANM458906 AXI458899:AXI458906 BHE458899:BHE458906 BRA458899:BRA458906 CAW458899:CAW458906 CKS458899:CKS458906 CUO458899:CUO458906 DEK458899:DEK458906 DOG458899:DOG458906 DYC458899:DYC458906 EHY458899:EHY458906 ERU458899:ERU458906 FBQ458899:FBQ458906 FLM458899:FLM458906 FVI458899:FVI458906 GFE458899:GFE458906 GPA458899:GPA458906 GYW458899:GYW458906 HIS458899:HIS458906 HSO458899:HSO458906 ICK458899:ICK458906 IMG458899:IMG458906 IWC458899:IWC458906 JFY458899:JFY458906 JPU458899:JPU458906 JZQ458899:JZQ458906 KJM458899:KJM458906 KTI458899:KTI458906 LDE458899:LDE458906 LNA458899:LNA458906 LWW458899:LWW458906 MGS458899:MGS458906 MQO458899:MQO458906 NAK458899:NAK458906 NKG458899:NKG458906 NUC458899:NUC458906 ODY458899:ODY458906 ONU458899:ONU458906 OXQ458899:OXQ458906 PHM458899:PHM458906 PRI458899:PRI458906 QBE458899:QBE458906 QLA458899:QLA458906 QUW458899:QUW458906 RES458899:RES458906 ROO458899:ROO458906 RYK458899:RYK458906 SIG458899:SIG458906 SSC458899:SSC458906 TBY458899:TBY458906 TLU458899:TLU458906 TVQ458899:TVQ458906 UFM458899:UFM458906 UPI458899:UPI458906 UZE458899:UZE458906 VJA458899:VJA458906 VSW458899:VSW458906 WCS458899:WCS458906 WMO458899:WMO458906 WWK458899:WWK458906 AC524435:AC524442 JY524435:JY524442 TU524435:TU524442 ADQ524435:ADQ524442 ANM524435:ANM524442 AXI524435:AXI524442 BHE524435:BHE524442 BRA524435:BRA524442 CAW524435:CAW524442 CKS524435:CKS524442 CUO524435:CUO524442 DEK524435:DEK524442 DOG524435:DOG524442 DYC524435:DYC524442 EHY524435:EHY524442 ERU524435:ERU524442 FBQ524435:FBQ524442 FLM524435:FLM524442 FVI524435:FVI524442 GFE524435:GFE524442 GPA524435:GPA524442 GYW524435:GYW524442 HIS524435:HIS524442 HSO524435:HSO524442 ICK524435:ICK524442 IMG524435:IMG524442 IWC524435:IWC524442 JFY524435:JFY524442 JPU524435:JPU524442 JZQ524435:JZQ524442 KJM524435:KJM524442 KTI524435:KTI524442 LDE524435:LDE524442 LNA524435:LNA524442 LWW524435:LWW524442 MGS524435:MGS524442 MQO524435:MQO524442 NAK524435:NAK524442 NKG524435:NKG524442 NUC524435:NUC524442 ODY524435:ODY524442 ONU524435:ONU524442 OXQ524435:OXQ524442 PHM524435:PHM524442 PRI524435:PRI524442 QBE524435:QBE524442 QLA524435:QLA524442 QUW524435:QUW524442 RES524435:RES524442 ROO524435:ROO524442 RYK524435:RYK524442 SIG524435:SIG524442 SSC524435:SSC524442 TBY524435:TBY524442 TLU524435:TLU524442 TVQ524435:TVQ524442 UFM524435:UFM524442 UPI524435:UPI524442 UZE524435:UZE524442 VJA524435:VJA524442 VSW524435:VSW524442 WCS524435:WCS524442 WMO524435:WMO524442 WWK524435:WWK524442 AC589971:AC589978 JY589971:JY589978 TU589971:TU589978 ADQ589971:ADQ589978 ANM589971:ANM589978 AXI589971:AXI589978 BHE589971:BHE589978 BRA589971:BRA589978 CAW589971:CAW589978 CKS589971:CKS589978 CUO589971:CUO589978 DEK589971:DEK589978 DOG589971:DOG589978 DYC589971:DYC589978 EHY589971:EHY589978 ERU589971:ERU589978 FBQ589971:FBQ589978 FLM589971:FLM589978 FVI589971:FVI589978 GFE589971:GFE589978 GPA589971:GPA589978 GYW589971:GYW589978 HIS589971:HIS589978 HSO589971:HSO589978 ICK589971:ICK589978 IMG589971:IMG589978 IWC589971:IWC589978 JFY589971:JFY589978 JPU589971:JPU589978 JZQ589971:JZQ589978 KJM589971:KJM589978 KTI589971:KTI589978 LDE589971:LDE589978 LNA589971:LNA589978 LWW589971:LWW589978 MGS589971:MGS589978 MQO589971:MQO589978 NAK589971:NAK589978 NKG589971:NKG589978 NUC589971:NUC589978 ODY589971:ODY589978 ONU589971:ONU589978 OXQ589971:OXQ589978 PHM589971:PHM589978 PRI589971:PRI589978 QBE589971:QBE589978 QLA589971:QLA589978 QUW589971:QUW589978 RES589971:RES589978 ROO589971:ROO589978 RYK589971:RYK589978 SIG589971:SIG589978 SSC589971:SSC589978 TBY589971:TBY589978 TLU589971:TLU589978 TVQ589971:TVQ589978 UFM589971:UFM589978 UPI589971:UPI589978 UZE589971:UZE589978 VJA589971:VJA589978 VSW589971:VSW589978 WCS589971:WCS589978 WMO589971:WMO589978 WWK589971:WWK589978 AC655507:AC655514 JY655507:JY655514 TU655507:TU655514 ADQ655507:ADQ655514 ANM655507:ANM655514 AXI655507:AXI655514 BHE655507:BHE655514 BRA655507:BRA655514 CAW655507:CAW655514 CKS655507:CKS655514 CUO655507:CUO655514 DEK655507:DEK655514 DOG655507:DOG655514 DYC655507:DYC655514 EHY655507:EHY655514 ERU655507:ERU655514 FBQ655507:FBQ655514 FLM655507:FLM655514 FVI655507:FVI655514 GFE655507:GFE655514 GPA655507:GPA655514 GYW655507:GYW655514 HIS655507:HIS655514 HSO655507:HSO655514 ICK655507:ICK655514 IMG655507:IMG655514 IWC655507:IWC655514 JFY655507:JFY655514 JPU655507:JPU655514 JZQ655507:JZQ655514 KJM655507:KJM655514 KTI655507:KTI655514 LDE655507:LDE655514 LNA655507:LNA655514 LWW655507:LWW655514 MGS655507:MGS655514 MQO655507:MQO655514 NAK655507:NAK655514 NKG655507:NKG655514 NUC655507:NUC655514 ODY655507:ODY655514 ONU655507:ONU655514 OXQ655507:OXQ655514 PHM655507:PHM655514 PRI655507:PRI655514 QBE655507:QBE655514 QLA655507:QLA655514 QUW655507:QUW655514 RES655507:RES655514 ROO655507:ROO655514 RYK655507:RYK655514 SIG655507:SIG655514 SSC655507:SSC655514 TBY655507:TBY655514 TLU655507:TLU655514 TVQ655507:TVQ655514 UFM655507:UFM655514 UPI655507:UPI655514 UZE655507:UZE655514 VJA655507:VJA655514 VSW655507:VSW655514 WCS655507:WCS655514 WMO655507:WMO655514 WWK655507:WWK655514 AC721043:AC721050 JY721043:JY721050 TU721043:TU721050 ADQ721043:ADQ721050 ANM721043:ANM721050 AXI721043:AXI721050 BHE721043:BHE721050 BRA721043:BRA721050 CAW721043:CAW721050 CKS721043:CKS721050 CUO721043:CUO721050 DEK721043:DEK721050 DOG721043:DOG721050 DYC721043:DYC721050 EHY721043:EHY721050 ERU721043:ERU721050 FBQ721043:FBQ721050 FLM721043:FLM721050 FVI721043:FVI721050 GFE721043:GFE721050 GPA721043:GPA721050 GYW721043:GYW721050 HIS721043:HIS721050 HSO721043:HSO721050 ICK721043:ICK721050 IMG721043:IMG721050 IWC721043:IWC721050 JFY721043:JFY721050 JPU721043:JPU721050 JZQ721043:JZQ721050 KJM721043:KJM721050 KTI721043:KTI721050 LDE721043:LDE721050 LNA721043:LNA721050 LWW721043:LWW721050 MGS721043:MGS721050 MQO721043:MQO721050 NAK721043:NAK721050 NKG721043:NKG721050 NUC721043:NUC721050 ODY721043:ODY721050 ONU721043:ONU721050 OXQ721043:OXQ721050 PHM721043:PHM721050 PRI721043:PRI721050 QBE721043:QBE721050 QLA721043:QLA721050 QUW721043:QUW721050 RES721043:RES721050 ROO721043:ROO721050 RYK721043:RYK721050 SIG721043:SIG721050 SSC721043:SSC721050 TBY721043:TBY721050 TLU721043:TLU721050 TVQ721043:TVQ721050 UFM721043:UFM721050 UPI721043:UPI721050 UZE721043:UZE721050 VJA721043:VJA721050 VSW721043:VSW721050 WCS721043:WCS721050 WMO721043:WMO721050 WWK721043:WWK721050 AC786579:AC786586 JY786579:JY786586 TU786579:TU786586 ADQ786579:ADQ786586 ANM786579:ANM786586 AXI786579:AXI786586 BHE786579:BHE786586 BRA786579:BRA786586 CAW786579:CAW786586 CKS786579:CKS786586 CUO786579:CUO786586 DEK786579:DEK786586 DOG786579:DOG786586 DYC786579:DYC786586 EHY786579:EHY786586 ERU786579:ERU786586 FBQ786579:FBQ786586 FLM786579:FLM786586 FVI786579:FVI786586 GFE786579:GFE786586 GPA786579:GPA786586 GYW786579:GYW786586 HIS786579:HIS786586 HSO786579:HSO786586 ICK786579:ICK786586 IMG786579:IMG786586 IWC786579:IWC786586 JFY786579:JFY786586 JPU786579:JPU786586 JZQ786579:JZQ786586 KJM786579:KJM786586 KTI786579:KTI786586 LDE786579:LDE786586 LNA786579:LNA786586 LWW786579:LWW786586 MGS786579:MGS786586 MQO786579:MQO786586 NAK786579:NAK786586 NKG786579:NKG786586 NUC786579:NUC786586 ODY786579:ODY786586 ONU786579:ONU786586 OXQ786579:OXQ786586 PHM786579:PHM786586 PRI786579:PRI786586 QBE786579:QBE786586 QLA786579:QLA786586 QUW786579:QUW786586 RES786579:RES786586 ROO786579:ROO786586 RYK786579:RYK786586 SIG786579:SIG786586 SSC786579:SSC786586 TBY786579:TBY786586 TLU786579:TLU786586 TVQ786579:TVQ786586 UFM786579:UFM786586 UPI786579:UPI786586 UZE786579:UZE786586 VJA786579:VJA786586 VSW786579:VSW786586 WCS786579:WCS786586 WMO786579:WMO786586 WWK786579:WWK786586 AC852115:AC852122 JY852115:JY852122 TU852115:TU852122 ADQ852115:ADQ852122 ANM852115:ANM852122 AXI852115:AXI852122 BHE852115:BHE852122 BRA852115:BRA852122 CAW852115:CAW852122 CKS852115:CKS852122 CUO852115:CUO852122 DEK852115:DEK852122 DOG852115:DOG852122 DYC852115:DYC852122 EHY852115:EHY852122 ERU852115:ERU852122 FBQ852115:FBQ852122 FLM852115:FLM852122 FVI852115:FVI852122 GFE852115:GFE852122 GPA852115:GPA852122 GYW852115:GYW852122 HIS852115:HIS852122 HSO852115:HSO852122 ICK852115:ICK852122 IMG852115:IMG852122 IWC852115:IWC852122 JFY852115:JFY852122 JPU852115:JPU852122 JZQ852115:JZQ852122 KJM852115:KJM852122 KTI852115:KTI852122 LDE852115:LDE852122 LNA852115:LNA852122 LWW852115:LWW852122 MGS852115:MGS852122 MQO852115:MQO852122 NAK852115:NAK852122 NKG852115:NKG852122 NUC852115:NUC852122 ODY852115:ODY852122 ONU852115:ONU852122 OXQ852115:OXQ852122 PHM852115:PHM852122 PRI852115:PRI852122 QBE852115:QBE852122 QLA852115:QLA852122 QUW852115:QUW852122 RES852115:RES852122 ROO852115:ROO852122 RYK852115:RYK852122 SIG852115:SIG852122 SSC852115:SSC852122 TBY852115:TBY852122 TLU852115:TLU852122 TVQ852115:TVQ852122 UFM852115:UFM852122 UPI852115:UPI852122 UZE852115:UZE852122 VJA852115:VJA852122 VSW852115:VSW852122 WCS852115:WCS852122 WMO852115:WMO852122 WWK852115:WWK852122 AC917651:AC917658 JY917651:JY917658 TU917651:TU917658 ADQ917651:ADQ917658 ANM917651:ANM917658 AXI917651:AXI917658 BHE917651:BHE917658 BRA917651:BRA917658 CAW917651:CAW917658 CKS917651:CKS917658 CUO917651:CUO917658 DEK917651:DEK917658 DOG917651:DOG917658 DYC917651:DYC917658 EHY917651:EHY917658 ERU917651:ERU917658 FBQ917651:FBQ917658 FLM917651:FLM917658 FVI917651:FVI917658 GFE917651:GFE917658 GPA917651:GPA917658 GYW917651:GYW917658 HIS917651:HIS917658 HSO917651:HSO917658 ICK917651:ICK917658 IMG917651:IMG917658 IWC917651:IWC917658 JFY917651:JFY917658 JPU917651:JPU917658 JZQ917651:JZQ917658 KJM917651:KJM917658 KTI917651:KTI917658 LDE917651:LDE917658 LNA917651:LNA917658 LWW917651:LWW917658 MGS917651:MGS917658 MQO917651:MQO917658 NAK917651:NAK917658 NKG917651:NKG917658 NUC917651:NUC917658 ODY917651:ODY917658 ONU917651:ONU917658 OXQ917651:OXQ917658 PHM917651:PHM917658 PRI917651:PRI917658 QBE917651:QBE917658 QLA917651:QLA917658 QUW917651:QUW917658 RES917651:RES917658 ROO917651:ROO917658 RYK917651:RYK917658 SIG917651:SIG917658 SSC917651:SSC917658 TBY917651:TBY917658 TLU917651:TLU917658 TVQ917651:TVQ917658 UFM917651:UFM917658 UPI917651:UPI917658 UZE917651:UZE917658 VJA917651:VJA917658 VSW917651:VSW917658 WCS917651:WCS917658 WMO917651:WMO917658 WWK917651:WWK917658 AC983187:AC983194 JY983187:JY983194 TU983187:TU983194 ADQ983187:ADQ983194 ANM983187:ANM983194 AXI983187:AXI983194 BHE983187:BHE983194 BRA983187:BRA983194 CAW983187:CAW983194 CKS983187:CKS983194 CUO983187:CUO983194 DEK983187:DEK983194 DOG983187:DOG983194 DYC983187:DYC983194 EHY983187:EHY983194 ERU983187:ERU983194 FBQ983187:FBQ983194 FLM983187:FLM983194 FVI983187:FVI983194 GFE983187:GFE983194 GPA983187:GPA983194 GYW983187:GYW983194 HIS983187:HIS983194 HSO983187:HSO983194 ICK983187:ICK983194 IMG983187:IMG983194 IWC983187:IWC983194 JFY983187:JFY983194 JPU983187:JPU983194 JZQ983187:JZQ983194 KJM983187:KJM983194 KTI983187:KTI983194 LDE983187:LDE983194 LNA983187:LNA983194 LWW983187:LWW983194 MGS983187:MGS983194 MQO983187:MQO983194 NAK983187:NAK983194 NKG983187:NKG983194 NUC983187:NUC983194 ODY983187:ODY983194 ONU983187:ONU983194 OXQ983187:OXQ983194 PHM983187:PHM983194 PRI983187:PRI983194 QBE983187:QBE983194 QLA983187:QLA983194 QUW983187:QUW983194 RES983187:RES983194 ROO983187:ROO983194 RYK983187:RYK983194 SIG983187:SIG983194 SSC983187:SSC983194 TBY983187:TBY983194 TLU983187:TLU983194 TVQ983187:TVQ983194 UFM983187:UFM983194 UPI983187:UPI983194 UZE983187:UZE983194 VJA983187:VJA983194 VSW983187:VSW983194 WCS983187:WCS983194 WMO983187:WMO983194 WWK983187:WWK983194 AK65683:AK65690 KG65683:KG65690 UC65683:UC65690 ADY65683:ADY65690 ANU65683:ANU65690 AXQ65683:AXQ65690 BHM65683:BHM65690 BRI65683:BRI65690 CBE65683:CBE65690 CLA65683:CLA65690 CUW65683:CUW65690 DES65683:DES65690 DOO65683:DOO65690 DYK65683:DYK65690 EIG65683:EIG65690 ESC65683:ESC65690 FBY65683:FBY65690 FLU65683:FLU65690 FVQ65683:FVQ65690 GFM65683:GFM65690 GPI65683:GPI65690 GZE65683:GZE65690 HJA65683:HJA65690 HSW65683:HSW65690 ICS65683:ICS65690 IMO65683:IMO65690 IWK65683:IWK65690 JGG65683:JGG65690 JQC65683:JQC65690 JZY65683:JZY65690 KJU65683:KJU65690 KTQ65683:KTQ65690 LDM65683:LDM65690 LNI65683:LNI65690 LXE65683:LXE65690 MHA65683:MHA65690 MQW65683:MQW65690 NAS65683:NAS65690 NKO65683:NKO65690 NUK65683:NUK65690 OEG65683:OEG65690 OOC65683:OOC65690 OXY65683:OXY65690 PHU65683:PHU65690 PRQ65683:PRQ65690 QBM65683:QBM65690 QLI65683:QLI65690 QVE65683:QVE65690 RFA65683:RFA65690 ROW65683:ROW65690 RYS65683:RYS65690 SIO65683:SIO65690 SSK65683:SSK65690 TCG65683:TCG65690 TMC65683:TMC65690 TVY65683:TVY65690 UFU65683:UFU65690 UPQ65683:UPQ65690 UZM65683:UZM65690 VJI65683:VJI65690 VTE65683:VTE65690 WDA65683:WDA65690 WMW65683:WMW65690 WWS65683:WWS65690 AK131219:AK131226 KG131219:KG131226 UC131219:UC131226 ADY131219:ADY131226 ANU131219:ANU131226 AXQ131219:AXQ131226 BHM131219:BHM131226 BRI131219:BRI131226 CBE131219:CBE131226 CLA131219:CLA131226 CUW131219:CUW131226 DES131219:DES131226 DOO131219:DOO131226 DYK131219:DYK131226 EIG131219:EIG131226 ESC131219:ESC131226 FBY131219:FBY131226 FLU131219:FLU131226 FVQ131219:FVQ131226 GFM131219:GFM131226 GPI131219:GPI131226 GZE131219:GZE131226 HJA131219:HJA131226 HSW131219:HSW131226 ICS131219:ICS131226 IMO131219:IMO131226 IWK131219:IWK131226 JGG131219:JGG131226 JQC131219:JQC131226 JZY131219:JZY131226 KJU131219:KJU131226 KTQ131219:KTQ131226 LDM131219:LDM131226 LNI131219:LNI131226 LXE131219:LXE131226 MHA131219:MHA131226 MQW131219:MQW131226 NAS131219:NAS131226 NKO131219:NKO131226 NUK131219:NUK131226 OEG131219:OEG131226 OOC131219:OOC131226 OXY131219:OXY131226 PHU131219:PHU131226 PRQ131219:PRQ131226 QBM131219:QBM131226 QLI131219:QLI131226 QVE131219:QVE131226 RFA131219:RFA131226 ROW131219:ROW131226 RYS131219:RYS131226 SIO131219:SIO131226 SSK131219:SSK131226 TCG131219:TCG131226 TMC131219:TMC131226 TVY131219:TVY131226 UFU131219:UFU131226 UPQ131219:UPQ131226 UZM131219:UZM131226 VJI131219:VJI131226 VTE131219:VTE131226 WDA131219:WDA131226 WMW131219:WMW131226 WWS131219:WWS131226 AK196755:AK196762 KG196755:KG196762 UC196755:UC196762 ADY196755:ADY196762 ANU196755:ANU196762 AXQ196755:AXQ196762 BHM196755:BHM196762 BRI196755:BRI196762 CBE196755:CBE196762 CLA196755:CLA196762 CUW196755:CUW196762 DES196755:DES196762 DOO196755:DOO196762 DYK196755:DYK196762 EIG196755:EIG196762 ESC196755:ESC196762 FBY196755:FBY196762 FLU196755:FLU196762 FVQ196755:FVQ196762 GFM196755:GFM196762 GPI196755:GPI196762 GZE196755:GZE196762 HJA196755:HJA196762 HSW196755:HSW196762 ICS196755:ICS196762 IMO196755:IMO196762 IWK196755:IWK196762 JGG196755:JGG196762 JQC196755:JQC196762 JZY196755:JZY196762 KJU196755:KJU196762 KTQ196755:KTQ196762 LDM196755:LDM196762 LNI196755:LNI196762 LXE196755:LXE196762 MHA196755:MHA196762 MQW196755:MQW196762 NAS196755:NAS196762 NKO196755:NKO196762 NUK196755:NUK196762 OEG196755:OEG196762 OOC196755:OOC196762 OXY196755:OXY196762 PHU196755:PHU196762 PRQ196755:PRQ196762 QBM196755:QBM196762 QLI196755:QLI196762 QVE196755:QVE196762 RFA196755:RFA196762 ROW196755:ROW196762 RYS196755:RYS196762 SIO196755:SIO196762 SSK196755:SSK196762 TCG196755:TCG196762 TMC196755:TMC196762 TVY196755:TVY196762 UFU196755:UFU196762 UPQ196755:UPQ196762 UZM196755:UZM196762 VJI196755:VJI196762 VTE196755:VTE196762 WDA196755:WDA196762 WMW196755:WMW196762 WWS196755:WWS196762 AK262291:AK262298 KG262291:KG262298 UC262291:UC262298 ADY262291:ADY262298 ANU262291:ANU262298 AXQ262291:AXQ262298 BHM262291:BHM262298 BRI262291:BRI262298 CBE262291:CBE262298 CLA262291:CLA262298 CUW262291:CUW262298 DES262291:DES262298 DOO262291:DOO262298 DYK262291:DYK262298 EIG262291:EIG262298 ESC262291:ESC262298 FBY262291:FBY262298 FLU262291:FLU262298 FVQ262291:FVQ262298 GFM262291:GFM262298 GPI262291:GPI262298 GZE262291:GZE262298 HJA262291:HJA262298 HSW262291:HSW262298 ICS262291:ICS262298 IMO262291:IMO262298 IWK262291:IWK262298 JGG262291:JGG262298 JQC262291:JQC262298 JZY262291:JZY262298 KJU262291:KJU262298 KTQ262291:KTQ262298 LDM262291:LDM262298 LNI262291:LNI262298 LXE262291:LXE262298 MHA262291:MHA262298 MQW262291:MQW262298 NAS262291:NAS262298 NKO262291:NKO262298 NUK262291:NUK262298 OEG262291:OEG262298 OOC262291:OOC262298 OXY262291:OXY262298 PHU262291:PHU262298 PRQ262291:PRQ262298 QBM262291:QBM262298 QLI262291:QLI262298 QVE262291:QVE262298 RFA262291:RFA262298 ROW262291:ROW262298 RYS262291:RYS262298 SIO262291:SIO262298 SSK262291:SSK262298 TCG262291:TCG262298 TMC262291:TMC262298 TVY262291:TVY262298 UFU262291:UFU262298 UPQ262291:UPQ262298 UZM262291:UZM262298 VJI262291:VJI262298 VTE262291:VTE262298 WDA262291:WDA262298 WMW262291:WMW262298 WWS262291:WWS262298 AK327827:AK327834 KG327827:KG327834 UC327827:UC327834 ADY327827:ADY327834 ANU327827:ANU327834 AXQ327827:AXQ327834 BHM327827:BHM327834 BRI327827:BRI327834 CBE327827:CBE327834 CLA327827:CLA327834 CUW327827:CUW327834 DES327827:DES327834 DOO327827:DOO327834 DYK327827:DYK327834 EIG327827:EIG327834 ESC327827:ESC327834 FBY327827:FBY327834 FLU327827:FLU327834 FVQ327827:FVQ327834 GFM327827:GFM327834 GPI327827:GPI327834 GZE327827:GZE327834 HJA327827:HJA327834 HSW327827:HSW327834 ICS327827:ICS327834 IMO327827:IMO327834 IWK327827:IWK327834 JGG327827:JGG327834 JQC327827:JQC327834 JZY327827:JZY327834 KJU327827:KJU327834 KTQ327827:KTQ327834 LDM327827:LDM327834 LNI327827:LNI327834 LXE327827:LXE327834 MHA327827:MHA327834 MQW327827:MQW327834 NAS327827:NAS327834 NKO327827:NKO327834 NUK327827:NUK327834 OEG327827:OEG327834 OOC327827:OOC327834 OXY327827:OXY327834 PHU327827:PHU327834 PRQ327827:PRQ327834 QBM327827:QBM327834 QLI327827:QLI327834 QVE327827:QVE327834 RFA327827:RFA327834 ROW327827:ROW327834 RYS327827:RYS327834 SIO327827:SIO327834 SSK327827:SSK327834 TCG327827:TCG327834 TMC327827:TMC327834 TVY327827:TVY327834 UFU327827:UFU327834 UPQ327827:UPQ327834 UZM327827:UZM327834 VJI327827:VJI327834 VTE327827:VTE327834 WDA327827:WDA327834 WMW327827:WMW327834 WWS327827:WWS327834 AK393363:AK393370 KG393363:KG393370 UC393363:UC393370 ADY393363:ADY393370 ANU393363:ANU393370 AXQ393363:AXQ393370 BHM393363:BHM393370 BRI393363:BRI393370 CBE393363:CBE393370 CLA393363:CLA393370 CUW393363:CUW393370 DES393363:DES393370 DOO393363:DOO393370 DYK393363:DYK393370 EIG393363:EIG393370 ESC393363:ESC393370 FBY393363:FBY393370 FLU393363:FLU393370 FVQ393363:FVQ393370 GFM393363:GFM393370 GPI393363:GPI393370 GZE393363:GZE393370 HJA393363:HJA393370 HSW393363:HSW393370 ICS393363:ICS393370 IMO393363:IMO393370 IWK393363:IWK393370 JGG393363:JGG393370 JQC393363:JQC393370 JZY393363:JZY393370 KJU393363:KJU393370 KTQ393363:KTQ393370 LDM393363:LDM393370 LNI393363:LNI393370 LXE393363:LXE393370 MHA393363:MHA393370 MQW393363:MQW393370 NAS393363:NAS393370 NKO393363:NKO393370 NUK393363:NUK393370 OEG393363:OEG393370 OOC393363:OOC393370 OXY393363:OXY393370 PHU393363:PHU393370 PRQ393363:PRQ393370 QBM393363:QBM393370 QLI393363:QLI393370 QVE393363:QVE393370 RFA393363:RFA393370 ROW393363:ROW393370 RYS393363:RYS393370 SIO393363:SIO393370 SSK393363:SSK393370 TCG393363:TCG393370 TMC393363:TMC393370 TVY393363:TVY393370 UFU393363:UFU393370 UPQ393363:UPQ393370 UZM393363:UZM393370 VJI393363:VJI393370 VTE393363:VTE393370 WDA393363:WDA393370 WMW393363:WMW393370 WWS393363:WWS393370 AK458899:AK458906 KG458899:KG458906 UC458899:UC458906 ADY458899:ADY458906 ANU458899:ANU458906 AXQ458899:AXQ458906 BHM458899:BHM458906 BRI458899:BRI458906 CBE458899:CBE458906 CLA458899:CLA458906 CUW458899:CUW458906 DES458899:DES458906 DOO458899:DOO458906 DYK458899:DYK458906 EIG458899:EIG458906 ESC458899:ESC458906 FBY458899:FBY458906 FLU458899:FLU458906 FVQ458899:FVQ458906 GFM458899:GFM458906 GPI458899:GPI458906 GZE458899:GZE458906 HJA458899:HJA458906 HSW458899:HSW458906 ICS458899:ICS458906 IMO458899:IMO458906 IWK458899:IWK458906 JGG458899:JGG458906 JQC458899:JQC458906 JZY458899:JZY458906 KJU458899:KJU458906 KTQ458899:KTQ458906 LDM458899:LDM458906 LNI458899:LNI458906 LXE458899:LXE458906 MHA458899:MHA458906 MQW458899:MQW458906 NAS458899:NAS458906 NKO458899:NKO458906 NUK458899:NUK458906 OEG458899:OEG458906 OOC458899:OOC458906 OXY458899:OXY458906 PHU458899:PHU458906 PRQ458899:PRQ458906 QBM458899:QBM458906 QLI458899:QLI458906 QVE458899:QVE458906 RFA458899:RFA458906 ROW458899:ROW458906 RYS458899:RYS458906 SIO458899:SIO458906 SSK458899:SSK458906 TCG458899:TCG458906 TMC458899:TMC458906 TVY458899:TVY458906 UFU458899:UFU458906 UPQ458899:UPQ458906 UZM458899:UZM458906 VJI458899:VJI458906 VTE458899:VTE458906 WDA458899:WDA458906 WMW458899:WMW458906 WWS458899:WWS458906 AK524435:AK524442 KG524435:KG524442 UC524435:UC524442 ADY524435:ADY524442 ANU524435:ANU524442 AXQ524435:AXQ524442 BHM524435:BHM524442 BRI524435:BRI524442 CBE524435:CBE524442 CLA524435:CLA524442 CUW524435:CUW524442 DES524435:DES524442 DOO524435:DOO524442 DYK524435:DYK524442 EIG524435:EIG524442 ESC524435:ESC524442 FBY524435:FBY524442 FLU524435:FLU524442 FVQ524435:FVQ524442 GFM524435:GFM524442 GPI524435:GPI524442 GZE524435:GZE524442 HJA524435:HJA524442 HSW524435:HSW524442 ICS524435:ICS524442 IMO524435:IMO524442 IWK524435:IWK524442 JGG524435:JGG524442 JQC524435:JQC524442 JZY524435:JZY524442 KJU524435:KJU524442 KTQ524435:KTQ524442 LDM524435:LDM524442 LNI524435:LNI524442 LXE524435:LXE524442 MHA524435:MHA524442 MQW524435:MQW524442 NAS524435:NAS524442 NKO524435:NKO524442 NUK524435:NUK524442 OEG524435:OEG524442 OOC524435:OOC524442 OXY524435:OXY524442 PHU524435:PHU524442 PRQ524435:PRQ524442 QBM524435:QBM524442 QLI524435:QLI524442 QVE524435:QVE524442 RFA524435:RFA524442 ROW524435:ROW524442 RYS524435:RYS524442 SIO524435:SIO524442 SSK524435:SSK524442 TCG524435:TCG524442 TMC524435:TMC524442 TVY524435:TVY524442 UFU524435:UFU524442 UPQ524435:UPQ524442 UZM524435:UZM524442 VJI524435:VJI524442 VTE524435:VTE524442 WDA524435:WDA524442 WMW524435:WMW524442 WWS524435:WWS524442 AK589971:AK589978 KG589971:KG589978 UC589971:UC589978 ADY589971:ADY589978 ANU589971:ANU589978 AXQ589971:AXQ589978 BHM589971:BHM589978 BRI589971:BRI589978 CBE589971:CBE589978 CLA589971:CLA589978 CUW589971:CUW589978 DES589971:DES589978 DOO589971:DOO589978 DYK589971:DYK589978 EIG589971:EIG589978 ESC589971:ESC589978 FBY589971:FBY589978 FLU589971:FLU589978 FVQ589971:FVQ589978 GFM589971:GFM589978 GPI589971:GPI589978 GZE589971:GZE589978 HJA589971:HJA589978 HSW589971:HSW589978 ICS589971:ICS589978 IMO589971:IMO589978 IWK589971:IWK589978 JGG589971:JGG589978 JQC589971:JQC589978 JZY589971:JZY589978 KJU589971:KJU589978 KTQ589971:KTQ589978 LDM589971:LDM589978 LNI589971:LNI589978 LXE589971:LXE589978 MHA589971:MHA589978 MQW589971:MQW589978 NAS589971:NAS589978 NKO589971:NKO589978 NUK589971:NUK589978 OEG589971:OEG589978 OOC589971:OOC589978 OXY589971:OXY589978 PHU589971:PHU589978 PRQ589971:PRQ589978 QBM589971:QBM589978 QLI589971:QLI589978 QVE589971:QVE589978 RFA589971:RFA589978 ROW589971:ROW589978 RYS589971:RYS589978 SIO589971:SIO589978 SSK589971:SSK589978 TCG589971:TCG589978 TMC589971:TMC589978 TVY589971:TVY589978 UFU589971:UFU589978 UPQ589971:UPQ589978 UZM589971:UZM589978 VJI589971:VJI589978 VTE589971:VTE589978 WDA589971:WDA589978 WMW589971:WMW589978 WWS589971:WWS589978 AK655507:AK655514 KG655507:KG655514 UC655507:UC655514 ADY655507:ADY655514 ANU655507:ANU655514 AXQ655507:AXQ655514 BHM655507:BHM655514 BRI655507:BRI655514 CBE655507:CBE655514 CLA655507:CLA655514 CUW655507:CUW655514 DES655507:DES655514 DOO655507:DOO655514 DYK655507:DYK655514 EIG655507:EIG655514 ESC655507:ESC655514 FBY655507:FBY655514 FLU655507:FLU655514 FVQ655507:FVQ655514 GFM655507:GFM655514 GPI655507:GPI655514 GZE655507:GZE655514 HJA655507:HJA655514 HSW655507:HSW655514 ICS655507:ICS655514 IMO655507:IMO655514 IWK655507:IWK655514 JGG655507:JGG655514 JQC655507:JQC655514 JZY655507:JZY655514 KJU655507:KJU655514 KTQ655507:KTQ655514 LDM655507:LDM655514 LNI655507:LNI655514 LXE655507:LXE655514 MHA655507:MHA655514 MQW655507:MQW655514 NAS655507:NAS655514 NKO655507:NKO655514 NUK655507:NUK655514 OEG655507:OEG655514 OOC655507:OOC655514 OXY655507:OXY655514 PHU655507:PHU655514 PRQ655507:PRQ655514 QBM655507:QBM655514 QLI655507:QLI655514 QVE655507:QVE655514 RFA655507:RFA655514 ROW655507:ROW655514 RYS655507:RYS655514 SIO655507:SIO655514 SSK655507:SSK655514 TCG655507:TCG655514 TMC655507:TMC655514 TVY655507:TVY655514 UFU655507:UFU655514 UPQ655507:UPQ655514 UZM655507:UZM655514 VJI655507:VJI655514 VTE655507:VTE655514 WDA655507:WDA655514 WMW655507:WMW655514 WWS655507:WWS655514 AK721043:AK721050 KG721043:KG721050 UC721043:UC721050 ADY721043:ADY721050 ANU721043:ANU721050 AXQ721043:AXQ721050 BHM721043:BHM721050 BRI721043:BRI721050 CBE721043:CBE721050 CLA721043:CLA721050 CUW721043:CUW721050 DES721043:DES721050 DOO721043:DOO721050 DYK721043:DYK721050 EIG721043:EIG721050 ESC721043:ESC721050 FBY721043:FBY721050 FLU721043:FLU721050 FVQ721043:FVQ721050 GFM721043:GFM721050 GPI721043:GPI721050 GZE721043:GZE721050 HJA721043:HJA721050 HSW721043:HSW721050 ICS721043:ICS721050 IMO721043:IMO721050 IWK721043:IWK721050 JGG721043:JGG721050 JQC721043:JQC721050 JZY721043:JZY721050 KJU721043:KJU721050 KTQ721043:KTQ721050 LDM721043:LDM721050 LNI721043:LNI721050 LXE721043:LXE721050 MHA721043:MHA721050 MQW721043:MQW721050 NAS721043:NAS721050 NKO721043:NKO721050 NUK721043:NUK721050 OEG721043:OEG721050 OOC721043:OOC721050 OXY721043:OXY721050 PHU721043:PHU721050 PRQ721043:PRQ721050 QBM721043:QBM721050 QLI721043:QLI721050 QVE721043:QVE721050 RFA721043:RFA721050 ROW721043:ROW721050 RYS721043:RYS721050 SIO721043:SIO721050 SSK721043:SSK721050 TCG721043:TCG721050 TMC721043:TMC721050 TVY721043:TVY721050 UFU721043:UFU721050 UPQ721043:UPQ721050 UZM721043:UZM721050 VJI721043:VJI721050 VTE721043:VTE721050 WDA721043:WDA721050 WMW721043:WMW721050 WWS721043:WWS721050 AK786579:AK786586 KG786579:KG786586 UC786579:UC786586 ADY786579:ADY786586 ANU786579:ANU786586 AXQ786579:AXQ786586 BHM786579:BHM786586 BRI786579:BRI786586 CBE786579:CBE786586 CLA786579:CLA786586 CUW786579:CUW786586 DES786579:DES786586 DOO786579:DOO786586 DYK786579:DYK786586 EIG786579:EIG786586 ESC786579:ESC786586 FBY786579:FBY786586 FLU786579:FLU786586 FVQ786579:FVQ786586 GFM786579:GFM786586 GPI786579:GPI786586 GZE786579:GZE786586 HJA786579:HJA786586 HSW786579:HSW786586 ICS786579:ICS786586 IMO786579:IMO786586 IWK786579:IWK786586 JGG786579:JGG786586 JQC786579:JQC786586 JZY786579:JZY786586 KJU786579:KJU786586 KTQ786579:KTQ786586 LDM786579:LDM786586 LNI786579:LNI786586 LXE786579:LXE786586 MHA786579:MHA786586 MQW786579:MQW786586 NAS786579:NAS786586 NKO786579:NKO786586 NUK786579:NUK786586 OEG786579:OEG786586 OOC786579:OOC786586 OXY786579:OXY786586 PHU786579:PHU786586 PRQ786579:PRQ786586 QBM786579:QBM786586 QLI786579:QLI786586 QVE786579:QVE786586 RFA786579:RFA786586 ROW786579:ROW786586 RYS786579:RYS786586 SIO786579:SIO786586 SSK786579:SSK786586 TCG786579:TCG786586 TMC786579:TMC786586 TVY786579:TVY786586 UFU786579:UFU786586 UPQ786579:UPQ786586 UZM786579:UZM786586 VJI786579:VJI786586 VTE786579:VTE786586 WDA786579:WDA786586 WMW786579:WMW786586 WWS786579:WWS786586 AK852115:AK852122 KG852115:KG852122 UC852115:UC852122 ADY852115:ADY852122 ANU852115:ANU852122 AXQ852115:AXQ852122 BHM852115:BHM852122 BRI852115:BRI852122 CBE852115:CBE852122 CLA852115:CLA852122 CUW852115:CUW852122 DES852115:DES852122 DOO852115:DOO852122 DYK852115:DYK852122 EIG852115:EIG852122 ESC852115:ESC852122 FBY852115:FBY852122 FLU852115:FLU852122 FVQ852115:FVQ852122 GFM852115:GFM852122 GPI852115:GPI852122 GZE852115:GZE852122 HJA852115:HJA852122 HSW852115:HSW852122 ICS852115:ICS852122 IMO852115:IMO852122 IWK852115:IWK852122 JGG852115:JGG852122 JQC852115:JQC852122 JZY852115:JZY852122 KJU852115:KJU852122 KTQ852115:KTQ852122 LDM852115:LDM852122 LNI852115:LNI852122 LXE852115:LXE852122 MHA852115:MHA852122 MQW852115:MQW852122 NAS852115:NAS852122 NKO852115:NKO852122 NUK852115:NUK852122 OEG852115:OEG852122 OOC852115:OOC852122 OXY852115:OXY852122 PHU852115:PHU852122 PRQ852115:PRQ852122 QBM852115:QBM852122 QLI852115:QLI852122 QVE852115:QVE852122 RFA852115:RFA852122 ROW852115:ROW852122 RYS852115:RYS852122 SIO852115:SIO852122 SSK852115:SSK852122 TCG852115:TCG852122 TMC852115:TMC852122 TVY852115:TVY852122 UFU852115:UFU852122 UPQ852115:UPQ852122 UZM852115:UZM852122 VJI852115:VJI852122 VTE852115:VTE852122 WDA852115:WDA852122 WMW852115:WMW852122 WWS852115:WWS852122 AK917651:AK917658 KG917651:KG917658 UC917651:UC917658 ADY917651:ADY917658 ANU917651:ANU917658 AXQ917651:AXQ917658 BHM917651:BHM917658 BRI917651:BRI917658 CBE917651:CBE917658 CLA917651:CLA917658 CUW917651:CUW917658 DES917651:DES917658 DOO917651:DOO917658 DYK917651:DYK917658 EIG917651:EIG917658 ESC917651:ESC917658 FBY917651:FBY917658 FLU917651:FLU917658 FVQ917651:FVQ917658 GFM917651:GFM917658 GPI917651:GPI917658 GZE917651:GZE917658 HJA917651:HJA917658 HSW917651:HSW917658 ICS917651:ICS917658 IMO917651:IMO917658 IWK917651:IWK917658 JGG917651:JGG917658 JQC917651:JQC917658 JZY917651:JZY917658 KJU917651:KJU917658 KTQ917651:KTQ917658 LDM917651:LDM917658 LNI917651:LNI917658 LXE917651:LXE917658 MHA917651:MHA917658 MQW917651:MQW917658 NAS917651:NAS917658 NKO917651:NKO917658 NUK917651:NUK917658 OEG917651:OEG917658 OOC917651:OOC917658 OXY917651:OXY917658 PHU917651:PHU917658 PRQ917651:PRQ917658 QBM917651:QBM917658 QLI917651:QLI917658 QVE917651:QVE917658 RFA917651:RFA917658 ROW917651:ROW917658 RYS917651:RYS917658 SIO917651:SIO917658 SSK917651:SSK917658 TCG917651:TCG917658 TMC917651:TMC917658 TVY917651:TVY917658 UFU917651:UFU917658 UPQ917651:UPQ917658 UZM917651:UZM917658 VJI917651:VJI917658 VTE917651:VTE917658 WDA917651:WDA917658 WMW917651:WMW917658 WWS917651:WWS917658 AK983187:AK983194 KG983187:KG983194 UC983187:UC983194 ADY983187:ADY983194 ANU983187:ANU983194 AXQ983187:AXQ983194 BHM983187:BHM983194 BRI983187:BRI983194 CBE983187:CBE983194 CLA983187:CLA983194 CUW983187:CUW983194 DES983187:DES983194 DOO983187:DOO983194 DYK983187:DYK983194 EIG983187:EIG983194 ESC983187:ESC983194 FBY983187:FBY983194 FLU983187:FLU983194 FVQ983187:FVQ983194 GFM983187:GFM983194 GPI983187:GPI983194 GZE983187:GZE983194 HJA983187:HJA983194 HSW983187:HSW983194 ICS983187:ICS983194 IMO983187:IMO983194 IWK983187:IWK983194 JGG983187:JGG983194 JQC983187:JQC983194 JZY983187:JZY983194 KJU983187:KJU983194 KTQ983187:KTQ983194 LDM983187:LDM983194 LNI983187:LNI983194 LXE983187:LXE983194 MHA983187:MHA983194 MQW983187:MQW983194 NAS983187:NAS983194 NKO983187:NKO983194 NUK983187:NUK983194 OEG983187:OEG983194 OOC983187:OOC983194 OXY983187:OXY983194 PHU983187:PHU983194 PRQ983187:PRQ983194 QBM983187:QBM983194 QLI983187:QLI983194 QVE983187:QVE983194 RFA983187:RFA983194 ROW983187:ROW983194 RYS983187:RYS983194 SIO983187:SIO983194 SSK983187:SSK983194 TCG983187:TCG983194 TMC983187:TMC983194 TVY983187:TVY983194 UFU983187:UFU983194 UPQ983187:UPQ983194 UZM983187:UZM983194 VJI983187:VJI983194 VTE983187:VTE983194 WDA983187:WDA983194 WMW983187:WMW983194 WWS983187:WWS983194 AS65683:AS65690 KO65683:KO65690 UK65683:UK65690 AEG65683:AEG65690 AOC65683:AOC65690 AXY65683:AXY65690 BHU65683:BHU65690 BRQ65683:BRQ65690 CBM65683:CBM65690 CLI65683:CLI65690 CVE65683:CVE65690 DFA65683:DFA65690 DOW65683:DOW65690 DYS65683:DYS65690 EIO65683:EIO65690 ESK65683:ESK65690 FCG65683:FCG65690 FMC65683:FMC65690 FVY65683:FVY65690 GFU65683:GFU65690 GPQ65683:GPQ65690 GZM65683:GZM65690 HJI65683:HJI65690 HTE65683:HTE65690 IDA65683:IDA65690 IMW65683:IMW65690 IWS65683:IWS65690 JGO65683:JGO65690 JQK65683:JQK65690 KAG65683:KAG65690 KKC65683:KKC65690 KTY65683:KTY65690 LDU65683:LDU65690 LNQ65683:LNQ65690 LXM65683:LXM65690 MHI65683:MHI65690 MRE65683:MRE65690 NBA65683:NBA65690 NKW65683:NKW65690 NUS65683:NUS65690 OEO65683:OEO65690 OOK65683:OOK65690 OYG65683:OYG65690 PIC65683:PIC65690 PRY65683:PRY65690 QBU65683:QBU65690 QLQ65683:QLQ65690 QVM65683:QVM65690 RFI65683:RFI65690 RPE65683:RPE65690 RZA65683:RZA65690 SIW65683:SIW65690 SSS65683:SSS65690 TCO65683:TCO65690 TMK65683:TMK65690 TWG65683:TWG65690 UGC65683:UGC65690 UPY65683:UPY65690 UZU65683:UZU65690 VJQ65683:VJQ65690 VTM65683:VTM65690 WDI65683:WDI65690 WNE65683:WNE65690 WXA65683:WXA65690 AS131219:AS131226 KO131219:KO131226 UK131219:UK131226 AEG131219:AEG131226 AOC131219:AOC131226 AXY131219:AXY131226 BHU131219:BHU131226 BRQ131219:BRQ131226 CBM131219:CBM131226 CLI131219:CLI131226 CVE131219:CVE131226 DFA131219:DFA131226 DOW131219:DOW131226 DYS131219:DYS131226 EIO131219:EIO131226 ESK131219:ESK131226 FCG131219:FCG131226 FMC131219:FMC131226 FVY131219:FVY131226 GFU131219:GFU131226 GPQ131219:GPQ131226 GZM131219:GZM131226 HJI131219:HJI131226 HTE131219:HTE131226 IDA131219:IDA131226 IMW131219:IMW131226 IWS131219:IWS131226 JGO131219:JGO131226 JQK131219:JQK131226 KAG131219:KAG131226 KKC131219:KKC131226 KTY131219:KTY131226 LDU131219:LDU131226 LNQ131219:LNQ131226 LXM131219:LXM131226 MHI131219:MHI131226 MRE131219:MRE131226 NBA131219:NBA131226 NKW131219:NKW131226 NUS131219:NUS131226 OEO131219:OEO131226 OOK131219:OOK131226 OYG131219:OYG131226 PIC131219:PIC131226 PRY131219:PRY131226 QBU131219:QBU131226 QLQ131219:QLQ131226 QVM131219:QVM131226 RFI131219:RFI131226 RPE131219:RPE131226 RZA131219:RZA131226 SIW131219:SIW131226 SSS131219:SSS131226 TCO131219:TCO131226 TMK131219:TMK131226 TWG131219:TWG131226 UGC131219:UGC131226 UPY131219:UPY131226 UZU131219:UZU131226 VJQ131219:VJQ131226 VTM131219:VTM131226 WDI131219:WDI131226 WNE131219:WNE131226 WXA131219:WXA131226 AS196755:AS196762 KO196755:KO196762 UK196755:UK196762 AEG196755:AEG196762 AOC196755:AOC196762 AXY196755:AXY196762 BHU196755:BHU196762 BRQ196755:BRQ196762 CBM196755:CBM196762 CLI196755:CLI196762 CVE196755:CVE196762 DFA196755:DFA196762 DOW196755:DOW196762 DYS196755:DYS196762 EIO196755:EIO196762 ESK196755:ESK196762 FCG196755:FCG196762 FMC196755:FMC196762 FVY196755:FVY196762 GFU196755:GFU196762 GPQ196755:GPQ196762 GZM196755:GZM196762 HJI196755:HJI196762 HTE196755:HTE196762 IDA196755:IDA196762 IMW196755:IMW196762 IWS196755:IWS196762 JGO196755:JGO196762 JQK196755:JQK196762 KAG196755:KAG196762 KKC196755:KKC196762 KTY196755:KTY196762 LDU196755:LDU196762 LNQ196755:LNQ196762 LXM196755:LXM196762 MHI196755:MHI196762 MRE196755:MRE196762 NBA196755:NBA196762 NKW196755:NKW196762 NUS196755:NUS196762 OEO196755:OEO196762 OOK196755:OOK196762 OYG196755:OYG196762 PIC196755:PIC196762 PRY196755:PRY196762 QBU196755:QBU196762 QLQ196755:QLQ196762 QVM196755:QVM196762 RFI196755:RFI196762 RPE196755:RPE196762 RZA196755:RZA196762 SIW196755:SIW196762 SSS196755:SSS196762 TCO196755:TCO196762 TMK196755:TMK196762 TWG196755:TWG196762 UGC196755:UGC196762 UPY196755:UPY196762 UZU196755:UZU196762 VJQ196755:VJQ196762 VTM196755:VTM196762 WDI196755:WDI196762 WNE196755:WNE196762 WXA196755:WXA196762 AS262291:AS262298 KO262291:KO262298 UK262291:UK262298 AEG262291:AEG262298 AOC262291:AOC262298 AXY262291:AXY262298 BHU262291:BHU262298 BRQ262291:BRQ262298 CBM262291:CBM262298 CLI262291:CLI262298 CVE262291:CVE262298 DFA262291:DFA262298 DOW262291:DOW262298 DYS262291:DYS262298 EIO262291:EIO262298 ESK262291:ESK262298 FCG262291:FCG262298 FMC262291:FMC262298 FVY262291:FVY262298 GFU262291:GFU262298 GPQ262291:GPQ262298 GZM262291:GZM262298 HJI262291:HJI262298 HTE262291:HTE262298 IDA262291:IDA262298 IMW262291:IMW262298 IWS262291:IWS262298 JGO262291:JGO262298 JQK262291:JQK262298 KAG262291:KAG262298 KKC262291:KKC262298 KTY262291:KTY262298 LDU262291:LDU262298 LNQ262291:LNQ262298 LXM262291:LXM262298 MHI262291:MHI262298 MRE262291:MRE262298 NBA262291:NBA262298 NKW262291:NKW262298 NUS262291:NUS262298 OEO262291:OEO262298 OOK262291:OOK262298 OYG262291:OYG262298 PIC262291:PIC262298 PRY262291:PRY262298 QBU262291:QBU262298 QLQ262291:QLQ262298 QVM262291:QVM262298 RFI262291:RFI262298 RPE262291:RPE262298 RZA262291:RZA262298 SIW262291:SIW262298 SSS262291:SSS262298 TCO262291:TCO262298 TMK262291:TMK262298 TWG262291:TWG262298 UGC262291:UGC262298 UPY262291:UPY262298 UZU262291:UZU262298 VJQ262291:VJQ262298 VTM262291:VTM262298 WDI262291:WDI262298 WNE262291:WNE262298 WXA262291:WXA262298 AS327827:AS327834 KO327827:KO327834 UK327827:UK327834 AEG327827:AEG327834 AOC327827:AOC327834 AXY327827:AXY327834 BHU327827:BHU327834 BRQ327827:BRQ327834 CBM327827:CBM327834 CLI327827:CLI327834 CVE327827:CVE327834 DFA327827:DFA327834 DOW327827:DOW327834 DYS327827:DYS327834 EIO327827:EIO327834 ESK327827:ESK327834 FCG327827:FCG327834 FMC327827:FMC327834 FVY327827:FVY327834 GFU327827:GFU327834 GPQ327827:GPQ327834 GZM327827:GZM327834 HJI327827:HJI327834 HTE327827:HTE327834 IDA327827:IDA327834 IMW327827:IMW327834 IWS327827:IWS327834 JGO327827:JGO327834 JQK327827:JQK327834 KAG327827:KAG327834 KKC327827:KKC327834 KTY327827:KTY327834 LDU327827:LDU327834 LNQ327827:LNQ327834 LXM327827:LXM327834 MHI327827:MHI327834 MRE327827:MRE327834 NBA327827:NBA327834 NKW327827:NKW327834 NUS327827:NUS327834 OEO327827:OEO327834 OOK327827:OOK327834 OYG327827:OYG327834 PIC327827:PIC327834 PRY327827:PRY327834 QBU327827:QBU327834 QLQ327827:QLQ327834 QVM327827:QVM327834 RFI327827:RFI327834 RPE327827:RPE327834 RZA327827:RZA327834 SIW327827:SIW327834 SSS327827:SSS327834 TCO327827:TCO327834 TMK327827:TMK327834 TWG327827:TWG327834 UGC327827:UGC327834 UPY327827:UPY327834 UZU327827:UZU327834 VJQ327827:VJQ327834 VTM327827:VTM327834 WDI327827:WDI327834 WNE327827:WNE327834 WXA327827:WXA327834 AS393363:AS393370 KO393363:KO393370 UK393363:UK393370 AEG393363:AEG393370 AOC393363:AOC393370 AXY393363:AXY393370 BHU393363:BHU393370 BRQ393363:BRQ393370 CBM393363:CBM393370 CLI393363:CLI393370 CVE393363:CVE393370 DFA393363:DFA393370 DOW393363:DOW393370 DYS393363:DYS393370 EIO393363:EIO393370 ESK393363:ESK393370 FCG393363:FCG393370 FMC393363:FMC393370 FVY393363:FVY393370 GFU393363:GFU393370 GPQ393363:GPQ393370 GZM393363:GZM393370 HJI393363:HJI393370 HTE393363:HTE393370 IDA393363:IDA393370 IMW393363:IMW393370 IWS393363:IWS393370 JGO393363:JGO393370 JQK393363:JQK393370 KAG393363:KAG393370 KKC393363:KKC393370 KTY393363:KTY393370 LDU393363:LDU393370 LNQ393363:LNQ393370 LXM393363:LXM393370 MHI393363:MHI393370 MRE393363:MRE393370 NBA393363:NBA393370 NKW393363:NKW393370 NUS393363:NUS393370 OEO393363:OEO393370 OOK393363:OOK393370 OYG393363:OYG393370 PIC393363:PIC393370 PRY393363:PRY393370 QBU393363:QBU393370 QLQ393363:QLQ393370 QVM393363:QVM393370 RFI393363:RFI393370 RPE393363:RPE393370 RZA393363:RZA393370 SIW393363:SIW393370 SSS393363:SSS393370 TCO393363:TCO393370 TMK393363:TMK393370 TWG393363:TWG393370 UGC393363:UGC393370 UPY393363:UPY393370 UZU393363:UZU393370 VJQ393363:VJQ393370 VTM393363:VTM393370 WDI393363:WDI393370 WNE393363:WNE393370 WXA393363:WXA393370 AS458899:AS458906 KO458899:KO458906 UK458899:UK458906 AEG458899:AEG458906 AOC458899:AOC458906 AXY458899:AXY458906 BHU458899:BHU458906 BRQ458899:BRQ458906 CBM458899:CBM458906 CLI458899:CLI458906 CVE458899:CVE458906 DFA458899:DFA458906 DOW458899:DOW458906 DYS458899:DYS458906 EIO458899:EIO458906 ESK458899:ESK458906 FCG458899:FCG458906 FMC458899:FMC458906 FVY458899:FVY458906 GFU458899:GFU458906 GPQ458899:GPQ458906 GZM458899:GZM458906 HJI458899:HJI458906 HTE458899:HTE458906 IDA458899:IDA458906 IMW458899:IMW458906 IWS458899:IWS458906 JGO458899:JGO458906 JQK458899:JQK458906 KAG458899:KAG458906 KKC458899:KKC458906 KTY458899:KTY458906 LDU458899:LDU458906 LNQ458899:LNQ458906 LXM458899:LXM458906 MHI458899:MHI458906 MRE458899:MRE458906 NBA458899:NBA458906 NKW458899:NKW458906 NUS458899:NUS458906 OEO458899:OEO458906 OOK458899:OOK458906 OYG458899:OYG458906 PIC458899:PIC458906 PRY458899:PRY458906 QBU458899:QBU458906 QLQ458899:QLQ458906 QVM458899:QVM458906 RFI458899:RFI458906 RPE458899:RPE458906 RZA458899:RZA458906 SIW458899:SIW458906 SSS458899:SSS458906 TCO458899:TCO458906 TMK458899:TMK458906 TWG458899:TWG458906 UGC458899:UGC458906 UPY458899:UPY458906 UZU458899:UZU458906 VJQ458899:VJQ458906 VTM458899:VTM458906 WDI458899:WDI458906 WNE458899:WNE458906 WXA458899:WXA458906 AS524435:AS524442 KO524435:KO524442 UK524435:UK524442 AEG524435:AEG524442 AOC524435:AOC524442 AXY524435:AXY524442 BHU524435:BHU524442 BRQ524435:BRQ524442 CBM524435:CBM524442 CLI524435:CLI524442 CVE524435:CVE524442 DFA524435:DFA524442 DOW524435:DOW524442 DYS524435:DYS524442 EIO524435:EIO524442 ESK524435:ESK524442 FCG524435:FCG524442 FMC524435:FMC524442 FVY524435:FVY524442 GFU524435:GFU524442 GPQ524435:GPQ524442 GZM524435:GZM524442 HJI524435:HJI524442 HTE524435:HTE524442 IDA524435:IDA524442 IMW524435:IMW524442 IWS524435:IWS524442 JGO524435:JGO524442 JQK524435:JQK524442 KAG524435:KAG524442 KKC524435:KKC524442 KTY524435:KTY524442 LDU524435:LDU524442 LNQ524435:LNQ524442 LXM524435:LXM524442 MHI524435:MHI524442 MRE524435:MRE524442 NBA524435:NBA524442 NKW524435:NKW524442 NUS524435:NUS524442 OEO524435:OEO524442 OOK524435:OOK524442 OYG524435:OYG524442 PIC524435:PIC524442 PRY524435:PRY524442 QBU524435:QBU524442 QLQ524435:QLQ524442 QVM524435:QVM524442 RFI524435:RFI524442 RPE524435:RPE524442 RZA524435:RZA524442 SIW524435:SIW524442 SSS524435:SSS524442 TCO524435:TCO524442 TMK524435:TMK524442 TWG524435:TWG524442 UGC524435:UGC524442 UPY524435:UPY524442 UZU524435:UZU524442 VJQ524435:VJQ524442 VTM524435:VTM524442 WDI524435:WDI524442 WNE524435:WNE524442 WXA524435:WXA524442 AS589971:AS589978 KO589971:KO589978 UK589971:UK589978 AEG589971:AEG589978 AOC589971:AOC589978 AXY589971:AXY589978 BHU589971:BHU589978 BRQ589971:BRQ589978 CBM589971:CBM589978 CLI589971:CLI589978 CVE589971:CVE589978 DFA589971:DFA589978 DOW589971:DOW589978 DYS589971:DYS589978 EIO589971:EIO589978 ESK589971:ESK589978 FCG589971:FCG589978 FMC589971:FMC589978 FVY589971:FVY589978 GFU589971:GFU589978 GPQ589971:GPQ589978 GZM589971:GZM589978 HJI589971:HJI589978 HTE589971:HTE589978 IDA589971:IDA589978 IMW589971:IMW589978 IWS589971:IWS589978 JGO589971:JGO589978 JQK589971:JQK589978 KAG589971:KAG589978 KKC589971:KKC589978 KTY589971:KTY589978 LDU589971:LDU589978 LNQ589971:LNQ589978 LXM589971:LXM589978 MHI589971:MHI589978 MRE589971:MRE589978 NBA589971:NBA589978 NKW589971:NKW589978 NUS589971:NUS589978 OEO589971:OEO589978 OOK589971:OOK589978 OYG589971:OYG589978 PIC589971:PIC589978 PRY589971:PRY589978 QBU589971:QBU589978 QLQ589971:QLQ589978 QVM589971:QVM589978 RFI589971:RFI589978 RPE589971:RPE589978 RZA589971:RZA589978 SIW589971:SIW589978 SSS589971:SSS589978 TCO589971:TCO589978 TMK589971:TMK589978 TWG589971:TWG589978 UGC589971:UGC589978 UPY589971:UPY589978 UZU589971:UZU589978 VJQ589971:VJQ589978 VTM589971:VTM589978 WDI589971:WDI589978 WNE589971:WNE589978 WXA589971:WXA589978 AS655507:AS655514 KO655507:KO655514 UK655507:UK655514 AEG655507:AEG655514 AOC655507:AOC655514 AXY655507:AXY655514 BHU655507:BHU655514 BRQ655507:BRQ655514 CBM655507:CBM655514 CLI655507:CLI655514 CVE655507:CVE655514 DFA655507:DFA655514 DOW655507:DOW655514 DYS655507:DYS655514 EIO655507:EIO655514 ESK655507:ESK655514 FCG655507:FCG655514 FMC655507:FMC655514 FVY655507:FVY655514 GFU655507:GFU655514 GPQ655507:GPQ655514 GZM655507:GZM655514 HJI655507:HJI655514 HTE655507:HTE655514 IDA655507:IDA655514 IMW655507:IMW655514 IWS655507:IWS655514 JGO655507:JGO655514 JQK655507:JQK655514 KAG655507:KAG655514 KKC655507:KKC655514 KTY655507:KTY655514 LDU655507:LDU655514 LNQ655507:LNQ655514 LXM655507:LXM655514 MHI655507:MHI655514 MRE655507:MRE655514 NBA655507:NBA655514 NKW655507:NKW655514 NUS655507:NUS655514 OEO655507:OEO655514 OOK655507:OOK655514 OYG655507:OYG655514 PIC655507:PIC655514 PRY655507:PRY655514 QBU655507:QBU655514 QLQ655507:QLQ655514 QVM655507:QVM655514 RFI655507:RFI655514 RPE655507:RPE655514 RZA655507:RZA655514 SIW655507:SIW655514 SSS655507:SSS655514 TCO655507:TCO655514 TMK655507:TMK655514 TWG655507:TWG655514 UGC655507:UGC655514 UPY655507:UPY655514 UZU655507:UZU655514 VJQ655507:VJQ655514 VTM655507:VTM655514 WDI655507:WDI655514 WNE655507:WNE655514 WXA655507:WXA655514 AS721043:AS721050 KO721043:KO721050 UK721043:UK721050 AEG721043:AEG721050 AOC721043:AOC721050 AXY721043:AXY721050 BHU721043:BHU721050 BRQ721043:BRQ721050 CBM721043:CBM721050 CLI721043:CLI721050 CVE721043:CVE721050 DFA721043:DFA721050 DOW721043:DOW721050 DYS721043:DYS721050 EIO721043:EIO721050 ESK721043:ESK721050 FCG721043:FCG721050 FMC721043:FMC721050 FVY721043:FVY721050 GFU721043:GFU721050 GPQ721043:GPQ721050 GZM721043:GZM721050 HJI721043:HJI721050 HTE721043:HTE721050 IDA721043:IDA721050 IMW721043:IMW721050 IWS721043:IWS721050 JGO721043:JGO721050 JQK721043:JQK721050 KAG721043:KAG721050 KKC721043:KKC721050 KTY721043:KTY721050 LDU721043:LDU721050 LNQ721043:LNQ721050 LXM721043:LXM721050 MHI721043:MHI721050 MRE721043:MRE721050 NBA721043:NBA721050 NKW721043:NKW721050 NUS721043:NUS721050 OEO721043:OEO721050 OOK721043:OOK721050 OYG721043:OYG721050 PIC721043:PIC721050 PRY721043:PRY721050 QBU721043:QBU721050 QLQ721043:QLQ721050 QVM721043:QVM721050 RFI721043:RFI721050 RPE721043:RPE721050 RZA721043:RZA721050 SIW721043:SIW721050 SSS721043:SSS721050 TCO721043:TCO721050 TMK721043:TMK721050 TWG721043:TWG721050 UGC721043:UGC721050 UPY721043:UPY721050 UZU721043:UZU721050 VJQ721043:VJQ721050 VTM721043:VTM721050 WDI721043:WDI721050 WNE721043:WNE721050 WXA721043:WXA721050 AS786579:AS786586 KO786579:KO786586 UK786579:UK786586 AEG786579:AEG786586 AOC786579:AOC786586 AXY786579:AXY786586 BHU786579:BHU786586 BRQ786579:BRQ786586 CBM786579:CBM786586 CLI786579:CLI786586 CVE786579:CVE786586 DFA786579:DFA786586 DOW786579:DOW786586 DYS786579:DYS786586 EIO786579:EIO786586 ESK786579:ESK786586 FCG786579:FCG786586 FMC786579:FMC786586 FVY786579:FVY786586 GFU786579:GFU786586 GPQ786579:GPQ786586 GZM786579:GZM786586 HJI786579:HJI786586 HTE786579:HTE786586 IDA786579:IDA786586 IMW786579:IMW786586 IWS786579:IWS786586 JGO786579:JGO786586 JQK786579:JQK786586 KAG786579:KAG786586 KKC786579:KKC786586 KTY786579:KTY786586 LDU786579:LDU786586 LNQ786579:LNQ786586 LXM786579:LXM786586 MHI786579:MHI786586 MRE786579:MRE786586 NBA786579:NBA786586 NKW786579:NKW786586 NUS786579:NUS786586 OEO786579:OEO786586 OOK786579:OOK786586 OYG786579:OYG786586 PIC786579:PIC786586 PRY786579:PRY786586 QBU786579:QBU786586 QLQ786579:QLQ786586 QVM786579:QVM786586 RFI786579:RFI786586 RPE786579:RPE786586 RZA786579:RZA786586 SIW786579:SIW786586 SSS786579:SSS786586 TCO786579:TCO786586 TMK786579:TMK786586 TWG786579:TWG786586 UGC786579:UGC786586 UPY786579:UPY786586 UZU786579:UZU786586 VJQ786579:VJQ786586 VTM786579:VTM786586 WDI786579:WDI786586 WNE786579:WNE786586 WXA786579:WXA786586 AS852115:AS852122 KO852115:KO852122 UK852115:UK852122 AEG852115:AEG852122 AOC852115:AOC852122 AXY852115:AXY852122 BHU852115:BHU852122 BRQ852115:BRQ852122 CBM852115:CBM852122 CLI852115:CLI852122 CVE852115:CVE852122 DFA852115:DFA852122 DOW852115:DOW852122 DYS852115:DYS852122 EIO852115:EIO852122 ESK852115:ESK852122 FCG852115:FCG852122 FMC852115:FMC852122 FVY852115:FVY852122 GFU852115:GFU852122 GPQ852115:GPQ852122 GZM852115:GZM852122 HJI852115:HJI852122 HTE852115:HTE852122 IDA852115:IDA852122 IMW852115:IMW852122 IWS852115:IWS852122 JGO852115:JGO852122 JQK852115:JQK852122 KAG852115:KAG852122 KKC852115:KKC852122 KTY852115:KTY852122 LDU852115:LDU852122 LNQ852115:LNQ852122 LXM852115:LXM852122 MHI852115:MHI852122 MRE852115:MRE852122 NBA852115:NBA852122 NKW852115:NKW852122 NUS852115:NUS852122 OEO852115:OEO852122 OOK852115:OOK852122 OYG852115:OYG852122 PIC852115:PIC852122 PRY852115:PRY852122 QBU852115:QBU852122 QLQ852115:QLQ852122 QVM852115:QVM852122 RFI852115:RFI852122 RPE852115:RPE852122 RZA852115:RZA852122 SIW852115:SIW852122 SSS852115:SSS852122 TCO852115:TCO852122 TMK852115:TMK852122 TWG852115:TWG852122 UGC852115:UGC852122 UPY852115:UPY852122 UZU852115:UZU852122 VJQ852115:VJQ852122 VTM852115:VTM852122 WDI852115:WDI852122 WNE852115:WNE852122 WXA852115:WXA852122 AS917651:AS917658 KO917651:KO917658 UK917651:UK917658 AEG917651:AEG917658 AOC917651:AOC917658 AXY917651:AXY917658 BHU917651:BHU917658 BRQ917651:BRQ917658 CBM917651:CBM917658 CLI917651:CLI917658 CVE917651:CVE917658 DFA917651:DFA917658 DOW917651:DOW917658 DYS917651:DYS917658 EIO917651:EIO917658 ESK917651:ESK917658 FCG917651:FCG917658 FMC917651:FMC917658 FVY917651:FVY917658 GFU917651:GFU917658 GPQ917651:GPQ917658 GZM917651:GZM917658 HJI917651:HJI917658 HTE917651:HTE917658 IDA917651:IDA917658 IMW917651:IMW917658 IWS917651:IWS917658 JGO917651:JGO917658 JQK917651:JQK917658 KAG917651:KAG917658 KKC917651:KKC917658 KTY917651:KTY917658 LDU917651:LDU917658 LNQ917651:LNQ917658 LXM917651:LXM917658 MHI917651:MHI917658 MRE917651:MRE917658 NBA917651:NBA917658 NKW917651:NKW917658 NUS917651:NUS917658 OEO917651:OEO917658 OOK917651:OOK917658 OYG917651:OYG917658 PIC917651:PIC917658 PRY917651:PRY917658 QBU917651:QBU917658 QLQ917651:QLQ917658 QVM917651:QVM917658 RFI917651:RFI917658 RPE917651:RPE917658 RZA917651:RZA917658 SIW917651:SIW917658 SSS917651:SSS917658 TCO917651:TCO917658 TMK917651:TMK917658 TWG917651:TWG917658 UGC917651:UGC917658 UPY917651:UPY917658 UZU917651:UZU917658 VJQ917651:VJQ917658 VTM917651:VTM917658 WDI917651:WDI917658 WNE917651:WNE917658 WXA917651:WXA917658 AS983187:AS983194 KO983187:KO983194 UK983187:UK983194 AEG983187:AEG983194 AOC983187:AOC983194 AXY983187:AXY983194 BHU983187:BHU983194 BRQ983187:BRQ983194 CBM983187:CBM983194 CLI983187:CLI983194 CVE983187:CVE983194 DFA983187:DFA983194 DOW983187:DOW983194 DYS983187:DYS983194 EIO983187:EIO983194 ESK983187:ESK983194 FCG983187:FCG983194 FMC983187:FMC983194 FVY983187:FVY983194 GFU983187:GFU983194 GPQ983187:GPQ983194 GZM983187:GZM983194 HJI983187:HJI983194 HTE983187:HTE983194 IDA983187:IDA983194 IMW983187:IMW983194 IWS983187:IWS983194 JGO983187:JGO983194 JQK983187:JQK983194 KAG983187:KAG983194 KKC983187:KKC983194 KTY983187:KTY983194 LDU983187:LDU983194 LNQ983187:LNQ983194 LXM983187:LXM983194 MHI983187:MHI983194 MRE983187:MRE983194 NBA983187:NBA983194 NKW983187:NKW983194 NUS983187:NUS983194 OEO983187:OEO983194 OOK983187:OOK983194 OYG983187:OYG983194 PIC983187:PIC983194 PRY983187:PRY983194 QBU983187:QBU983194 QLQ983187:QLQ983194 QVM983187:QVM983194 RFI983187:RFI983194 RPE983187:RPE983194 RZA983187:RZA983194 SIW983187:SIW983194 SSS983187:SSS983194 TCO983187:TCO983194 TMK983187:TMK983194 TWG983187:TWG983194 UGC983187:UGC983194 UPY983187:UPY983194 UZU983187:UZU983194 VJQ983187:VJQ983194 VTM983187:VTM983194 WDI983187:WDI983194 WNE983187:WNE983194 WXA983187:WXA983194 BA65683:BA65690 KW65683:KW65690 US65683:US65690 AEO65683:AEO65690 AOK65683:AOK65690 AYG65683:AYG65690 BIC65683:BIC65690 BRY65683:BRY65690 CBU65683:CBU65690 CLQ65683:CLQ65690 CVM65683:CVM65690 DFI65683:DFI65690 DPE65683:DPE65690 DZA65683:DZA65690 EIW65683:EIW65690 ESS65683:ESS65690 FCO65683:FCO65690 FMK65683:FMK65690 FWG65683:FWG65690 GGC65683:GGC65690 GPY65683:GPY65690 GZU65683:GZU65690 HJQ65683:HJQ65690 HTM65683:HTM65690 IDI65683:IDI65690 INE65683:INE65690 IXA65683:IXA65690 JGW65683:JGW65690 JQS65683:JQS65690 KAO65683:KAO65690 KKK65683:KKK65690 KUG65683:KUG65690 LEC65683:LEC65690 LNY65683:LNY65690 LXU65683:LXU65690 MHQ65683:MHQ65690 MRM65683:MRM65690 NBI65683:NBI65690 NLE65683:NLE65690 NVA65683:NVA65690 OEW65683:OEW65690 OOS65683:OOS65690 OYO65683:OYO65690 PIK65683:PIK65690 PSG65683:PSG65690 QCC65683:QCC65690 QLY65683:QLY65690 QVU65683:QVU65690 RFQ65683:RFQ65690 RPM65683:RPM65690 RZI65683:RZI65690 SJE65683:SJE65690 STA65683:STA65690 TCW65683:TCW65690 TMS65683:TMS65690 TWO65683:TWO65690 UGK65683:UGK65690 UQG65683:UQG65690 VAC65683:VAC65690 VJY65683:VJY65690 VTU65683:VTU65690 WDQ65683:WDQ65690 WNM65683:WNM65690 WXI65683:WXI65690 BA131219:BA131226 KW131219:KW131226 US131219:US131226 AEO131219:AEO131226 AOK131219:AOK131226 AYG131219:AYG131226 BIC131219:BIC131226 BRY131219:BRY131226 CBU131219:CBU131226 CLQ131219:CLQ131226 CVM131219:CVM131226 DFI131219:DFI131226 DPE131219:DPE131226 DZA131219:DZA131226 EIW131219:EIW131226 ESS131219:ESS131226 FCO131219:FCO131226 FMK131219:FMK131226 FWG131219:FWG131226 GGC131219:GGC131226 GPY131219:GPY131226 GZU131219:GZU131226 HJQ131219:HJQ131226 HTM131219:HTM131226 IDI131219:IDI131226 INE131219:INE131226 IXA131219:IXA131226 JGW131219:JGW131226 JQS131219:JQS131226 KAO131219:KAO131226 KKK131219:KKK131226 KUG131219:KUG131226 LEC131219:LEC131226 LNY131219:LNY131226 LXU131219:LXU131226 MHQ131219:MHQ131226 MRM131219:MRM131226 NBI131219:NBI131226 NLE131219:NLE131226 NVA131219:NVA131226 OEW131219:OEW131226 OOS131219:OOS131226 OYO131219:OYO131226 PIK131219:PIK131226 PSG131219:PSG131226 QCC131219:QCC131226 QLY131219:QLY131226 QVU131219:QVU131226 RFQ131219:RFQ131226 RPM131219:RPM131226 RZI131219:RZI131226 SJE131219:SJE131226 STA131219:STA131226 TCW131219:TCW131226 TMS131219:TMS131226 TWO131219:TWO131226 UGK131219:UGK131226 UQG131219:UQG131226 VAC131219:VAC131226 VJY131219:VJY131226 VTU131219:VTU131226 WDQ131219:WDQ131226 WNM131219:WNM131226 WXI131219:WXI131226 BA196755:BA196762 KW196755:KW196762 US196755:US196762 AEO196755:AEO196762 AOK196755:AOK196762 AYG196755:AYG196762 BIC196755:BIC196762 BRY196755:BRY196762 CBU196755:CBU196762 CLQ196755:CLQ196762 CVM196755:CVM196762 DFI196755:DFI196762 DPE196755:DPE196762 DZA196755:DZA196762 EIW196755:EIW196762 ESS196755:ESS196762 FCO196755:FCO196762 FMK196755:FMK196762 FWG196755:FWG196762 GGC196755:GGC196762 GPY196755:GPY196762 GZU196755:GZU196762 HJQ196755:HJQ196762 HTM196755:HTM196762 IDI196755:IDI196762 INE196755:INE196762 IXA196755:IXA196762 JGW196755:JGW196762 JQS196755:JQS196762 KAO196755:KAO196762 KKK196755:KKK196762 KUG196755:KUG196762 LEC196755:LEC196762 LNY196755:LNY196762 LXU196755:LXU196762 MHQ196755:MHQ196762 MRM196755:MRM196762 NBI196755:NBI196762 NLE196755:NLE196762 NVA196755:NVA196762 OEW196755:OEW196762 OOS196755:OOS196762 OYO196755:OYO196762 PIK196755:PIK196762 PSG196755:PSG196762 QCC196755:QCC196762 QLY196755:QLY196762 QVU196755:QVU196762 RFQ196755:RFQ196762 RPM196755:RPM196762 RZI196755:RZI196762 SJE196755:SJE196762 STA196755:STA196762 TCW196755:TCW196762 TMS196755:TMS196762 TWO196755:TWO196762 UGK196755:UGK196762 UQG196755:UQG196762 VAC196755:VAC196762 VJY196755:VJY196762 VTU196755:VTU196762 WDQ196755:WDQ196762 WNM196755:WNM196762 WXI196755:WXI196762 BA262291:BA262298 KW262291:KW262298 US262291:US262298 AEO262291:AEO262298 AOK262291:AOK262298 AYG262291:AYG262298 BIC262291:BIC262298 BRY262291:BRY262298 CBU262291:CBU262298 CLQ262291:CLQ262298 CVM262291:CVM262298 DFI262291:DFI262298 DPE262291:DPE262298 DZA262291:DZA262298 EIW262291:EIW262298 ESS262291:ESS262298 FCO262291:FCO262298 FMK262291:FMK262298 FWG262291:FWG262298 GGC262291:GGC262298 GPY262291:GPY262298 GZU262291:GZU262298 HJQ262291:HJQ262298 HTM262291:HTM262298 IDI262291:IDI262298 INE262291:INE262298 IXA262291:IXA262298 JGW262291:JGW262298 JQS262291:JQS262298 KAO262291:KAO262298 KKK262291:KKK262298 KUG262291:KUG262298 LEC262291:LEC262298 LNY262291:LNY262298 LXU262291:LXU262298 MHQ262291:MHQ262298 MRM262291:MRM262298 NBI262291:NBI262298 NLE262291:NLE262298 NVA262291:NVA262298 OEW262291:OEW262298 OOS262291:OOS262298 OYO262291:OYO262298 PIK262291:PIK262298 PSG262291:PSG262298 QCC262291:QCC262298 QLY262291:QLY262298 QVU262291:QVU262298 RFQ262291:RFQ262298 RPM262291:RPM262298 RZI262291:RZI262298 SJE262291:SJE262298 STA262291:STA262298 TCW262291:TCW262298 TMS262291:TMS262298 TWO262291:TWO262298 UGK262291:UGK262298 UQG262291:UQG262298 VAC262291:VAC262298 VJY262291:VJY262298 VTU262291:VTU262298 WDQ262291:WDQ262298 WNM262291:WNM262298 WXI262291:WXI262298 BA327827:BA327834 KW327827:KW327834 US327827:US327834 AEO327827:AEO327834 AOK327827:AOK327834 AYG327827:AYG327834 BIC327827:BIC327834 BRY327827:BRY327834 CBU327827:CBU327834 CLQ327827:CLQ327834 CVM327827:CVM327834 DFI327827:DFI327834 DPE327827:DPE327834 DZA327827:DZA327834 EIW327827:EIW327834 ESS327827:ESS327834 FCO327827:FCO327834 FMK327827:FMK327834 FWG327827:FWG327834 GGC327827:GGC327834 GPY327827:GPY327834 GZU327827:GZU327834 HJQ327827:HJQ327834 HTM327827:HTM327834 IDI327827:IDI327834 INE327827:INE327834 IXA327827:IXA327834 JGW327827:JGW327834 JQS327827:JQS327834 KAO327827:KAO327834 KKK327827:KKK327834 KUG327827:KUG327834 LEC327827:LEC327834 LNY327827:LNY327834 LXU327827:LXU327834 MHQ327827:MHQ327834 MRM327827:MRM327834 NBI327827:NBI327834 NLE327827:NLE327834 NVA327827:NVA327834 OEW327827:OEW327834 OOS327827:OOS327834 OYO327827:OYO327834 PIK327827:PIK327834 PSG327827:PSG327834 QCC327827:QCC327834 QLY327827:QLY327834 QVU327827:QVU327834 RFQ327827:RFQ327834 RPM327827:RPM327834 RZI327827:RZI327834 SJE327827:SJE327834 STA327827:STA327834 TCW327827:TCW327834 TMS327827:TMS327834 TWO327827:TWO327834 UGK327827:UGK327834 UQG327827:UQG327834 VAC327827:VAC327834 VJY327827:VJY327834 VTU327827:VTU327834 WDQ327827:WDQ327834 WNM327827:WNM327834 WXI327827:WXI327834 BA393363:BA393370 KW393363:KW393370 US393363:US393370 AEO393363:AEO393370 AOK393363:AOK393370 AYG393363:AYG393370 BIC393363:BIC393370 BRY393363:BRY393370 CBU393363:CBU393370 CLQ393363:CLQ393370 CVM393363:CVM393370 DFI393363:DFI393370 DPE393363:DPE393370 DZA393363:DZA393370 EIW393363:EIW393370 ESS393363:ESS393370 FCO393363:FCO393370 FMK393363:FMK393370 FWG393363:FWG393370 GGC393363:GGC393370 GPY393363:GPY393370 GZU393363:GZU393370 HJQ393363:HJQ393370 HTM393363:HTM393370 IDI393363:IDI393370 INE393363:INE393370 IXA393363:IXA393370 JGW393363:JGW393370 JQS393363:JQS393370 KAO393363:KAO393370 KKK393363:KKK393370 KUG393363:KUG393370 LEC393363:LEC393370 LNY393363:LNY393370 LXU393363:LXU393370 MHQ393363:MHQ393370 MRM393363:MRM393370 NBI393363:NBI393370 NLE393363:NLE393370 NVA393363:NVA393370 OEW393363:OEW393370 OOS393363:OOS393370 OYO393363:OYO393370 PIK393363:PIK393370 PSG393363:PSG393370 QCC393363:QCC393370 QLY393363:QLY393370 QVU393363:QVU393370 RFQ393363:RFQ393370 RPM393363:RPM393370 RZI393363:RZI393370 SJE393363:SJE393370 STA393363:STA393370 TCW393363:TCW393370 TMS393363:TMS393370 TWO393363:TWO393370 UGK393363:UGK393370 UQG393363:UQG393370 VAC393363:VAC393370 VJY393363:VJY393370 VTU393363:VTU393370 WDQ393363:WDQ393370 WNM393363:WNM393370 WXI393363:WXI393370 BA458899:BA458906 KW458899:KW458906 US458899:US458906 AEO458899:AEO458906 AOK458899:AOK458906 AYG458899:AYG458906 BIC458899:BIC458906 BRY458899:BRY458906 CBU458899:CBU458906 CLQ458899:CLQ458906 CVM458899:CVM458906 DFI458899:DFI458906 DPE458899:DPE458906 DZA458899:DZA458906 EIW458899:EIW458906 ESS458899:ESS458906 FCO458899:FCO458906 FMK458899:FMK458906 FWG458899:FWG458906 GGC458899:GGC458906 GPY458899:GPY458906 GZU458899:GZU458906 HJQ458899:HJQ458906 HTM458899:HTM458906 IDI458899:IDI458906 INE458899:INE458906 IXA458899:IXA458906 JGW458899:JGW458906 JQS458899:JQS458906 KAO458899:KAO458906 KKK458899:KKK458906 KUG458899:KUG458906 LEC458899:LEC458906 LNY458899:LNY458906 LXU458899:LXU458906 MHQ458899:MHQ458906 MRM458899:MRM458906 NBI458899:NBI458906 NLE458899:NLE458906 NVA458899:NVA458906 OEW458899:OEW458906 OOS458899:OOS458906 OYO458899:OYO458906 PIK458899:PIK458906 PSG458899:PSG458906 QCC458899:QCC458906 QLY458899:QLY458906 QVU458899:QVU458906 RFQ458899:RFQ458906 RPM458899:RPM458906 RZI458899:RZI458906 SJE458899:SJE458906 STA458899:STA458906 TCW458899:TCW458906 TMS458899:TMS458906 TWO458899:TWO458906 UGK458899:UGK458906 UQG458899:UQG458906 VAC458899:VAC458906 VJY458899:VJY458906 VTU458899:VTU458906 WDQ458899:WDQ458906 WNM458899:WNM458906 WXI458899:WXI458906 BA524435:BA524442 KW524435:KW524442 US524435:US524442 AEO524435:AEO524442 AOK524435:AOK524442 AYG524435:AYG524442 BIC524435:BIC524442 BRY524435:BRY524442 CBU524435:CBU524442 CLQ524435:CLQ524442 CVM524435:CVM524442 DFI524435:DFI524442 DPE524435:DPE524442 DZA524435:DZA524442 EIW524435:EIW524442 ESS524435:ESS524442 FCO524435:FCO524442 FMK524435:FMK524442 FWG524435:FWG524442 GGC524435:GGC524442 GPY524435:GPY524442 GZU524435:GZU524442 HJQ524435:HJQ524442 HTM524435:HTM524442 IDI524435:IDI524442 INE524435:INE524442 IXA524435:IXA524442 JGW524435:JGW524442 JQS524435:JQS524442 KAO524435:KAO524442 KKK524435:KKK524442 KUG524435:KUG524442 LEC524435:LEC524442 LNY524435:LNY524442 LXU524435:LXU524442 MHQ524435:MHQ524442 MRM524435:MRM524442 NBI524435:NBI524442 NLE524435:NLE524442 NVA524435:NVA524442 OEW524435:OEW524442 OOS524435:OOS524442 OYO524435:OYO524442 PIK524435:PIK524442 PSG524435:PSG524442 QCC524435:QCC524442 QLY524435:QLY524442 QVU524435:QVU524442 RFQ524435:RFQ524442 RPM524435:RPM524442 RZI524435:RZI524442 SJE524435:SJE524442 STA524435:STA524442 TCW524435:TCW524442 TMS524435:TMS524442 TWO524435:TWO524442 UGK524435:UGK524442 UQG524435:UQG524442 VAC524435:VAC524442 VJY524435:VJY524442 VTU524435:VTU524442 WDQ524435:WDQ524442 WNM524435:WNM524442 WXI524435:WXI524442 BA589971:BA589978 KW589971:KW589978 US589971:US589978 AEO589971:AEO589978 AOK589971:AOK589978 AYG589971:AYG589978 BIC589971:BIC589978 BRY589971:BRY589978 CBU589971:CBU589978 CLQ589971:CLQ589978 CVM589971:CVM589978 DFI589971:DFI589978 DPE589971:DPE589978 DZA589971:DZA589978 EIW589971:EIW589978 ESS589971:ESS589978 FCO589971:FCO589978 FMK589971:FMK589978 FWG589971:FWG589978 GGC589971:GGC589978 GPY589971:GPY589978 GZU589971:GZU589978 HJQ589971:HJQ589978 HTM589971:HTM589978 IDI589971:IDI589978 INE589971:INE589978 IXA589971:IXA589978 JGW589971:JGW589978 JQS589971:JQS589978 KAO589971:KAO589978 KKK589971:KKK589978 KUG589971:KUG589978 LEC589971:LEC589978 LNY589971:LNY589978 LXU589971:LXU589978 MHQ589971:MHQ589978 MRM589971:MRM589978 NBI589971:NBI589978 NLE589971:NLE589978 NVA589971:NVA589978 OEW589971:OEW589978 OOS589971:OOS589978 OYO589971:OYO589978 PIK589971:PIK589978 PSG589971:PSG589978 QCC589971:QCC589978 QLY589971:QLY589978 QVU589971:QVU589978 RFQ589971:RFQ589978 RPM589971:RPM589978 RZI589971:RZI589978 SJE589971:SJE589978 STA589971:STA589978 TCW589971:TCW589978 TMS589971:TMS589978 TWO589971:TWO589978 UGK589971:UGK589978 UQG589971:UQG589978 VAC589971:VAC589978 VJY589971:VJY589978 VTU589971:VTU589978 WDQ589971:WDQ589978 WNM589971:WNM589978 WXI589971:WXI589978 BA655507:BA655514 KW655507:KW655514 US655507:US655514 AEO655507:AEO655514 AOK655507:AOK655514 AYG655507:AYG655514 BIC655507:BIC655514 BRY655507:BRY655514 CBU655507:CBU655514 CLQ655507:CLQ655514 CVM655507:CVM655514 DFI655507:DFI655514 DPE655507:DPE655514 DZA655507:DZA655514 EIW655507:EIW655514 ESS655507:ESS655514 FCO655507:FCO655514 FMK655507:FMK655514 FWG655507:FWG655514 GGC655507:GGC655514 GPY655507:GPY655514 GZU655507:GZU655514 HJQ655507:HJQ655514 HTM655507:HTM655514 IDI655507:IDI655514 INE655507:INE655514 IXA655507:IXA655514 JGW655507:JGW655514 JQS655507:JQS655514 KAO655507:KAO655514 KKK655507:KKK655514 KUG655507:KUG655514 LEC655507:LEC655514 LNY655507:LNY655514 LXU655507:LXU655514 MHQ655507:MHQ655514 MRM655507:MRM655514 NBI655507:NBI655514 NLE655507:NLE655514 NVA655507:NVA655514 OEW655507:OEW655514 OOS655507:OOS655514 OYO655507:OYO655514 PIK655507:PIK655514 PSG655507:PSG655514 QCC655507:QCC655514 QLY655507:QLY655514 QVU655507:QVU655514 RFQ655507:RFQ655514 RPM655507:RPM655514 RZI655507:RZI655514 SJE655507:SJE655514 STA655507:STA655514 TCW655507:TCW655514 TMS655507:TMS655514 TWO655507:TWO655514 UGK655507:UGK655514 UQG655507:UQG655514 VAC655507:VAC655514 VJY655507:VJY655514 VTU655507:VTU655514 WDQ655507:WDQ655514 WNM655507:WNM655514 WXI655507:WXI655514 BA721043:BA721050 KW721043:KW721050 US721043:US721050 AEO721043:AEO721050 AOK721043:AOK721050 AYG721043:AYG721050 BIC721043:BIC721050 BRY721043:BRY721050 CBU721043:CBU721050 CLQ721043:CLQ721050 CVM721043:CVM721050 DFI721043:DFI721050 DPE721043:DPE721050 DZA721043:DZA721050 EIW721043:EIW721050 ESS721043:ESS721050 FCO721043:FCO721050 FMK721043:FMK721050 FWG721043:FWG721050 GGC721043:GGC721050 GPY721043:GPY721050 GZU721043:GZU721050 HJQ721043:HJQ721050 HTM721043:HTM721050 IDI721043:IDI721050 INE721043:INE721050 IXA721043:IXA721050 JGW721043:JGW721050 JQS721043:JQS721050 KAO721043:KAO721050 KKK721043:KKK721050 KUG721043:KUG721050 LEC721043:LEC721050 LNY721043:LNY721050 LXU721043:LXU721050 MHQ721043:MHQ721050 MRM721043:MRM721050 NBI721043:NBI721050 NLE721043:NLE721050 NVA721043:NVA721050 OEW721043:OEW721050 OOS721043:OOS721050 OYO721043:OYO721050 PIK721043:PIK721050 PSG721043:PSG721050 QCC721043:QCC721050 QLY721043:QLY721050 QVU721043:QVU721050 RFQ721043:RFQ721050 RPM721043:RPM721050 RZI721043:RZI721050 SJE721043:SJE721050 STA721043:STA721050 TCW721043:TCW721050 TMS721043:TMS721050 TWO721043:TWO721050 UGK721043:UGK721050 UQG721043:UQG721050 VAC721043:VAC721050 VJY721043:VJY721050 VTU721043:VTU721050 WDQ721043:WDQ721050 WNM721043:WNM721050 WXI721043:WXI721050 BA786579:BA786586 KW786579:KW786586 US786579:US786586 AEO786579:AEO786586 AOK786579:AOK786586 AYG786579:AYG786586 BIC786579:BIC786586 BRY786579:BRY786586 CBU786579:CBU786586 CLQ786579:CLQ786586 CVM786579:CVM786586 DFI786579:DFI786586 DPE786579:DPE786586 DZA786579:DZA786586 EIW786579:EIW786586 ESS786579:ESS786586 FCO786579:FCO786586 FMK786579:FMK786586 FWG786579:FWG786586 GGC786579:GGC786586 GPY786579:GPY786586 GZU786579:GZU786586 HJQ786579:HJQ786586 HTM786579:HTM786586 IDI786579:IDI786586 INE786579:INE786586 IXA786579:IXA786586 JGW786579:JGW786586 JQS786579:JQS786586 KAO786579:KAO786586 KKK786579:KKK786586 KUG786579:KUG786586 LEC786579:LEC786586 LNY786579:LNY786586 LXU786579:LXU786586 MHQ786579:MHQ786586 MRM786579:MRM786586 NBI786579:NBI786586 NLE786579:NLE786586 NVA786579:NVA786586 OEW786579:OEW786586 OOS786579:OOS786586 OYO786579:OYO786586 PIK786579:PIK786586 PSG786579:PSG786586 QCC786579:QCC786586 QLY786579:QLY786586 QVU786579:QVU786586 RFQ786579:RFQ786586 RPM786579:RPM786586 RZI786579:RZI786586 SJE786579:SJE786586 STA786579:STA786586 TCW786579:TCW786586 TMS786579:TMS786586 TWO786579:TWO786586 UGK786579:UGK786586 UQG786579:UQG786586 VAC786579:VAC786586 VJY786579:VJY786586 VTU786579:VTU786586 WDQ786579:WDQ786586 WNM786579:WNM786586 WXI786579:WXI786586 BA852115:BA852122 KW852115:KW852122 US852115:US852122 AEO852115:AEO852122 AOK852115:AOK852122 AYG852115:AYG852122 BIC852115:BIC852122 BRY852115:BRY852122 CBU852115:CBU852122 CLQ852115:CLQ852122 CVM852115:CVM852122 DFI852115:DFI852122 DPE852115:DPE852122 DZA852115:DZA852122 EIW852115:EIW852122 ESS852115:ESS852122 FCO852115:FCO852122 FMK852115:FMK852122 FWG852115:FWG852122 GGC852115:GGC852122 GPY852115:GPY852122 GZU852115:GZU852122 HJQ852115:HJQ852122 HTM852115:HTM852122 IDI852115:IDI852122 INE852115:INE852122 IXA852115:IXA852122 JGW852115:JGW852122 JQS852115:JQS852122 KAO852115:KAO852122 KKK852115:KKK852122 KUG852115:KUG852122 LEC852115:LEC852122 LNY852115:LNY852122 LXU852115:LXU852122 MHQ852115:MHQ852122 MRM852115:MRM852122 NBI852115:NBI852122 NLE852115:NLE852122 NVA852115:NVA852122 OEW852115:OEW852122 OOS852115:OOS852122 OYO852115:OYO852122 PIK852115:PIK852122 PSG852115:PSG852122 QCC852115:QCC852122 QLY852115:QLY852122 QVU852115:QVU852122 RFQ852115:RFQ852122 RPM852115:RPM852122 RZI852115:RZI852122 SJE852115:SJE852122 STA852115:STA852122 TCW852115:TCW852122 TMS852115:TMS852122 TWO852115:TWO852122 UGK852115:UGK852122 UQG852115:UQG852122 VAC852115:VAC852122 VJY852115:VJY852122 VTU852115:VTU852122 WDQ852115:WDQ852122 WNM852115:WNM852122 WXI852115:WXI852122 BA917651:BA917658 KW917651:KW917658 US917651:US917658 AEO917651:AEO917658 AOK917651:AOK917658 AYG917651:AYG917658 BIC917651:BIC917658 BRY917651:BRY917658 CBU917651:CBU917658 CLQ917651:CLQ917658 CVM917651:CVM917658 DFI917651:DFI917658 DPE917651:DPE917658 DZA917651:DZA917658 EIW917651:EIW917658 ESS917651:ESS917658 FCO917651:FCO917658 FMK917651:FMK917658 FWG917651:FWG917658 GGC917651:GGC917658 GPY917651:GPY917658 GZU917651:GZU917658 HJQ917651:HJQ917658 HTM917651:HTM917658 IDI917651:IDI917658 INE917651:INE917658 IXA917651:IXA917658 JGW917651:JGW917658 JQS917651:JQS917658 KAO917651:KAO917658 KKK917651:KKK917658 KUG917651:KUG917658 LEC917651:LEC917658 LNY917651:LNY917658 LXU917651:LXU917658 MHQ917651:MHQ917658 MRM917651:MRM917658 NBI917651:NBI917658 NLE917651:NLE917658 NVA917651:NVA917658 OEW917651:OEW917658 OOS917651:OOS917658 OYO917651:OYO917658 PIK917651:PIK917658 PSG917651:PSG917658 QCC917651:QCC917658 QLY917651:QLY917658 QVU917651:QVU917658 RFQ917651:RFQ917658 RPM917651:RPM917658 RZI917651:RZI917658 SJE917651:SJE917658 STA917651:STA917658 TCW917651:TCW917658 TMS917651:TMS917658 TWO917651:TWO917658 UGK917651:UGK917658 UQG917651:UQG917658 VAC917651:VAC917658 VJY917651:VJY917658 VTU917651:VTU917658 WDQ917651:WDQ917658 WNM917651:WNM917658 WXI917651:WXI917658 BA983187:BA983194 KW983187:KW983194 US983187:US983194 AEO983187:AEO983194 AOK983187:AOK983194 AYG983187:AYG983194 BIC983187:BIC983194 BRY983187:BRY983194 CBU983187:CBU983194 CLQ983187:CLQ983194 CVM983187:CVM983194 DFI983187:DFI983194 DPE983187:DPE983194 DZA983187:DZA983194 EIW983187:EIW983194 ESS983187:ESS983194 FCO983187:FCO983194 FMK983187:FMK983194 FWG983187:FWG983194 GGC983187:GGC983194 GPY983187:GPY983194 GZU983187:GZU983194 HJQ983187:HJQ983194 HTM983187:HTM983194 IDI983187:IDI983194 INE983187:INE983194 IXA983187:IXA983194 JGW983187:JGW983194 JQS983187:JQS983194 KAO983187:KAO983194 KKK983187:KKK983194 KUG983187:KUG983194 LEC983187:LEC983194 LNY983187:LNY983194 LXU983187:LXU983194 MHQ983187:MHQ983194 MRM983187:MRM983194 NBI983187:NBI983194 NLE983187:NLE983194 NVA983187:NVA983194 OEW983187:OEW983194 OOS983187:OOS983194 OYO983187:OYO983194 PIK983187:PIK983194 PSG983187:PSG983194 QCC983187:QCC983194 QLY983187:QLY983194 QVU983187:QVU983194 RFQ983187:RFQ983194 RPM983187:RPM983194 RZI983187:RZI983194 SJE983187:SJE983194 STA983187:STA983194 TCW983187:TCW983194 TMS983187:TMS983194 TWO983187:TWO983194 UGK983187:UGK983194 UQG983187:UQG983194 VAC983187:VAC983194 VJY983187:VJY983194 VTU983187:VTU983194 WDQ983187:WDQ983194 WNM983187:WNM983194 WXI983187:WXI983194 BI65683:BI65690 LE65683:LE65690 VA65683:VA65690 AEW65683:AEW65690 AOS65683:AOS65690 AYO65683:AYO65690 BIK65683:BIK65690 BSG65683:BSG65690 CCC65683:CCC65690 CLY65683:CLY65690 CVU65683:CVU65690 DFQ65683:DFQ65690 DPM65683:DPM65690 DZI65683:DZI65690 EJE65683:EJE65690 ETA65683:ETA65690 FCW65683:FCW65690 FMS65683:FMS65690 FWO65683:FWO65690 GGK65683:GGK65690 GQG65683:GQG65690 HAC65683:HAC65690 HJY65683:HJY65690 HTU65683:HTU65690 IDQ65683:IDQ65690 INM65683:INM65690 IXI65683:IXI65690 JHE65683:JHE65690 JRA65683:JRA65690 KAW65683:KAW65690 KKS65683:KKS65690 KUO65683:KUO65690 LEK65683:LEK65690 LOG65683:LOG65690 LYC65683:LYC65690 MHY65683:MHY65690 MRU65683:MRU65690 NBQ65683:NBQ65690 NLM65683:NLM65690 NVI65683:NVI65690 OFE65683:OFE65690 OPA65683:OPA65690 OYW65683:OYW65690 PIS65683:PIS65690 PSO65683:PSO65690 QCK65683:QCK65690 QMG65683:QMG65690 QWC65683:QWC65690 RFY65683:RFY65690 RPU65683:RPU65690 RZQ65683:RZQ65690 SJM65683:SJM65690 STI65683:STI65690 TDE65683:TDE65690 TNA65683:TNA65690 TWW65683:TWW65690 UGS65683:UGS65690 UQO65683:UQO65690 VAK65683:VAK65690 VKG65683:VKG65690 VUC65683:VUC65690 WDY65683:WDY65690 WNU65683:WNU65690 WXQ65683:WXQ65690 BI131219:BI131226 LE131219:LE131226 VA131219:VA131226 AEW131219:AEW131226 AOS131219:AOS131226 AYO131219:AYO131226 BIK131219:BIK131226 BSG131219:BSG131226 CCC131219:CCC131226 CLY131219:CLY131226 CVU131219:CVU131226 DFQ131219:DFQ131226 DPM131219:DPM131226 DZI131219:DZI131226 EJE131219:EJE131226 ETA131219:ETA131226 FCW131219:FCW131226 FMS131219:FMS131226 FWO131219:FWO131226 GGK131219:GGK131226 GQG131219:GQG131226 HAC131219:HAC131226 HJY131219:HJY131226 HTU131219:HTU131226 IDQ131219:IDQ131226 INM131219:INM131226 IXI131219:IXI131226 JHE131219:JHE131226 JRA131219:JRA131226 KAW131219:KAW131226 KKS131219:KKS131226 KUO131219:KUO131226 LEK131219:LEK131226 LOG131219:LOG131226 LYC131219:LYC131226 MHY131219:MHY131226 MRU131219:MRU131226 NBQ131219:NBQ131226 NLM131219:NLM131226 NVI131219:NVI131226 OFE131219:OFE131226 OPA131219:OPA131226 OYW131219:OYW131226 PIS131219:PIS131226 PSO131219:PSO131226 QCK131219:QCK131226 QMG131219:QMG131226 QWC131219:QWC131226 RFY131219:RFY131226 RPU131219:RPU131226 RZQ131219:RZQ131226 SJM131219:SJM131226 STI131219:STI131226 TDE131219:TDE131226 TNA131219:TNA131226 TWW131219:TWW131226 UGS131219:UGS131226 UQO131219:UQO131226 VAK131219:VAK131226 VKG131219:VKG131226 VUC131219:VUC131226 WDY131219:WDY131226 WNU131219:WNU131226 WXQ131219:WXQ131226 BI196755:BI196762 LE196755:LE196762 VA196755:VA196762 AEW196755:AEW196762 AOS196755:AOS196762 AYO196755:AYO196762 BIK196755:BIK196762 BSG196755:BSG196762 CCC196755:CCC196762 CLY196755:CLY196762 CVU196755:CVU196762 DFQ196755:DFQ196762 DPM196755:DPM196762 DZI196755:DZI196762 EJE196755:EJE196762 ETA196755:ETA196762 FCW196755:FCW196762 FMS196755:FMS196762 FWO196755:FWO196762 GGK196755:GGK196762 GQG196755:GQG196762 HAC196755:HAC196762 HJY196755:HJY196762 HTU196755:HTU196762 IDQ196755:IDQ196762 INM196755:INM196762 IXI196755:IXI196762 JHE196755:JHE196762 JRA196755:JRA196762 KAW196755:KAW196762 KKS196755:KKS196762 KUO196755:KUO196762 LEK196755:LEK196762 LOG196755:LOG196762 LYC196755:LYC196762 MHY196755:MHY196762 MRU196755:MRU196762 NBQ196755:NBQ196762 NLM196755:NLM196762 NVI196755:NVI196762 OFE196755:OFE196762 OPA196755:OPA196762 OYW196755:OYW196762 PIS196755:PIS196762 PSO196755:PSO196762 QCK196755:QCK196762 QMG196755:QMG196762 QWC196755:QWC196762 RFY196755:RFY196762 RPU196755:RPU196762 RZQ196755:RZQ196762 SJM196755:SJM196762 STI196755:STI196762 TDE196755:TDE196762 TNA196755:TNA196762 TWW196755:TWW196762 UGS196755:UGS196762 UQO196755:UQO196762 VAK196755:VAK196762 VKG196755:VKG196762 VUC196755:VUC196762 WDY196755:WDY196762 WNU196755:WNU196762 WXQ196755:WXQ196762 BI262291:BI262298 LE262291:LE262298 VA262291:VA262298 AEW262291:AEW262298 AOS262291:AOS262298 AYO262291:AYO262298 BIK262291:BIK262298 BSG262291:BSG262298 CCC262291:CCC262298 CLY262291:CLY262298 CVU262291:CVU262298 DFQ262291:DFQ262298 DPM262291:DPM262298 DZI262291:DZI262298 EJE262291:EJE262298 ETA262291:ETA262298 FCW262291:FCW262298 FMS262291:FMS262298 FWO262291:FWO262298 GGK262291:GGK262298 GQG262291:GQG262298 HAC262291:HAC262298 HJY262291:HJY262298 HTU262291:HTU262298 IDQ262291:IDQ262298 INM262291:INM262298 IXI262291:IXI262298 JHE262291:JHE262298 JRA262291:JRA262298 KAW262291:KAW262298 KKS262291:KKS262298 KUO262291:KUO262298 LEK262291:LEK262298 LOG262291:LOG262298 LYC262291:LYC262298 MHY262291:MHY262298 MRU262291:MRU262298 NBQ262291:NBQ262298 NLM262291:NLM262298 NVI262291:NVI262298 OFE262291:OFE262298 OPA262291:OPA262298 OYW262291:OYW262298 PIS262291:PIS262298 PSO262291:PSO262298 QCK262291:QCK262298 QMG262291:QMG262298 QWC262291:QWC262298 RFY262291:RFY262298 RPU262291:RPU262298 RZQ262291:RZQ262298 SJM262291:SJM262298 STI262291:STI262298 TDE262291:TDE262298 TNA262291:TNA262298 TWW262291:TWW262298 UGS262291:UGS262298 UQO262291:UQO262298 VAK262291:VAK262298 VKG262291:VKG262298 VUC262291:VUC262298 WDY262291:WDY262298 WNU262291:WNU262298 WXQ262291:WXQ262298 BI327827:BI327834 LE327827:LE327834 VA327827:VA327834 AEW327827:AEW327834 AOS327827:AOS327834 AYO327827:AYO327834 BIK327827:BIK327834 BSG327827:BSG327834 CCC327827:CCC327834 CLY327827:CLY327834 CVU327827:CVU327834 DFQ327827:DFQ327834 DPM327827:DPM327834 DZI327827:DZI327834 EJE327827:EJE327834 ETA327827:ETA327834 FCW327827:FCW327834 FMS327827:FMS327834 FWO327827:FWO327834 GGK327827:GGK327834 GQG327827:GQG327834 HAC327827:HAC327834 HJY327827:HJY327834 HTU327827:HTU327834 IDQ327827:IDQ327834 INM327827:INM327834 IXI327827:IXI327834 JHE327827:JHE327834 JRA327827:JRA327834 KAW327827:KAW327834 KKS327827:KKS327834 KUO327827:KUO327834 LEK327827:LEK327834 LOG327827:LOG327834 LYC327827:LYC327834 MHY327827:MHY327834 MRU327827:MRU327834 NBQ327827:NBQ327834 NLM327827:NLM327834 NVI327827:NVI327834 OFE327827:OFE327834 OPA327827:OPA327834 OYW327827:OYW327834 PIS327827:PIS327834 PSO327827:PSO327834 QCK327827:QCK327834 QMG327827:QMG327834 QWC327827:QWC327834 RFY327827:RFY327834 RPU327827:RPU327834 RZQ327827:RZQ327834 SJM327827:SJM327834 STI327827:STI327834 TDE327827:TDE327834 TNA327827:TNA327834 TWW327827:TWW327834 UGS327827:UGS327834 UQO327827:UQO327834 VAK327827:VAK327834 VKG327827:VKG327834 VUC327827:VUC327834 WDY327827:WDY327834 WNU327827:WNU327834 WXQ327827:WXQ327834 BI393363:BI393370 LE393363:LE393370 VA393363:VA393370 AEW393363:AEW393370 AOS393363:AOS393370 AYO393363:AYO393370 BIK393363:BIK393370 BSG393363:BSG393370 CCC393363:CCC393370 CLY393363:CLY393370 CVU393363:CVU393370 DFQ393363:DFQ393370 DPM393363:DPM393370 DZI393363:DZI393370 EJE393363:EJE393370 ETA393363:ETA393370 FCW393363:FCW393370 FMS393363:FMS393370 FWO393363:FWO393370 GGK393363:GGK393370 GQG393363:GQG393370 HAC393363:HAC393370 HJY393363:HJY393370 HTU393363:HTU393370 IDQ393363:IDQ393370 INM393363:INM393370 IXI393363:IXI393370 JHE393363:JHE393370 JRA393363:JRA393370 KAW393363:KAW393370 KKS393363:KKS393370 KUO393363:KUO393370 LEK393363:LEK393370 LOG393363:LOG393370 LYC393363:LYC393370 MHY393363:MHY393370 MRU393363:MRU393370 NBQ393363:NBQ393370 NLM393363:NLM393370 NVI393363:NVI393370 OFE393363:OFE393370 OPA393363:OPA393370 OYW393363:OYW393370 PIS393363:PIS393370 PSO393363:PSO393370 QCK393363:QCK393370 QMG393363:QMG393370 QWC393363:QWC393370 RFY393363:RFY393370 RPU393363:RPU393370 RZQ393363:RZQ393370 SJM393363:SJM393370 STI393363:STI393370 TDE393363:TDE393370 TNA393363:TNA393370 TWW393363:TWW393370 UGS393363:UGS393370 UQO393363:UQO393370 VAK393363:VAK393370 VKG393363:VKG393370 VUC393363:VUC393370 WDY393363:WDY393370 WNU393363:WNU393370 WXQ393363:WXQ393370 BI458899:BI458906 LE458899:LE458906 VA458899:VA458906 AEW458899:AEW458906 AOS458899:AOS458906 AYO458899:AYO458906 BIK458899:BIK458906 BSG458899:BSG458906 CCC458899:CCC458906 CLY458899:CLY458906 CVU458899:CVU458906 DFQ458899:DFQ458906 DPM458899:DPM458906 DZI458899:DZI458906 EJE458899:EJE458906 ETA458899:ETA458906 FCW458899:FCW458906 FMS458899:FMS458906 FWO458899:FWO458906 GGK458899:GGK458906 GQG458899:GQG458906 HAC458899:HAC458906 HJY458899:HJY458906 HTU458899:HTU458906 IDQ458899:IDQ458906 INM458899:INM458906 IXI458899:IXI458906 JHE458899:JHE458906 JRA458899:JRA458906 KAW458899:KAW458906 KKS458899:KKS458906 KUO458899:KUO458906 LEK458899:LEK458906 LOG458899:LOG458906 LYC458899:LYC458906 MHY458899:MHY458906 MRU458899:MRU458906 NBQ458899:NBQ458906 NLM458899:NLM458906 NVI458899:NVI458906 OFE458899:OFE458906 OPA458899:OPA458906 OYW458899:OYW458906 PIS458899:PIS458906 PSO458899:PSO458906 QCK458899:QCK458906 QMG458899:QMG458906 QWC458899:QWC458906 RFY458899:RFY458906 RPU458899:RPU458906 RZQ458899:RZQ458906 SJM458899:SJM458906 STI458899:STI458906 TDE458899:TDE458906 TNA458899:TNA458906 TWW458899:TWW458906 UGS458899:UGS458906 UQO458899:UQO458906 VAK458899:VAK458906 VKG458899:VKG458906 VUC458899:VUC458906 WDY458899:WDY458906 WNU458899:WNU458906 WXQ458899:WXQ458906 BI524435:BI524442 LE524435:LE524442 VA524435:VA524442 AEW524435:AEW524442 AOS524435:AOS524442 AYO524435:AYO524442 BIK524435:BIK524442 BSG524435:BSG524442 CCC524435:CCC524442 CLY524435:CLY524442 CVU524435:CVU524442 DFQ524435:DFQ524442 DPM524435:DPM524442 DZI524435:DZI524442 EJE524435:EJE524442 ETA524435:ETA524442 FCW524435:FCW524442 FMS524435:FMS524442 FWO524435:FWO524442 GGK524435:GGK524442 GQG524435:GQG524442 HAC524435:HAC524442 HJY524435:HJY524442 HTU524435:HTU524442 IDQ524435:IDQ524442 INM524435:INM524442 IXI524435:IXI524442 JHE524435:JHE524442 JRA524435:JRA524442 KAW524435:KAW524442 KKS524435:KKS524442 KUO524435:KUO524442 LEK524435:LEK524442 LOG524435:LOG524442 LYC524435:LYC524442 MHY524435:MHY524442 MRU524435:MRU524442 NBQ524435:NBQ524442 NLM524435:NLM524442 NVI524435:NVI524442 OFE524435:OFE524442 OPA524435:OPA524442 OYW524435:OYW524442 PIS524435:PIS524442 PSO524435:PSO524442 QCK524435:QCK524442 QMG524435:QMG524442 QWC524435:QWC524442 RFY524435:RFY524442 RPU524435:RPU524442 RZQ524435:RZQ524442 SJM524435:SJM524442 STI524435:STI524442 TDE524435:TDE524442 TNA524435:TNA524442 TWW524435:TWW524442 UGS524435:UGS524442 UQO524435:UQO524442 VAK524435:VAK524442 VKG524435:VKG524442 VUC524435:VUC524442 WDY524435:WDY524442 WNU524435:WNU524442 WXQ524435:WXQ524442 BI589971:BI589978 LE589971:LE589978 VA589971:VA589978 AEW589971:AEW589978 AOS589971:AOS589978 AYO589971:AYO589978 BIK589971:BIK589978 BSG589971:BSG589978 CCC589971:CCC589978 CLY589971:CLY589978 CVU589971:CVU589978 DFQ589971:DFQ589978 DPM589971:DPM589978 DZI589971:DZI589978 EJE589971:EJE589978 ETA589971:ETA589978 FCW589971:FCW589978 FMS589971:FMS589978 FWO589971:FWO589978 GGK589971:GGK589978 GQG589971:GQG589978 HAC589971:HAC589978 HJY589971:HJY589978 HTU589971:HTU589978 IDQ589971:IDQ589978 INM589971:INM589978 IXI589971:IXI589978 JHE589971:JHE589978 JRA589971:JRA589978 KAW589971:KAW589978 KKS589971:KKS589978 KUO589971:KUO589978 LEK589971:LEK589978 LOG589971:LOG589978 LYC589971:LYC589978 MHY589971:MHY589978 MRU589971:MRU589978 NBQ589971:NBQ589978 NLM589971:NLM589978 NVI589971:NVI589978 OFE589971:OFE589978 OPA589971:OPA589978 OYW589971:OYW589978 PIS589971:PIS589978 PSO589971:PSO589978 QCK589971:QCK589978 QMG589971:QMG589978 QWC589971:QWC589978 RFY589971:RFY589978 RPU589971:RPU589978 RZQ589971:RZQ589978 SJM589971:SJM589978 STI589971:STI589978 TDE589971:TDE589978 TNA589971:TNA589978 TWW589971:TWW589978 UGS589971:UGS589978 UQO589971:UQO589978 VAK589971:VAK589978 VKG589971:VKG589978 VUC589971:VUC589978 WDY589971:WDY589978 WNU589971:WNU589978 WXQ589971:WXQ589978 BI655507:BI655514 LE655507:LE655514 VA655507:VA655514 AEW655507:AEW655514 AOS655507:AOS655514 AYO655507:AYO655514 BIK655507:BIK655514 BSG655507:BSG655514 CCC655507:CCC655514 CLY655507:CLY655514 CVU655507:CVU655514 DFQ655507:DFQ655514 DPM655507:DPM655514 DZI655507:DZI655514 EJE655507:EJE655514 ETA655507:ETA655514 FCW655507:FCW655514 FMS655507:FMS655514 FWO655507:FWO655514 GGK655507:GGK655514 GQG655507:GQG655514 HAC655507:HAC655514 HJY655507:HJY655514 HTU655507:HTU655514 IDQ655507:IDQ655514 INM655507:INM655514 IXI655507:IXI655514 JHE655507:JHE655514 JRA655507:JRA655514 KAW655507:KAW655514 KKS655507:KKS655514 KUO655507:KUO655514 LEK655507:LEK655514 LOG655507:LOG655514 LYC655507:LYC655514 MHY655507:MHY655514 MRU655507:MRU655514 NBQ655507:NBQ655514 NLM655507:NLM655514 NVI655507:NVI655514 OFE655507:OFE655514 OPA655507:OPA655514 OYW655507:OYW655514 PIS655507:PIS655514 PSO655507:PSO655514 QCK655507:QCK655514 QMG655507:QMG655514 QWC655507:QWC655514 RFY655507:RFY655514 RPU655507:RPU655514 RZQ655507:RZQ655514 SJM655507:SJM655514 STI655507:STI655514 TDE655507:TDE655514 TNA655507:TNA655514 TWW655507:TWW655514 UGS655507:UGS655514 UQO655507:UQO655514 VAK655507:VAK655514 VKG655507:VKG655514 VUC655507:VUC655514 WDY655507:WDY655514 WNU655507:WNU655514 WXQ655507:WXQ655514 BI721043:BI721050 LE721043:LE721050 VA721043:VA721050 AEW721043:AEW721050 AOS721043:AOS721050 AYO721043:AYO721050 BIK721043:BIK721050 BSG721043:BSG721050 CCC721043:CCC721050 CLY721043:CLY721050 CVU721043:CVU721050 DFQ721043:DFQ721050 DPM721043:DPM721050 DZI721043:DZI721050 EJE721043:EJE721050 ETA721043:ETA721050 FCW721043:FCW721050 FMS721043:FMS721050 FWO721043:FWO721050 GGK721043:GGK721050 GQG721043:GQG721050 HAC721043:HAC721050 HJY721043:HJY721050 HTU721043:HTU721050 IDQ721043:IDQ721050 INM721043:INM721050 IXI721043:IXI721050 JHE721043:JHE721050 JRA721043:JRA721050 KAW721043:KAW721050 KKS721043:KKS721050 KUO721043:KUO721050 LEK721043:LEK721050 LOG721043:LOG721050 LYC721043:LYC721050 MHY721043:MHY721050 MRU721043:MRU721050 NBQ721043:NBQ721050 NLM721043:NLM721050 NVI721043:NVI721050 OFE721043:OFE721050 OPA721043:OPA721050 OYW721043:OYW721050 PIS721043:PIS721050 PSO721043:PSO721050 QCK721043:QCK721050 QMG721043:QMG721050 QWC721043:QWC721050 RFY721043:RFY721050 RPU721043:RPU721050 RZQ721043:RZQ721050 SJM721043:SJM721050 STI721043:STI721050 TDE721043:TDE721050 TNA721043:TNA721050 TWW721043:TWW721050 UGS721043:UGS721050 UQO721043:UQO721050 VAK721043:VAK721050 VKG721043:VKG721050 VUC721043:VUC721050 WDY721043:WDY721050 WNU721043:WNU721050 WXQ721043:WXQ721050 BI786579:BI786586 LE786579:LE786586 VA786579:VA786586 AEW786579:AEW786586 AOS786579:AOS786586 AYO786579:AYO786586 BIK786579:BIK786586 BSG786579:BSG786586 CCC786579:CCC786586 CLY786579:CLY786586 CVU786579:CVU786586 DFQ786579:DFQ786586 DPM786579:DPM786586 DZI786579:DZI786586 EJE786579:EJE786586 ETA786579:ETA786586 FCW786579:FCW786586 FMS786579:FMS786586 FWO786579:FWO786586 GGK786579:GGK786586 GQG786579:GQG786586 HAC786579:HAC786586 HJY786579:HJY786586 HTU786579:HTU786586 IDQ786579:IDQ786586 INM786579:INM786586 IXI786579:IXI786586 JHE786579:JHE786586 JRA786579:JRA786586 KAW786579:KAW786586 KKS786579:KKS786586 KUO786579:KUO786586 LEK786579:LEK786586 LOG786579:LOG786586 LYC786579:LYC786586 MHY786579:MHY786586 MRU786579:MRU786586 NBQ786579:NBQ786586 NLM786579:NLM786586 NVI786579:NVI786586 OFE786579:OFE786586 OPA786579:OPA786586 OYW786579:OYW786586 PIS786579:PIS786586 PSO786579:PSO786586 QCK786579:QCK786586 QMG786579:QMG786586 QWC786579:QWC786586 RFY786579:RFY786586 RPU786579:RPU786586 RZQ786579:RZQ786586 SJM786579:SJM786586 STI786579:STI786586 TDE786579:TDE786586 TNA786579:TNA786586 TWW786579:TWW786586 UGS786579:UGS786586 UQO786579:UQO786586 VAK786579:VAK786586 VKG786579:VKG786586 VUC786579:VUC786586 WDY786579:WDY786586 WNU786579:WNU786586 WXQ786579:WXQ786586 BI852115:BI852122 LE852115:LE852122 VA852115:VA852122 AEW852115:AEW852122 AOS852115:AOS852122 AYO852115:AYO852122 BIK852115:BIK852122 BSG852115:BSG852122 CCC852115:CCC852122 CLY852115:CLY852122 CVU852115:CVU852122 DFQ852115:DFQ852122 DPM852115:DPM852122 DZI852115:DZI852122 EJE852115:EJE852122 ETA852115:ETA852122 FCW852115:FCW852122 FMS852115:FMS852122 FWO852115:FWO852122 GGK852115:GGK852122 GQG852115:GQG852122 HAC852115:HAC852122 HJY852115:HJY852122 HTU852115:HTU852122 IDQ852115:IDQ852122 INM852115:INM852122 IXI852115:IXI852122 JHE852115:JHE852122 JRA852115:JRA852122 KAW852115:KAW852122 KKS852115:KKS852122 KUO852115:KUO852122 LEK852115:LEK852122 LOG852115:LOG852122 LYC852115:LYC852122 MHY852115:MHY852122 MRU852115:MRU852122 NBQ852115:NBQ852122 NLM852115:NLM852122 NVI852115:NVI852122 OFE852115:OFE852122 OPA852115:OPA852122 OYW852115:OYW852122 PIS852115:PIS852122 PSO852115:PSO852122 QCK852115:QCK852122 QMG852115:QMG852122 QWC852115:QWC852122 RFY852115:RFY852122 RPU852115:RPU852122 RZQ852115:RZQ852122 SJM852115:SJM852122 STI852115:STI852122 TDE852115:TDE852122 TNA852115:TNA852122 TWW852115:TWW852122 UGS852115:UGS852122 UQO852115:UQO852122 VAK852115:VAK852122 VKG852115:VKG852122 VUC852115:VUC852122 WDY852115:WDY852122 WNU852115:WNU852122 WXQ852115:WXQ852122 BI917651:BI917658 LE917651:LE917658 VA917651:VA917658 AEW917651:AEW917658 AOS917651:AOS917658 AYO917651:AYO917658 BIK917651:BIK917658 BSG917651:BSG917658 CCC917651:CCC917658 CLY917651:CLY917658 CVU917651:CVU917658 DFQ917651:DFQ917658 DPM917651:DPM917658 DZI917651:DZI917658 EJE917651:EJE917658 ETA917651:ETA917658 FCW917651:FCW917658 FMS917651:FMS917658 FWO917651:FWO917658 GGK917651:GGK917658 GQG917651:GQG917658 HAC917651:HAC917658 HJY917651:HJY917658 HTU917651:HTU917658 IDQ917651:IDQ917658 INM917651:INM917658 IXI917651:IXI917658 JHE917651:JHE917658 JRA917651:JRA917658 KAW917651:KAW917658 KKS917651:KKS917658 KUO917651:KUO917658 LEK917651:LEK917658 LOG917651:LOG917658 LYC917651:LYC917658 MHY917651:MHY917658 MRU917651:MRU917658 NBQ917651:NBQ917658 NLM917651:NLM917658 NVI917651:NVI917658 OFE917651:OFE917658 OPA917651:OPA917658 OYW917651:OYW917658 PIS917651:PIS917658 PSO917651:PSO917658 QCK917651:QCK917658 QMG917651:QMG917658 QWC917651:QWC917658 RFY917651:RFY917658 RPU917651:RPU917658 RZQ917651:RZQ917658 SJM917651:SJM917658 STI917651:STI917658 TDE917651:TDE917658 TNA917651:TNA917658 TWW917651:TWW917658 UGS917651:UGS917658 UQO917651:UQO917658 VAK917651:VAK917658 VKG917651:VKG917658 VUC917651:VUC917658 WDY917651:WDY917658 WNU917651:WNU917658 WXQ917651:WXQ917658 BI983187:BI983194 LE983187:LE983194 VA983187:VA983194 AEW983187:AEW983194 AOS983187:AOS983194 AYO983187:AYO983194 BIK983187:BIK983194 BSG983187:BSG983194 CCC983187:CCC983194 CLY983187:CLY983194 CVU983187:CVU983194 DFQ983187:DFQ983194 DPM983187:DPM983194 DZI983187:DZI983194 EJE983187:EJE983194 ETA983187:ETA983194 FCW983187:FCW983194 FMS983187:FMS983194 FWO983187:FWO983194 GGK983187:GGK983194 GQG983187:GQG983194 HAC983187:HAC983194 HJY983187:HJY983194 HTU983187:HTU983194 IDQ983187:IDQ983194 INM983187:INM983194 IXI983187:IXI983194 JHE983187:JHE983194 JRA983187:JRA983194 KAW983187:KAW983194 KKS983187:KKS983194 KUO983187:KUO983194 LEK983187:LEK983194 LOG983187:LOG983194 LYC983187:LYC983194 MHY983187:MHY983194 MRU983187:MRU983194 NBQ983187:NBQ983194 NLM983187:NLM983194 NVI983187:NVI983194 OFE983187:OFE983194 OPA983187:OPA983194 OYW983187:OYW983194 PIS983187:PIS983194 PSO983187:PSO983194 QCK983187:QCK983194 QMG983187:QMG983194 QWC983187:QWC983194 RFY983187:RFY983194 RPU983187:RPU983194 RZQ983187:RZQ983194 SJM983187:SJM983194 STI983187:STI983194 TDE983187:TDE983194 TNA983187:TNA983194 TWW983187:TWW983194 UGS983187:UGS983194 UQO983187:UQO983194 VAK983187:VAK983194 VKG983187:VKG983194 VUC983187:VUC983194 WDY983187:WDY983194 WNU983187:WNU983194 WXQ983187:WXQ983194 BQ65683:BQ65690 LM65683:LM65690 VI65683:VI65690 AFE65683:AFE65690 APA65683:APA65690 AYW65683:AYW65690 BIS65683:BIS65690 BSO65683:BSO65690 CCK65683:CCK65690 CMG65683:CMG65690 CWC65683:CWC65690 DFY65683:DFY65690 DPU65683:DPU65690 DZQ65683:DZQ65690 EJM65683:EJM65690 ETI65683:ETI65690 FDE65683:FDE65690 FNA65683:FNA65690 FWW65683:FWW65690 GGS65683:GGS65690 GQO65683:GQO65690 HAK65683:HAK65690 HKG65683:HKG65690 HUC65683:HUC65690 IDY65683:IDY65690 INU65683:INU65690 IXQ65683:IXQ65690 JHM65683:JHM65690 JRI65683:JRI65690 KBE65683:KBE65690 KLA65683:KLA65690 KUW65683:KUW65690 LES65683:LES65690 LOO65683:LOO65690 LYK65683:LYK65690 MIG65683:MIG65690 MSC65683:MSC65690 NBY65683:NBY65690 NLU65683:NLU65690 NVQ65683:NVQ65690 OFM65683:OFM65690 OPI65683:OPI65690 OZE65683:OZE65690 PJA65683:PJA65690 PSW65683:PSW65690 QCS65683:QCS65690 QMO65683:QMO65690 QWK65683:QWK65690 RGG65683:RGG65690 RQC65683:RQC65690 RZY65683:RZY65690 SJU65683:SJU65690 STQ65683:STQ65690 TDM65683:TDM65690 TNI65683:TNI65690 TXE65683:TXE65690 UHA65683:UHA65690 UQW65683:UQW65690 VAS65683:VAS65690 VKO65683:VKO65690 VUK65683:VUK65690 WEG65683:WEG65690 WOC65683:WOC65690 WXY65683:WXY65690 BQ131219:BQ131226 LM131219:LM131226 VI131219:VI131226 AFE131219:AFE131226 APA131219:APA131226 AYW131219:AYW131226 BIS131219:BIS131226 BSO131219:BSO131226 CCK131219:CCK131226 CMG131219:CMG131226 CWC131219:CWC131226 DFY131219:DFY131226 DPU131219:DPU131226 DZQ131219:DZQ131226 EJM131219:EJM131226 ETI131219:ETI131226 FDE131219:FDE131226 FNA131219:FNA131226 FWW131219:FWW131226 GGS131219:GGS131226 GQO131219:GQO131226 HAK131219:HAK131226 HKG131219:HKG131226 HUC131219:HUC131226 IDY131219:IDY131226 INU131219:INU131226 IXQ131219:IXQ131226 JHM131219:JHM131226 JRI131219:JRI131226 KBE131219:KBE131226 KLA131219:KLA131226 KUW131219:KUW131226 LES131219:LES131226 LOO131219:LOO131226 LYK131219:LYK131226 MIG131219:MIG131226 MSC131219:MSC131226 NBY131219:NBY131226 NLU131219:NLU131226 NVQ131219:NVQ131226 OFM131219:OFM131226 OPI131219:OPI131226 OZE131219:OZE131226 PJA131219:PJA131226 PSW131219:PSW131226 QCS131219:QCS131226 QMO131219:QMO131226 QWK131219:QWK131226 RGG131219:RGG131226 RQC131219:RQC131226 RZY131219:RZY131226 SJU131219:SJU131226 STQ131219:STQ131226 TDM131219:TDM131226 TNI131219:TNI131226 TXE131219:TXE131226 UHA131219:UHA131226 UQW131219:UQW131226 VAS131219:VAS131226 VKO131219:VKO131226 VUK131219:VUK131226 WEG131219:WEG131226 WOC131219:WOC131226 WXY131219:WXY131226 BQ196755:BQ196762 LM196755:LM196762 VI196755:VI196762 AFE196755:AFE196762 APA196755:APA196762 AYW196755:AYW196762 BIS196755:BIS196762 BSO196755:BSO196762 CCK196755:CCK196762 CMG196755:CMG196762 CWC196755:CWC196762 DFY196755:DFY196762 DPU196755:DPU196762 DZQ196755:DZQ196762 EJM196755:EJM196762 ETI196755:ETI196762 FDE196755:FDE196762 FNA196755:FNA196762 FWW196755:FWW196762 GGS196755:GGS196762 GQO196755:GQO196762 HAK196755:HAK196762 HKG196755:HKG196762 HUC196755:HUC196762 IDY196755:IDY196762 INU196755:INU196762 IXQ196755:IXQ196762 JHM196755:JHM196762 JRI196755:JRI196762 KBE196755:KBE196762 KLA196755:KLA196762 KUW196755:KUW196762 LES196755:LES196762 LOO196755:LOO196762 LYK196755:LYK196762 MIG196755:MIG196762 MSC196755:MSC196762 NBY196755:NBY196762 NLU196755:NLU196762 NVQ196755:NVQ196762 OFM196755:OFM196762 OPI196755:OPI196762 OZE196755:OZE196762 PJA196755:PJA196762 PSW196755:PSW196762 QCS196755:QCS196762 QMO196755:QMO196762 QWK196755:QWK196762 RGG196755:RGG196762 RQC196755:RQC196762 RZY196755:RZY196762 SJU196755:SJU196762 STQ196755:STQ196762 TDM196755:TDM196762 TNI196755:TNI196762 TXE196755:TXE196762 UHA196755:UHA196762 UQW196755:UQW196762 VAS196755:VAS196762 VKO196755:VKO196762 VUK196755:VUK196762 WEG196755:WEG196762 WOC196755:WOC196762 WXY196755:WXY196762 BQ262291:BQ262298 LM262291:LM262298 VI262291:VI262298 AFE262291:AFE262298 APA262291:APA262298 AYW262291:AYW262298 BIS262291:BIS262298 BSO262291:BSO262298 CCK262291:CCK262298 CMG262291:CMG262298 CWC262291:CWC262298 DFY262291:DFY262298 DPU262291:DPU262298 DZQ262291:DZQ262298 EJM262291:EJM262298 ETI262291:ETI262298 FDE262291:FDE262298 FNA262291:FNA262298 FWW262291:FWW262298 GGS262291:GGS262298 GQO262291:GQO262298 HAK262291:HAK262298 HKG262291:HKG262298 HUC262291:HUC262298 IDY262291:IDY262298 INU262291:INU262298 IXQ262291:IXQ262298 JHM262291:JHM262298 JRI262291:JRI262298 KBE262291:KBE262298 KLA262291:KLA262298 KUW262291:KUW262298 LES262291:LES262298 LOO262291:LOO262298 LYK262291:LYK262298 MIG262291:MIG262298 MSC262291:MSC262298 NBY262291:NBY262298 NLU262291:NLU262298 NVQ262291:NVQ262298 OFM262291:OFM262298 OPI262291:OPI262298 OZE262291:OZE262298 PJA262291:PJA262298 PSW262291:PSW262298 QCS262291:QCS262298 QMO262291:QMO262298 QWK262291:QWK262298 RGG262291:RGG262298 RQC262291:RQC262298 RZY262291:RZY262298 SJU262291:SJU262298 STQ262291:STQ262298 TDM262291:TDM262298 TNI262291:TNI262298 TXE262291:TXE262298 UHA262291:UHA262298 UQW262291:UQW262298 VAS262291:VAS262298 VKO262291:VKO262298 VUK262291:VUK262298 WEG262291:WEG262298 WOC262291:WOC262298 WXY262291:WXY262298 BQ327827:BQ327834 LM327827:LM327834 VI327827:VI327834 AFE327827:AFE327834 APA327827:APA327834 AYW327827:AYW327834 BIS327827:BIS327834 BSO327827:BSO327834 CCK327827:CCK327834 CMG327827:CMG327834 CWC327827:CWC327834 DFY327827:DFY327834 DPU327827:DPU327834 DZQ327827:DZQ327834 EJM327827:EJM327834 ETI327827:ETI327834 FDE327827:FDE327834 FNA327827:FNA327834 FWW327827:FWW327834 GGS327827:GGS327834 GQO327827:GQO327834 HAK327827:HAK327834 HKG327827:HKG327834 HUC327827:HUC327834 IDY327827:IDY327834 INU327827:INU327834 IXQ327827:IXQ327834 JHM327827:JHM327834 JRI327827:JRI327834 KBE327827:KBE327834 KLA327827:KLA327834 KUW327827:KUW327834 LES327827:LES327834 LOO327827:LOO327834 LYK327827:LYK327834 MIG327827:MIG327834 MSC327827:MSC327834 NBY327827:NBY327834 NLU327827:NLU327834 NVQ327827:NVQ327834 OFM327827:OFM327834 OPI327827:OPI327834 OZE327827:OZE327834 PJA327827:PJA327834 PSW327827:PSW327834 QCS327827:QCS327834 QMO327827:QMO327834 QWK327827:QWK327834 RGG327827:RGG327834 RQC327827:RQC327834 RZY327827:RZY327834 SJU327827:SJU327834 STQ327827:STQ327834 TDM327827:TDM327834 TNI327827:TNI327834 TXE327827:TXE327834 UHA327827:UHA327834 UQW327827:UQW327834 VAS327827:VAS327834 VKO327827:VKO327834 VUK327827:VUK327834 WEG327827:WEG327834 WOC327827:WOC327834 WXY327827:WXY327834 BQ393363:BQ393370 LM393363:LM393370 VI393363:VI393370 AFE393363:AFE393370 APA393363:APA393370 AYW393363:AYW393370 BIS393363:BIS393370 BSO393363:BSO393370 CCK393363:CCK393370 CMG393363:CMG393370 CWC393363:CWC393370 DFY393363:DFY393370 DPU393363:DPU393370 DZQ393363:DZQ393370 EJM393363:EJM393370 ETI393363:ETI393370 FDE393363:FDE393370 FNA393363:FNA393370 FWW393363:FWW393370 GGS393363:GGS393370 GQO393363:GQO393370 HAK393363:HAK393370 HKG393363:HKG393370 HUC393363:HUC393370 IDY393363:IDY393370 INU393363:INU393370 IXQ393363:IXQ393370 JHM393363:JHM393370 JRI393363:JRI393370 KBE393363:KBE393370 KLA393363:KLA393370 KUW393363:KUW393370 LES393363:LES393370 LOO393363:LOO393370 LYK393363:LYK393370 MIG393363:MIG393370 MSC393363:MSC393370 NBY393363:NBY393370 NLU393363:NLU393370 NVQ393363:NVQ393370 OFM393363:OFM393370 OPI393363:OPI393370 OZE393363:OZE393370 PJA393363:PJA393370 PSW393363:PSW393370 QCS393363:QCS393370 QMO393363:QMO393370 QWK393363:QWK393370 RGG393363:RGG393370 RQC393363:RQC393370 RZY393363:RZY393370 SJU393363:SJU393370 STQ393363:STQ393370 TDM393363:TDM393370 TNI393363:TNI393370 TXE393363:TXE393370 UHA393363:UHA393370 UQW393363:UQW393370 VAS393363:VAS393370 VKO393363:VKO393370 VUK393363:VUK393370 WEG393363:WEG393370 WOC393363:WOC393370 WXY393363:WXY393370 BQ458899:BQ458906 LM458899:LM458906 VI458899:VI458906 AFE458899:AFE458906 APA458899:APA458906 AYW458899:AYW458906 BIS458899:BIS458906 BSO458899:BSO458906 CCK458899:CCK458906 CMG458899:CMG458906 CWC458899:CWC458906 DFY458899:DFY458906 DPU458899:DPU458906 DZQ458899:DZQ458906 EJM458899:EJM458906 ETI458899:ETI458906 FDE458899:FDE458906 FNA458899:FNA458906 FWW458899:FWW458906 GGS458899:GGS458906 GQO458899:GQO458906 HAK458899:HAK458906 HKG458899:HKG458906 HUC458899:HUC458906 IDY458899:IDY458906 INU458899:INU458906 IXQ458899:IXQ458906 JHM458899:JHM458906 JRI458899:JRI458906 KBE458899:KBE458906 KLA458899:KLA458906 KUW458899:KUW458906 LES458899:LES458906 LOO458899:LOO458906 LYK458899:LYK458906 MIG458899:MIG458906 MSC458899:MSC458906 NBY458899:NBY458906 NLU458899:NLU458906 NVQ458899:NVQ458906 OFM458899:OFM458906 OPI458899:OPI458906 OZE458899:OZE458906 PJA458899:PJA458906 PSW458899:PSW458906 QCS458899:QCS458906 QMO458899:QMO458906 QWK458899:QWK458906 RGG458899:RGG458906 RQC458899:RQC458906 RZY458899:RZY458906 SJU458899:SJU458906 STQ458899:STQ458906 TDM458899:TDM458906 TNI458899:TNI458906 TXE458899:TXE458906 UHA458899:UHA458906 UQW458899:UQW458906 VAS458899:VAS458906 VKO458899:VKO458906 VUK458899:VUK458906 WEG458899:WEG458906 WOC458899:WOC458906 WXY458899:WXY458906 BQ524435:BQ524442 LM524435:LM524442 VI524435:VI524442 AFE524435:AFE524442 APA524435:APA524442 AYW524435:AYW524442 BIS524435:BIS524442 BSO524435:BSO524442 CCK524435:CCK524442 CMG524435:CMG524442 CWC524435:CWC524442 DFY524435:DFY524442 DPU524435:DPU524442 DZQ524435:DZQ524442 EJM524435:EJM524442 ETI524435:ETI524442 FDE524435:FDE524442 FNA524435:FNA524442 FWW524435:FWW524442 GGS524435:GGS524442 GQO524435:GQO524442 HAK524435:HAK524442 HKG524435:HKG524442 HUC524435:HUC524442 IDY524435:IDY524442 INU524435:INU524442 IXQ524435:IXQ524442 JHM524435:JHM524442 JRI524435:JRI524442 KBE524435:KBE524442 KLA524435:KLA524442 KUW524435:KUW524442 LES524435:LES524442 LOO524435:LOO524442 LYK524435:LYK524442 MIG524435:MIG524442 MSC524435:MSC524442 NBY524435:NBY524442 NLU524435:NLU524442 NVQ524435:NVQ524442 OFM524435:OFM524442 OPI524435:OPI524442 OZE524435:OZE524442 PJA524435:PJA524442 PSW524435:PSW524442 QCS524435:QCS524442 QMO524435:QMO524442 QWK524435:QWK524442 RGG524435:RGG524442 RQC524435:RQC524442 RZY524435:RZY524442 SJU524435:SJU524442 STQ524435:STQ524442 TDM524435:TDM524442 TNI524435:TNI524442 TXE524435:TXE524442 UHA524435:UHA524442 UQW524435:UQW524442 VAS524435:VAS524442 VKO524435:VKO524442 VUK524435:VUK524442 WEG524435:WEG524442 WOC524435:WOC524442 WXY524435:WXY524442 BQ589971:BQ589978 LM589971:LM589978 VI589971:VI589978 AFE589971:AFE589978 APA589971:APA589978 AYW589971:AYW589978 BIS589971:BIS589978 BSO589971:BSO589978 CCK589971:CCK589978 CMG589971:CMG589978 CWC589971:CWC589978 DFY589971:DFY589978 DPU589971:DPU589978 DZQ589971:DZQ589978 EJM589971:EJM589978 ETI589971:ETI589978 FDE589971:FDE589978 FNA589971:FNA589978 FWW589971:FWW589978 GGS589971:GGS589978 GQO589971:GQO589978 HAK589971:HAK589978 HKG589971:HKG589978 HUC589971:HUC589978 IDY589971:IDY589978 INU589971:INU589978 IXQ589971:IXQ589978 JHM589971:JHM589978 JRI589971:JRI589978 KBE589971:KBE589978 KLA589971:KLA589978 KUW589971:KUW589978 LES589971:LES589978 LOO589971:LOO589978 LYK589971:LYK589978 MIG589971:MIG589978 MSC589971:MSC589978 NBY589971:NBY589978 NLU589971:NLU589978 NVQ589971:NVQ589978 OFM589971:OFM589978 OPI589971:OPI589978 OZE589971:OZE589978 PJA589971:PJA589978 PSW589971:PSW589978 QCS589971:QCS589978 QMO589971:QMO589978 QWK589971:QWK589978 RGG589971:RGG589978 RQC589971:RQC589978 RZY589971:RZY589978 SJU589971:SJU589978 STQ589971:STQ589978 TDM589971:TDM589978 TNI589971:TNI589978 TXE589971:TXE589978 UHA589971:UHA589978 UQW589971:UQW589978 VAS589971:VAS589978 VKO589971:VKO589978 VUK589971:VUK589978 WEG589971:WEG589978 WOC589971:WOC589978 WXY589971:WXY589978 BQ655507:BQ655514 LM655507:LM655514 VI655507:VI655514 AFE655507:AFE655514 APA655507:APA655514 AYW655507:AYW655514 BIS655507:BIS655514 BSO655507:BSO655514 CCK655507:CCK655514 CMG655507:CMG655514 CWC655507:CWC655514 DFY655507:DFY655514 DPU655507:DPU655514 DZQ655507:DZQ655514 EJM655507:EJM655514 ETI655507:ETI655514 FDE655507:FDE655514 FNA655507:FNA655514 FWW655507:FWW655514 GGS655507:GGS655514 GQO655507:GQO655514 HAK655507:HAK655514 HKG655507:HKG655514 HUC655507:HUC655514 IDY655507:IDY655514 INU655507:INU655514 IXQ655507:IXQ655514 JHM655507:JHM655514 JRI655507:JRI655514 KBE655507:KBE655514 KLA655507:KLA655514 KUW655507:KUW655514 LES655507:LES655514 LOO655507:LOO655514 LYK655507:LYK655514 MIG655507:MIG655514 MSC655507:MSC655514 NBY655507:NBY655514 NLU655507:NLU655514 NVQ655507:NVQ655514 OFM655507:OFM655514 OPI655507:OPI655514 OZE655507:OZE655514 PJA655507:PJA655514 PSW655507:PSW655514 QCS655507:QCS655514 QMO655507:QMO655514 QWK655507:QWK655514 RGG655507:RGG655514 RQC655507:RQC655514 RZY655507:RZY655514 SJU655507:SJU655514 STQ655507:STQ655514 TDM655507:TDM655514 TNI655507:TNI655514 TXE655507:TXE655514 UHA655507:UHA655514 UQW655507:UQW655514 VAS655507:VAS655514 VKO655507:VKO655514 VUK655507:VUK655514 WEG655507:WEG655514 WOC655507:WOC655514 WXY655507:WXY655514 BQ721043:BQ721050 LM721043:LM721050 VI721043:VI721050 AFE721043:AFE721050 APA721043:APA721050 AYW721043:AYW721050 BIS721043:BIS721050 BSO721043:BSO721050 CCK721043:CCK721050 CMG721043:CMG721050 CWC721043:CWC721050 DFY721043:DFY721050 DPU721043:DPU721050 DZQ721043:DZQ721050 EJM721043:EJM721050 ETI721043:ETI721050 FDE721043:FDE721050 FNA721043:FNA721050 FWW721043:FWW721050 GGS721043:GGS721050 GQO721043:GQO721050 HAK721043:HAK721050 HKG721043:HKG721050 HUC721043:HUC721050 IDY721043:IDY721050 INU721043:INU721050 IXQ721043:IXQ721050 JHM721043:JHM721050 JRI721043:JRI721050 KBE721043:KBE721050 KLA721043:KLA721050 KUW721043:KUW721050 LES721043:LES721050 LOO721043:LOO721050 LYK721043:LYK721050 MIG721043:MIG721050 MSC721043:MSC721050 NBY721043:NBY721050 NLU721043:NLU721050 NVQ721043:NVQ721050 OFM721043:OFM721050 OPI721043:OPI721050 OZE721043:OZE721050 PJA721043:PJA721050 PSW721043:PSW721050 QCS721043:QCS721050 QMO721043:QMO721050 QWK721043:QWK721050 RGG721043:RGG721050 RQC721043:RQC721050 RZY721043:RZY721050 SJU721043:SJU721050 STQ721043:STQ721050 TDM721043:TDM721050 TNI721043:TNI721050 TXE721043:TXE721050 UHA721043:UHA721050 UQW721043:UQW721050 VAS721043:VAS721050 VKO721043:VKO721050 VUK721043:VUK721050 WEG721043:WEG721050 WOC721043:WOC721050 WXY721043:WXY721050 BQ786579:BQ786586 LM786579:LM786586 VI786579:VI786586 AFE786579:AFE786586 APA786579:APA786586 AYW786579:AYW786586 BIS786579:BIS786586 BSO786579:BSO786586 CCK786579:CCK786586 CMG786579:CMG786586 CWC786579:CWC786586 DFY786579:DFY786586 DPU786579:DPU786586 DZQ786579:DZQ786586 EJM786579:EJM786586 ETI786579:ETI786586 FDE786579:FDE786586 FNA786579:FNA786586 FWW786579:FWW786586 GGS786579:GGS786586 GQO786579:GQO786586 HAK786579:HAK786586 HKG786579:HKG786586 HUC786579:HUC786586 IDY786579:IDY786586 INU786579:INU786586 IXQ786579:IXQ786586 JHM786579:JHM786586 JRI786579:JRI786586 KBE786579:KBE786586 KLA786579:KLA786586 KUW786579:KUW786586 LES786579:LES786586 LOO786579:LOO786586 LYK786579:LYK786586 MIG786579:MIG786586 MSC786579:MSC786586 NBY786579:NBY786586 NLU786579:NLU786586 NVQ786579:NVQ786586 OFM786579:OFM786586 OPI786579:OPI786586 OZE786579:OZE786586 PJA786579:PJA786586 PSW786579:PSW786586 QCS786579:QCS786586 QMO786579:QMO786586 QWK786579:QWK786586 RGG786579:RGG786586 RQC786579:RQC786586 RZY786579:RZY786586 SJU786579:SJU786586 STQ786579:STQ786586 TDM786579:TDM786586 TNI786579:TNI786586 TXE786579:TXE786586 UHA786579:UHA786586 UQW786579:UQW786586 VAS786579:VAS786586 VKO786579:VKO786586 VUK786579:VUK786586 WEG786579:WEG786586 WOC786579:WOC786586 WXY786579:WXY786586 BQ852115:BQ852122 LM852115:LM852122 VI852115:VI852122 AFE852115:AFE852122 APA852115:APA852122 AYW852115:AYW852122 BIS852115:BIS852122 BSO852115:BSO852122 CCK852115:CCK852122 CMG852115:CMG852122 CWC852115:CWC852122 DFY852115:DFY852122 DPU852115:DPU852122 DZQ852115:DZQ852122 EJM852115:EJM852122 ETI852115:ETI852122 FDE852115:FDE852122 FNA852115:FNA852122 FWW852115:FWW852122 GGS852115:GGS852122 GQO852115:GQO852122 HAK852115:HAK852122 HKG852115:HKG852122 HUC852115:HUC852122 IDY852115:IDY852122 INU852115:INU852122 IXQ852115:IXQ852122 JHM852115:JHM852122 JRI852115:JRI852122 KBE852115:KBE852122 KLA852115:KLA852122 KUW852115:KUW852122 LES852115:LES852122 LOO852115:LOO852122 LYK852115:LYK852122 MIG852115:MIG852122 MSC852115:MSC852122 NBY852115:NBY852122 NLU852115:NLU852122 NVQ852115:NVQ852122 OFM852115:OFM852122 OPI852115:OPI852122 OZE852115:OZE852122 PJA852115:PJA852122 PSW852115:PSW852122 QCS852115:QCS852122 QMO852115:QMO852122 QWK852115:QWK852122 RGG852115:RGG852122 RQC852115:RQC852122 RZY852115:RZY852122 SJU852115:SJU852122 STQ852115:STQ852122 TDM852115:TDM852122 TNI852115:TNI852122 TXE852115:TXE852122 UHA852115:UHA852122 UQW852115:UQW852122 VAS852115:VAS852122 VKO852115:VKO852122 VUK852115:VUK852122 WEG852115:WEG852122 WOC852115:WOC852122 WXY852115:WXY852122 BQ917651:BQ917658 LM917651:LM917658 VI917651:VI917658 AFE917651:AFE917658 APA917651:APA917658 AYW917651:AYW917658 BIS917651:BIS917658 BSO917651:BSO917658 CCK917651:CCK917658 CMG917651:CMG917658 CWC917651:CWC917658 DFY917651:DFY917658 DPU917651:DPU917658 DZQ917651:DZQ917658 EJM917651:EJM917658 ETI917651:ETI917658 FDE917651:FDE917658 FNA917651:FNA917658 FWW917651:FWW917658 GGS917651:GGS917658 GQO917651:GQO917658 HAK917651:HAK917658 HKG917651:HKG917658 HUC917651:HUC917658 IDY917651:IDY917658 INU917651:INU917658 IXQ917651:IXQ917658 JHM917651:JHM917658 JRI917651:JRI917658 KBE917651:KBE917658 KLA917651:KLA917658 KUW917651:KUW917658 LES917651:LES917658 LOO917651:LOO917658 LYK917651:LYK917658 MIG917651:MIG917658 MSC917651:MSC917658 NBY917651:NBY917658 NLU917651:NLU917658 NVQ917651:NVQ917658 OFM917651:OFM917658 OPI917651:OPI917658 OZE917651:OZE917658 PJA917651:PJA917658 PSW917651:PSW917658 QCS917651:QCS917658 QMO917651:QMO917658 QWK917651:QWK917658 RGG917651:RGG917658 RQC917651:RQC917658 RZY917651:RZY917658 SJU917651:SJU917658 STQ917651:STQ917658 TDM917651:TDM917658 TNI917651:TNI917658 TXE917651:TXE917658 UHA917651:UHA917658 UQW917651:UQW917658 VAS917651:VAS917658 VKO917651:VKO917658 VUK917651:VUK917658 WEG917651:WEG917658 WOC917651:WOC917658 WXY917651:WXY917658 BQ983187:BQ983194 LM983187:LM983194 VI983187:VI983194 AFE983187:AFE983194 APA983187:APA983194 AYW983187:AYW983194 BIS983187:BIS983194 BSO983187:BSO983194 CCK983187:CCK983194 CMG983187:CMG983194 CWC983187:CWC983194 DFY983187:DFY983194 DPU983187:DPU983194 DZQ983187:DZQ983194 EJM983187:EJM983194 ETI983187:ETI983194 FDE983187:FDE983194 FNA983187:FNA983194 FWW983187:FWW983194 GGS983187:GGS983194 GQO983187:GQO983194 HAK983187:HAK983194 HKG983187:HKG983194 HUC983187:HUC983194 IDY983187:IDY983194 INU983187:INU983194 IXQ983187:IXQ983194 JHM983187:JHM983194 JRI983187:JRI983194 KBE983187:KBE983194 KLA983187:KLA983194 KUW983187:KUW983194 LES983187:LES983194 LOO983187:LOO983194 LYK983187:LYK983194 MIG983187:MIG983194 MSC983187:MSC983194 NBY983187:NBY983194 NLU983187:NLU983194 NVQ983187:NVQ983194 OFM983187:OFM983194 OPI983187:OPI983194 OZE983187:OZE983194 PJA983187:PJA983194 PSW983187:PSW983194 QCS983187:QCS983194 QMO983187:QMO983194 QWK983187:QWK983194 RGG983187:RGG983194 RQC983187:RQC983194 RZY983187:RZY983194 SJU983187:SJU983194 STQ983187:STQ983194 TDM983187:TDM983194 TNI983187:TNI983194 TXE983187:TXE983194 UHA983187:UHA983194 UQW983187:UQW983194 VAS983187:VAS983194 VKO983187:VKO983194 VUK983187:VUK983194 WEG983187:WEG983194 WOC983187:WOC983194 WXY983187:WXY983194 BY65683:BY65690 LU65683:LU65690 VQ65683:VQ65690 AFM65683:AFM65690 API65683:API65690 AZE65683:AZE65690 BJA65683:BJA65690 BSW65683:BSW65690 CCS65683:CCS65690 CMO65683:CMO65690 CWK65683:CWK65690 DGG65683:DGG65690 DQC65683:DQC65690 DZY65683:DZY65690 EJU65683:EJU65690 ETQ65683:ETQ65690 FDM65683:FDM65690 FNI65683:FNI65690 FXE65683:FXE65690 GHA65683:GHA65690 GQW65683:GQW65690 HAS65683:HAS65690 HKO65683:HKO65690 HUK65683:HUK65690 IEG65683:IEG65690 IOC65683:IOC65690 IXY65683:IXY65690 JHU65683:JHU65690 JRQ65683:JRQ65690 KBM65683:KBM65690 KLI65683:KLI65690 KVE65683:KVE65690 LFA65683:LFA65690 LOW65683:LOW65690 LYS65683:LYS65690 MIO65683:MIO65690 MSK65683:MSK65690 NCG65683:NCG65690 NMC65683:NMC65690 NVY65683:NVY65690 OFU65683:OFU65690 OPQ65683:OPQ65690 OZM65683:OZM65690 PJI65683:PJI65690 PTE65683:PTE65690 QDA65683:QDA65690 QMW65683:QMW65690 QWS65683:QWS65690 RGO65683:RGO65690 RQK65683:RQK65690 SAG65683:SAG65690 SKC65683:SKC65690 STY65683:STY65690 TDU65683:TDU65690 TNQ65683:TNQ65690 TXM65683:TXM65690 UHI65683:UHI65690 URE65683:URE65690 VBA65683:VBA65690 VKW65683:VKW65690 VUS65683:VUS65690 WEO65683:WEO65690 WOK65683:WOK65690 WYG65683:WYG65690 BY131219:BY131226 LU131219:LU131226 VQ131219:VQ131226 AFM131219:AFM131226 API131219:API131226 AZE131219:AZE131226 BJA131219:BJA131226 BSW131219:BSW131226 CCS131219:CCS131226 CMO131219:CMO131226 CWK131219:CWK131226 DGG131219:DGG131226 DQC131219:DQC131226 DZY131219:DZY131226 EJU131219:EJU131226 ETQ131219:ETQ131226 FDM131219:FDM131226 FNI131219:FNI131226 FXE131219:FXE131226 GHA131219:GHA131226 GQW131219:GQW131226 HAS131219:HAS131226 HKO131219:HKO131226 HUK131219:HUK131226 IEG131219:IEG131226 IOC131219:IOC131226 IXY131219:IXY131226 JHU131219:JHU131226 JRQ131219:JRQ131226 KBM131219:KBM131226 KLI131219:KLI131226 KVE131219:KVE131226 LFA131219:LFA131226 LOW131219:LOW131226 LYS131219:LYS131226 MIO131219:MIO131226 MSK131219:MSK131226 NCG131219:NCG131226 NMC131219:NMC131226 NVY131219:NVY131226 OFU131219:OFU131226 OPQ131219:OPQ131226 OZM131219:OZM131226 PJI131219:PJI131226 PTE131219:PTE131226 QDA131219:QDA131226 QMW131219:QMW131226 QWS131219:QWS131226 RGO131219:RGO131226 RQK131219:RQK131226 SAG131219:SAG131226 SKC131219:SKC131226 STY131219:STY131226 TDU131219:TDU131226 TNQ131219:TNQ131226 TXM131219:TXM131226 UHI131219:UHI131226 URE131219:URE131226 VBA131219:VBA131226 VKW131219:VKW131226 VUS131219:VUS131226 WEO131219:WEO131226 WOK131219:WOK131226 WYG131219:WYG131226 BY196755:BY196762 LU196755:LU196762 VQ196755:VQ196762 AFM196755:AFM196762 API196755:API196762 AZE196755:AZE196762 BJA196755:BJA196762 BSW196755:BSW196762 CCS196755:CCS196762 CMO196755:CMO196762 CWK196755:CWK196762 DGG196755:DGG196762 DQC196755:DQC196762 DZY196755:DZY196762 EJU196755:EJU196762 ETQ196755:ETQ196762 FDM196755:FDM196762 FNI196755:FNI196762 FXE196755:FXE196762 GHA196755:GHA196762 GQW196755:GQW196762 HAS196755:HAS196762 HKO196755:HKO196762 HUK196755:HUK196762 IEG196755:IEG196762 IOC196755:IOC196762 IXY196755:IXY196762 JHU196755:JHU196762 JRQ196755:JRQ196762 KBM196755:KBM196762 KLI196755:KLI196762 KVE196755:KVE196762 LFA196755:LFA196762 LOW196755:LOW196762 LYS196755:LYS196762 MIO196755:MIO196762 MSK196755:MSK196762 NCG196755:NCG196762 NMC196755:NMC196762 NVY196755:NVY196762 OFU196755:OFU196762 OPQ196755:OPQ196762 OZM196755:OZM196762 PJI196755:PJI196762 PTE196755:PTE196762 QDA196755:QDA196762 QMW196755:QMW196762 QWS196755:QWS196762 RGO196755:RGO196762 RQK196755:RQK196762 SAG196755:SAG196762 SKC196755:SKC196762 STY196755:STY196762 TDU196755:TDU196762 TNQ196755:TNQ196762 TXM196755:TXM196762 UHI196755:UHI196762 URE196755:URE196762 VBA196755:VBA196762 VKW196755:VKW196762 VUS196755:VUS196762 WEO196755:WEO196762 WOK196755:WOK196762 WYG196755:WYG196762 BY262291:BY262298 LU262291:LU262298 VQ262291:VQ262298 AFM262291:AFM262298 API262291:API262298 AZE262291:AZE262298 BJA262291:BJA262298 BSW262291:BSW262298 CCS262291:CCS262298 CMO262291:CMO262298 CWK262291:CWK262298 DGG262291:DGG262298 DQC262291:DQC262298 DZY262291:DZY262298 EJU262291:EJU262298 ETQ262291:ETQ262298 FDM262291:FDM262298 FNI262291:FNI262298 FXE262291:FXE262298 GHA262291:GHA262298 GQW262291:GQW262298 HAS262291:HAS262298 HKO262291:HKO262298 HUK262291:HUK262298 IEG262291:IEG262298 IOC262291:IOC262298 IXY262291:IXY262298 JHU262291:JHU262298 JRQ262291:JRQ262298 KBM262291:KBM262298 KLI262291:KLI262298 KVE262291:KVE262298 LFA262291:LFA262298 LOW262291:LOW262298 LYS262291:LYS262298 MIO262291:MIO262298 MSK262291:MSK262298 NCG262291:NCG262298 NMC262291:NMC262298 NVY262291:NVY262298 OFU262291:OFU262298 OPQ262291:OPQ262298 OZM262291:OZM262298 PJI262291:PJI262298 PTE262291:PTE262298 QDA262291:QDA262298 QMW262291:QMW262298 QWS262291:QWS262298 RGO262291:RGO262298 RQK262291:RQK262298 SAG262291:SAG262298 SKC262291:SKC262298 STY262291:STY262298 TDU262291:TDU262298 TNQ262291:TNQ262298 TXM262291:TXM262298 UHI262291:UHI262298 URE262291:URE262298 VBA262291:VBA262298 VKW262291:VKW262298 VUS262291:VUS262298 WEO262291:WEO262298 WOK262291:WOK262298 WYG262291:WYG262298 BY327827:BY327834 LU327827:LU327834 VQ327827:VQ327834 AFM327827:AFM327834 API327827:API327834 AZE327827:AZE327834 BJA327827:BJA327834 BSW327827:BSW327834 CCS327827:CCS327834 CMO327827:CMO327834 CWK327827:CWK327834 DGG327827:DGG327834 DQC327827:DQC327834 DZY327827:DZY327834 EJU327827:EJU327834 ETQ327827:ETQ327834 FDM327827:FDM327834 FNI327827:FNI327834 FXE327827:FXE327834 GHA327827:GHA327834 GQW327827:GQW327834 HAS327827:HAS327834 HKO327827:HKO327834 HUK327827:HUK327834 IEG327827:IEG327834 IOC327827:IOC327834 IXY327827:IXY327834 JHU327827:JHU327834 JRQ327827:JRQ327834 KBM327827:KBM327834 KLI327827:KLI327834 KVE327827:KVE327834 LFA327827:LFA327834 LOW327827:LOW327834 LYS327827:LYS327834 MIO327827:MIO327834 MSK327827:MSK327834 NCG327827:NCG327834 NMC327827:NMC327834 NVY327827:NVY327834 OFU327827:OFU327834 OPQ327827:OPQ327834 OZM327827:OZM327834 PJI327827:PJI327834 PTE327827:PTE327834 QDA327827:QDA327834 QMW327827:QMW327834 QWS327827:QWS327834 RGO327827:RGO327834 RQK327827:RQK327834 SAG327827:SAG327834 SKC327827:SKC327834 STY327827:STY327834 TDU327827:TDU327834 TNQ327827:TNQ327834 TXM327827:TXM327834 UHI327827:UHI327834 URE327827:URE327834 VBA327827:VBA327834 VKW327827:VKW327834 VUS327827:VUS327834 WEO327827:WEO327834 WOK327827:WOK327834 WYG327827:WYG327834 BY393363:BY393370 LU393363:LU393370 VQ393363:VQ393370 AFM393363:AFM393370 API393363:API393370 AZE393363:AZE393370 BJA393363:BJA393370 BSW393363:BSW393370 CCS393363:CCS393370 CMO393363:CMO393370 CWK393363:CWK393370 DGG393363:DGG393370 DQC393363:DQC393370 DZY393363:DZY393370 EJU393363:EJU393370 ETQ393363:ETQ393370 FDM393363:FDM393370 FNI393363:FNI393370 FXE393363:FXE393370 GHA393363:GHA393370 GQW393363:GQW393370 HAS393363:HAS393370 HKO393363:HKO393370 HUK393363:HUK393370 IEG393363:IEG393370 IOC393363:IOC393370 IXY393363:IXY393370 JHU393363:JHU393370 JRQ393363:JRQ393370 KBM393363:KBM393370 KLI393363:KLI393370 KVE393363:KVE393370 LFA393363:LFA393370 LOW393363:LOW393370 LYS393363:LYS393370 MIO393363:MIO393370 MSK393363:MSK393370 NCG393363:NCG393370 NMC393363:NMC393370 NVY393363:NVY393370 OFU393363:OFU393370 OPQ393363:OPQ393370 OZM393363:OZM393370 PJI393363:PJI393370 PTE393363:PTE393370 QDA393363:QDA393370 QMW393363:QMW393370 QWS393363:QWS393370 RGO393363:RGO393370 RQK393363:RQK393370 SAG393363:SAG393370 SKC393363:SKC393370 STY393363:STY393370 TDU393363:TDU393370 TNQ393363:TNQ393370 TXM393363:TXM393370 UHI393363:UHI393370 URE393363:URE393370 VBA393363:VBA393370 VKW393363:VKW393370 VUS393363:VUS393370 WEO393363:WEO393370 WOK393363:WOK393370 WYG393363:WYG393370 BY458899:BY458906 LU458899:LU458906 VQ458899:VQ458906 AFM458899:AFM458906 API458899:API458906 AZE458899:AZE458906 BJA458899:BJA458906 BSW458899:BSW458906 CCS458899:CCS458906 CMO458899:CMO458906 CWK458899:CWK458906 DGG458899:DGG458906 DQC458899:DQC458906 DZY458899:DZY458906 EJU458899:EJU458906 ETQ458899:ETQ458906 FDM458899:FDM458906 FNI458899:FNI458906 FXE458899:FXE458906 GHA458899:GHA458906 GQW458899:GQW458906 HAS458899:HAS458906 HKO458899:HKO458906 HUK458899:HUK458906 IEG458899:IEG458906 IOC458899:IOC458906 IXY458899:IXY458906 JHU458899:JHU458906 JRQ458899:JRQ458906 KBM458899:KBM458906 KLI458899:KLI458906 KVE458899:KVE458906 LFA458899:LFA458906 LOW458899:LOW458906 LYS458899:LYS458906 MIO458899:MIO458906 MSK458899:MSK458906 NCG458899:NCG458906 NMC458899:NMC458906 NVY458899:NVY458906 OFU458899:OFU458906 OPQ458899:OPQ458906 OZM458899:OZM458906 PJI458899:PJI458906 PTE458899:PTE458906 QDA458899:QDA458906 QMW458899:QMW458906 QWS458899:QWS458906 RGO458899:RGO458906 RQK458899:RQK458906 SAG458899:SAG458906 SKC458899:SKC458906 STY458899:STY458906 TDU458899:TDU458906 TNQ458899:TNQ458906 TXM458899:TXM458906 UHI458899:UHI458906 URE458899:URE458906 VBA458899:VBA458906 VKW458899:VKW458906 VUS458899:VUS458906 WEO458899:WEO458906 WOK458899:WOK458906 WYG458899:WYG458906 BY524435:BY524442 LU524435:LU524442 VQ524435:VQ524442 AFM524435:AFM524442 API524435:API524442 AZE524435:AZE524442 BJA524435:BJA524442 BSW524435:BSW524442 CCS524435:CCS524442 CMO524435:CMO524442 CWK524435:CWK524442 DGG524435:DGG524442 DQC524435:DQC524442 DZY524435:DZY524442 EJU524435:EJU524442 ETQ524435:ETQ524442 FDM524435:FDM524442 FNI524435:FNI524442 FXE524435:FXE524442 GHA524435:GHA524442 GQW524435:GQW524442 HAS524435:HAS524442 HKO524435:HKO524442 HUK524435:HUK524442 IEG524435:IEG524442 IOC524435:IOC524442 IXY524435:IXY524442 JHU524435:JHU524442 JRQ524435:JRQ524442 KBM524435:KBM524442 KLI524435:KLI524442 KVE524435:KVE524442 LFA524435:LFA524442 LOW524435:LOW524442 LYS524435:LYS524442 MIO524435:MIO524442 MSK524435:MSK524442 NCG524435:NCG524442 NMC524435:NMC524442 NVY524435:NVY524442 OFU524435:OFU524442 OPQ524435:OPQ524442 OZM524435:OZM524442 PJI524435:PJI524442 PTE524435:PTE524442 QDA524435:QDA524442 QMW524435:QMW524442 QWS524435:QWS524442 RGO524435:RGO524442 RQK524435:RQK524442 SAG524435:SAG524442 SKC524435:SKC524442 STY524435:STY524442 TDU524435:TDU524442 TNQ524435:TNQ524442 TXM524435:TXM524442 UHI524435:UHI524442 URE524435:URE524442 VBA524435:VBA524442 VKW524435:VKW524442 VUS524435:VUS524442 WEO524435:WEO524442 WOK524435:WOK524442 WYG524435:WYG524442 BY589971:BY589978 LU589971:LU589978 VQ589971:VQ589978 AFM589971:AFM589978 API589971:API589978 AZE589971:AZE589978 BJA589971:BJA589978 BSW589971:BSW589978 CCS589971:CCS589978 CMO589971:CMO589978 CWK589971:CWK589978 DGG589971:DGG589978 DQC589971:DQC589978 DZY589971:DZY589978 EJU589971:EJU589978 ETQ589971:ETQ589978 FDM589971:FDM589978 FNI589971:FNI589978 FXE589971:FXE589978 GHA589971:GHA589978 GQW589971:GQW589978 HAS589971:HAS589978 HKO589971:HKO589978 HUK589971:HUK589978 IEG589971:IEG589978 IOC589971:IOC589978 IXY589971:IXY589978 JHU589971:JHU589978 JRQ589971:JRQ589978 KBM589971:KBM589978 KLI589971:KLI589978 KVE589971:KVE589978 LFA589971:LFA589978 LOW589971:LOW589978 LYS589971:LYS589978 MIO589971:MIO589978 MSK589971:MSK589978 NCG589971:NCG589978 NMC589971:NMC589978 NVY589971:NVY589978 OFU589971:OFU589978 OPQ589971:OPQ589978 OZM589971:OZM589978 PJI589971:PJI589978 PTE589971:PTE589978 QDA589971:QDA589978 QMW589971:QMW589978 QWS589971:QWS589978 RGO589971:RGO589978 RQK589971:RQK589978 SAG589971:SAG589978 SKC589971:SKC589978 STY589971:STY589978 TDU589971:TDU589978 TNQ589971:TNQ589978 TXM589971:TXM589978 UHI589971:UHI589978 URE589971:URE589978 VBA589971:VBA589978 VKW589971:VKW589978 VUS589971:VUS589978 WEO589971:WEO589978 WOK589971:WOK589978 WYG589971:WYG589978 BY655507:BY655514 LU655507:LU655514 VQ655507:VQ655514 AFM655507:AFM655514 API655507:API655514 AZE655507:AZE655514 BJA655507:BJA655514 BSW655507:BSW655514 CCS655507:CCS655514 CMO655507:CMO655514 CWK655507:CWK655514 DGG655507:DGG655514 DQC655507:DQC655514 DZY655507:DZY655514 EJU655507:EJU655514 ETQ655507:ETQ655514 FDM655507:FDM655514 FNI655507:FNI655514 FXE655507:FXE655514 GHA655507:GHA655514 GQW655507:GQW655514 HAS655507:HAS655514 HKO655507:HKO655514 HUK655507:HUK655514 IEG655507:IEG655514 IOC655507:IOC655514 IXY655507:IXY655514 JHU655507:JHU655514 JRQ655507:JRQ655514 KBM655507:KBM655514 KLI655507:KLI655514 KVE655507:KVE655514 LFA655507:LFA655514 LOW655507:LOW655514 LYS655507:LYS655514 MIO655507:MIO655514 MSK655507:MSK655514 NCG655507:NCG655514 NMC655507:NMC655514 NVY655507:NVY655514 OFU655507:OFU655514 OPQ655507:OPQ655514 OZM655507:OZM655514 PJI655507:PJI655514 PTE655507:PTE655514 QDA655507:QDA655514 QMW655507:QMW655514 QWS655507:QWS655514 RGO655507:RGO655514 RQK655507:RQK655514 SAG655507:SAG655514 SKC655507:SKC655514 STY655507:STY655514 TDU655507:TDU655514 TNQ655507:TNQ655514 TXM655507:TXM655514 UHI655507:UHI655514 URE655507:URE655514 VBA655507:VBA655514 VKW655507:VKW655514 VUS655507:VUS655514 WEO655507:WEO655514 WOK655507:WOK655514 WYG655507:WYG655514 BY721043:BY721050 LU721043:LU721050 VQ721043:VQ721050 AFM721043:AFM721050 API721043:API721050 AZE721043:AZE721050 BJA721043:BJA721050 BSW721043:BSW721050 CCS721043:CCS721050 CMO721043:CMO721050 CWK721043:CWK721050 DGG721043:DGG721050 DQC721043:DQC721050 DZY721043:DZY721050 EJU721043:EJU721050 ETQ721043:ETQ721050 FDM721043:FDM721050 FNI721043:FNI721050 FXE721043:FXE721050 GHA721043:GHA721050 GQW721043:GQW721050 HAS721043:HAS721050 HKO721043:HKO721050 HUK721043:HUK721050 IEG721043:IEG721050 IOC721043:IOC721050 IXY721043:IXY721050 JHU721043:JHU721050 JRQ721043:JRQ721050 KBM721043:KBM721050 KLI721043:KLI721050 KVE721043:KVE721050 LFA721043:LFA721050 LOW721043:LOW721050 LYS721043:LYS721050 MIO721043:MIO721050 MSK721043:MSK721050 NCG721043:NCG721050 NMC721043:NMC721050 NVY721043:NVY721050 OFU721043:OFU721050 OPQ721043:OPQ721050 OZM721043:OZM721050 PJI721043:PJI721050 PTE721043:PTE721050 QDA721043:QDA721050 QMW721043:QMW721050 QWS721043:QWS721050 RGO721043:RGO721050 RQK721043:RQK721050 SAG721043:SAG721050 SKC721043:SKC721050 STY721043:STY721050 TDU721043:TDU721050 TNQ721043:TNQ721050 TXM721043:TXM721050 UHI721043:UHI721050 URE721043:URE721050 VBA721043:VBA721050 VKW721043:VKW721050 VUS721043:VUS721050 WEO721043:WEO721050 WOK721043:WOK721050 WYG721043:WYG721050 BY786579:BY786586 LU786579:LU786586 VQ786579:VQ786586 AFM786579:AFM786586 API786579:API786586 AZE786579:AZE786586 BJA786579:BJA786586 BSW786579:BSW786586 CCS786579:CCS786586 CMO786579:CMO786586 CWK786579:CWK786586 DGG786579:DGG786586 DQC786579:DQC786586 DZY786579:DZY786586 EJU786579:EJU786586 ETQ786579:ETQ786586 FDM786579:FDM786586 FNI786579:FNI786586 FXE786579:FXE786586 GHA786579:GHA786586 GQW786579:GQW786586 HAS786579:HAS786586 HKO786579:HKO786586 HUK786579:HUK786586 IEG786579:IEG786586 IOC786579:IOC786586 IXY786579:IXY786586 JHU786579:JHU786586 JRQ786579:JRQ786586 KBM786579:KBM786586 KLI786579:KLI786586 KVE786579:KVE786586 LFA786579:LFA786586 LOW786579:LOW786586 LYS786579:LYS786586 MIO786579:MIO786586 MSK786579:MSK786586 NCG786579:NCG786586 NMC786579:NMC786586 NVY786579:NVY786586 OFU786579:OFU786586 OPQ786579:OPQ786586 OZM786579:OZM786586 PJI786579:PJI786586 PTE786579:PTE786586 QDA786579:QDA786586 QMW786579:QMW786586 QWS786579:QWS786586 RGO786579:RGO786586 RQK786579:RQK786586 SAG786579:SAG786586 SKC786579:SKC786586 STY786579:STY786586 TDU786579:TDU786586 TNQ786579:TNQ786586 TXM786579:TXM786586 UHI786579:UHI786586 URE786579:URE786586 VBA786579:VBA786586 VKW786579:VKW786586 VUS786579:VUS786586 WEO786579:WEO786586 WOK786579:WOK786586 WYG786579:WYG786586 BY852115:BY852122 LU852115:LU852122 VQ852115:VQ852122 AFM852115:AFM852122 API852115:API852122 AZE852115:AZE852122 BJA852115:BJA852122 BSW852115:BSW852122 CCS852115:CCS852122 CMO852115:CMO852122 CWK852115:CWK852122 DGG852115:DGG852122 DQC852115:DQC852122 DZY852115:DZY852122 EJU852115:EJU852122 ETQ852115:ETQ852122 FDM852115:FDM852122 FNI852115:FNI852122 FXE852115:FXE852122 GHA852115:GHA852122 GQW852115:GQW852122 HAS852115:HAS852122 HKO852115:HKO852122 HUK852115:HUK852122 IEG852115:IEG852122 IOC852115:IOC852122 IXY852115:IXY852122 JHU852115:JHU852122 JRQ852115:JRQ852122 KBM852115:KBM852122 KLI852115:KLI852122 KVE852115:KVE852122 LFA852115:LFA852122 LOW852115:LOW852122 LYS852115:LYS852122 MIO852115:MIO852122 MSK852115:MSK852122 NCG852115:NCG852122 NMC852115:NMC852122 NVY852115:NVY852122 OFU852115:OFU852122 OPQ852115:OPQ852122 OZM852115:OZM852122 PJI852115:PJI852122 PTE852115:PTE852122 QDA852115:QDA852122 QMW852115:QMW852122 QWS852115:QWS852122 RGO852115:RGO852122 RQK852115:RQK852122 SAG852115:SAG852122 SKC852115:SKC852122 STY852115:STY852122 TDU852115:TDU852122 TNQ852115:TNQ852122 TXM852115:TXM852122 UHI852115:UHI852122 URE852115:URE852122 VBA852115:VBA852122 VKW852115:VKW852122 VUS852115:VUS852122 WEO852115:WEO852122 WOK852115:WOK852122 WYG852115:WYG852122 BY917651:BY917658 LU917651:LU917658 VQ917651:VQ917658 AFM917651:AFM917658 API917651:API917658 AZE917651:AZE917658 BJA917651:BJA917658 BSW917651:BSW917658 CCS917651:CCS917658 CMO917651:CMO917658 CWK917651:CWK917658 DGG917651:DGG917658 DQC917651:DQC917658 DZY917651:DZY917658 EJU917651:EJU917658 ETQ917651:ETQ917658 FDM917651:FDM917658 FNI917651:FNI917658 FXE917651:FXE917658 GHA917651:GHA917658 GQW917651:GQW917658 HAS917651:HAS917658 HKO917651:HKO917658 HUK917651:HUK917658 IEG917651:IEG917658 IOC917651:IOC917658 IXY917651:IXY917658 JHU917651:JHU917658 JRQ917651:JRQ917658 KBM917651:KBM917658 KLI917651:KLI917658 KVE917651:KVE917658 LFA917651:LFA917658 LOW917651:LOW917658 LYS917651:LYS917658 MIO917651:MIO917658 MSK917651:MSK917658 NCG917651:NCG917658 NMC917651:NMC917658 NVY917651:NVY917658 OFU917651:OFU917658 OPQ917651:OPQ917658 OZM917651:OZM917658 PJI917651:PJI917658 PTE917651:PTE917658 QDA917651:QDA917658 QMW917651:QMW917658 QWS917651:QWS917658 RGO917651:RGO917658 RQK917651:RQK917658 SAG917651:SAG917658 SKC917651:SKC917658 STY917651:STY917658 TDU917651:TDU917658 TNQ917651:TNQ917658 TXM917651:TXM917658 UHI917651:UHI917658 URE917651:URE917658 VBA917651:VBA917658 VKW917651:VKW917658 VUS917651:VUS917658 WEO917651:WEO917658 WOK917651:WOK917658 WYG917651:WYG917658 BY983187:BY983194 LU983187:LU983194 VQ983187:VQ983194 AFM983187:AFM983194 API983187:API983194 AZE983187:AZE983194 BJA983187:BJA983194 BSW983187:BSW983194 CCS983187:CCS983194 CMO983187:CMO983194 CWK983187:CWK983194 DGG983187:DGG983194 DQC983187:DQC983194 DZY983187:DZY983194 EJU983187:EJU983194 ETQ983187:ETQ983194 FDM983187:FDM983194 FNI983187:FNI983194 FXE983187:FXE983194 GHA983187:GHA983194 GQW983187:GQW983194 HAS983187:HAS983194 HKO983187:HKO983194 HUK983187:HUK983194 IEG983187:IEG983194 IOC983187:IOC983194 IXY983187:IXY983194 JHU983187:JHU983194 JRQ983187:JRQ983194 KBM983187:KBM983194 KLI983187:KLI983194 KVE983187:KVE983194 LFA983187:LFA983194 LOW983187:LOW983194 LYS983187:LYS983194 MIO983187:MIO983194 MSK983187:MSK983194 NCG983187:NCG983194 NMC983187:NMC983194 NVY983187:NVY983194 OFU983187:OFU983194 OPQ983187:OPQ983194 OZM983187:OZM983194 PJI983187:PJI983194 PTE983187:PTE983194 QDA983187:QDA983194 QMW983187:QMW983194 QWS983187:QWS983194 RGO983187:RGO983194 RQK983187:RQK983194 SAG983187:SAG983194 SKC983187:SKC983194 STY983187:STY983194 TDU983187:TDU983194 TNQ983187:TNQ983194 TXM983187:TXM983194 UHI983187:UHI983194 URE983187:URE983194 VBA983187:VBA983194 VKW983187:VKW983194 VUS983187:VUS983194 WEO983187:WEO983194 WOK983187:WOK983194 WYG983187:WYG983194 E6:CN166 JA6:MJ166 SW6:WF166 ACS6:AGB166 AMO6:APX166 AWK6:AZT166 BGG6:BJP166 BQC6:BTL166 BZY6:CDH166 CJU6:CND166 CTQ6:CWZ166 DDM6:DGV166 DNI6:DQR166 DXE6:EAN166 EHA6:EKJ166 EQW6:EUF166 FAS6:FEB166 FKO6:FNX166 FUK6:FXT166 GEG6:GHP166 GOC6:GRL166 GXY6:HBH166 HHU6:HLD166 HRQ6:HUZ166 IBM6:IEV166 ILI6:IOR166 IVE6:IYN166 JFA6:JIJ166 JOW6:JSF166 JYS6:KCB166 KIO6:KLX166 KSK6:KVT166 LCG6:LFP166 LMC6:LPL166 LVY6:LZH166 MFU6:MJD166 MPQ6:MSZ166 MZM6:NCV166 NJI6:NMR166 NTE6:NWN166 ODA6:OGJ166 OMW6:OQF166 OWS6:PAB166 PGO6:PJX166 PQK6:PTT166 QAG6:QDP166 QKC6:QNL166 QTY6:QXH166 RDU6:RHD166 RNQ6:RQZ166 RXM6:SAV166 SHI6:SKR166 SRE6:SUN166 TBA6:TEJ166 TKW6:TOF166 TUS6:TYB166 UEO6:UHX166 UOK6:URT166 UYG6:VBP166 VIC6:VLL166 VRY6:VVH166 WBU6:WFD166 WLQ6:WOZ166 WVM6:WYV166 E65511:CN65671 JA65511:MJ65671 SW65511:WF65671 ACS65511:AGB65671 AMO65511:APX65671 AWK65511:AZT65671 BGG65511:BJP65671 BQC65511:BTL65671 BZY65511:CDH65671 CJU65511:CND65671 CTQ65511:CWZ65671 DDM65511:DGV65671 DNI65511:DQR65671 DXE65511:EAN65671 EHA65511:EKJ65671 EQW65511:EUF65671 FAS65511:FEB65671 FKO65511:FNX65671 FUK65511:FXT65671 GEG65511:GHP65671 GOC65511:GRL65671 GXY65511:HBH65671 HHU65511:HLD65671 HRQ65511:HUZ65671 IBM65511:IEV65671 ILI65511:IOR65671 IVE65511:IYN65671 JFA65511:JIJ65671 JOW65511:JSF65671 JYS65511:KCB65671 KIO65511:KLX65671 KSK65511:KVT65671 LCG65511:LFP65671 LMC65511:LPL65671 LVY65511:LZH65671 MFU65511:MJD65671 MPQ65511:MSZ65671 MZM65511:NCV65671 NJI65511:NMR65671 NTE65511:NWN65671 ODA65511:OGJ65671 OMW65511:OQF65671 OWS65511:PAB65671 PGO65511:PJX65671 PQK65511:PTT65671 QAG65511:QDP65671 QKC65511:QNL65671 QTY65511:QXH65671 RDU65511:RHD65671 RNQ65511:RQZ65671 RXM65511:SAV65671 SHI65511:SKR65671 SRE65511:SUN65671 TBA65511:TEJ65671 TKW65511:TOF65671 TUS65511:TYB65671 UEO65511:UHX65671 UOK65511:URT65671 UYG65511:VBP65671 VIC65511:VLL65671 VRY65511:VVH65671 WBU65511:WFD65671 WLQ65511:WOZ65671 WVM65511:WYV65671 E131047:CN131207 JA131047:MJ131207 SW131047:WF131207 ACS131047:AGB131207 AMO131047:APX131207 AWK131047:AZT131207 BGG131047:BJP131207 BQC131047:BTL131207 BZY131047:CDH131207 CJU131047:CND131207 CTQ131047:CWZ131207 DDM131047:DGV131207 DNI131047:DQR131207 DXE131047:EAN131207 EHA131047:EKJ131207 EQW131047:EUF131207 FAS131047:FEB131207 FKO131047:FNX131207 FUK131047:FXT131207 GEG131047:GHP131207 GOC131047:GRL131207 GXY131047:HBH131207 HHU131047:HLD131207 HRQ131047:HUZ131207 IBM131047:IEV131207 ILI131047:IOR131207 IVE131047:IYN131207 JFA131047:JIJ131207 JOW131047:JSF131207 JYS131047:KCB131207 KIO131047:KLX131207 KSK131047:KVT131207 LCG131047:LFP131207 LMC131047:LPL131207 LVY131047:LZH131207 MFU131047:MJD131207 MPQ131047:MSZ131207 MZM131047:NCV131207 NJI131047:NMR131207 NTE131047:NWN131207 ODA131047:OGJ131207 OMW131047:OQF131207 OWS131047:PAB131207 PGO131047:PJX131207 PQK131047:PTT131207 QAG131047:QDP131207 QKC131047:QNL131207 QTY131047:QXH131207 RDU131047:RHD131207 RNQ131047:RQZ131207 RXM131047:SAV131207 SHI131047:SKR131207 SRE131047:SUN131207 TBA131047:TEJ131207 TKW131047:TOF131207 TUS131047:TYB131207 UEO131047:UHX131207 UOK131047:URT131207 UYG131047:VBP131207 VIC131047:VLL131207 VRY131047:VVH131207 WBU131047:WFD131207 WLQ131047:WOZ131207 WVM131047:WYV131207 E196583:CN196743 JA196583:MJ196743 SW196583:WF196743 ACS196583:AGB196743 AMO196583:APX196743 AWK196583:AZT196743 BGG196583:BJP196743 BQC196583:BTL196743 BZY196583:CDH196743 CJU196583:CND196743 CTQ196583:CWZ196743 DDM196583:DGV196743 DNI196583:DQR196743 DXE196583:EAN196743 EHA196583:EKJ196743 EQW196583:EUF196743 FAS196583:FEB196743 FKO196583:FNX196743 FUK196583:FXT196743 GEG196583:GHP196743 GOC196583:GRL196743 GXY196583:HBH196743 HHU196583:HLD196743 HRQ196583:HUZ196743 IBM196583:IEV196743 ILI196583:IOR196743 IVE196583:IYN196743 JFA196583:JIJ196743 JOW196583:JSF196743 JYS196583:KCB196743 KIO196583:KLX196743 KSK196583:KVT196743 LCG196583:LFP196743 LMC196583:LPL196743 LVY196583:LZH196743 MFU196583:MJD196743 MPQ196583:MSZ196743 MZM196583:NCV196743 NJI196583:NMR196743 NTE196583:NWN196743 ODA196583:OGJ196743 OMW196583:OQF196743 OWS196583:PAB196743 PGO196583:PJX196743 PQK196583:PTT196743 QAG196583:QDP196743 QKC196583:QNL196743 QTY196583:QXH196743 RDU196583:RHD196743 RNQ196583:RQZ196743 RXM196583:SAV196743 SHI196583:SKR196743 SRE196583:SUN196743 TBA196583:TEJ196743 TKW196583:TOF196743 TUS196583:TYB196743 UEO196583:UHX196743 UOK196583:URT196743 UYG196583:VBP196743 VIC196583:VLL196743 VRY196583:VVH196743 WBU196583:WFD196743 WLQ196583:WOZ196743 WVM196583:WYV196743 E262119:CN262279 JA262119:MJ262279 SW262119:WF262279 ACS262119:AGB262279 AMO262119:APX262279 AWK262119:AZT262279 BGG262119:BJP262279 BQC262119:BTL262279 BZY262119:CDH262279 CJU262119:CND262279 CTQ262119:CWZ262279 DDM262119:DGV262279 DNI262119:DQR262279 DXE262119:EAN262279 EHA262119:EKJ262279 EQW262119:EUF262279 FAS262119:FEB262279 FKO262119:FNX262279 FUK262119:FXT262279 GEG262119:GHP262279 GOC262119:GRL262279 GXY262119:HBH262279 HHU262119:HLD262279 HRQ262119:HUZ262279 IBM262119:IEV262279 ILI262119:IOR262279 IVE262119:IYN262279 JFA262119:JIJ262279 JOW262119:JSF262279 JYS262119:KCB262279 KIO262119:KLX262279 KSK262119:KVT262279 LCG262119:LFP262279 LMC262119:LPL262279 LVY262119:LZH262279 MFU262119:MJD262279 MPQ262119:MSZ262279 MZM262119:NCV262279 NJI262119:NMR262279 NTE262119:NWN262279 ODA262119:OGJ262279 OMW262119:OQF262279 OWS262119:PAB262279 PGO262119:PJX262279 PQK262119:PTT262279 QAG262119:QDP262279 QKC262119:QNL262279 QTY262119:QXH262279 RDU262119:RHD262279 RNQ262119:RQZ262279 RXM262119:SAV262279 SHI262119:SKR262279 SRE262119:SUN262279 TBA262119:TEJ262279 TKW262119:TOF262279 TUS262119:TYB262279 UEO262119:UHX262279 UOK262119:URT262279 UYG262119:VBP262279 VIC262119:VLL262279 VRY262119:VVH262279 WBU262119:WFD262279 WLQ262119:WOZ262279 WVM262119:WYV262279 E327655:CN327815 JA327655:MJ327815 SW327655:WF327815 ACS327655:AGB327815 AMO327655:APX327815 AWK327655:AZT327815 BGG327655:BJP327815 BQC327655:BTL327815 BZY327655:CDH327815 CJU327655:CND327815 CTQ327655:CWZ327815 DDM327655:DGV327815 DNI327655:DQR327815 DXE327655:EAN327815 EHA327655:EKJ327815 EQW327655:EUF327815 FAS327655:FEB327815 FKO327655:FNX327815 FUK327655:FXT327815 GEG327655:GHP327815 GOC327655:GRL327815 GXY327655:HBH327815 HHU327655:HLD327815 HRQ327655:HUZ327815 IBM327655:IEV327815 ILI327655:IOR327815 IVE327655:IYN327815 JFA327655:JIJ327815 JOW327655:JSF327815 JYS327655:KCB327815 KIO327655:KLX327815 KSK327655:KVT327815 LCG327655:LFP327815 LMC327655:LPL327815 LVY327655:LZH327815 MFU327655:MJD327815 MPQ327655:MSZ327815 MZM327655:NCV327815 NJI327655:NMR327815 NTE327655:NWN327815 ODA327655:OGJ327815 OMW327655:OQF327815 OWS327655:PAB327815 PGO327655:PJX327815 PQK327655:PTT327815 QAG327655:QDP327815 QKC327655:QNL327815 QTY327655:QXH327815 RDU327655:RHD327815 RNQ327655:RQZ327815 RXM327655:SAV327815 SHI327655:SKR327815 SRE327655:SUN327815 TBA327655:TEJ327815 TKW327655:TOF327815 TUS327655:TYB327815 UEO327655:UHX327815 UOK327655:URT327815 UYG327655:VBP327815 VIC327655:VLL327815 VRY327655:VVH327815 WBU327655:WFD327815 WLQ327655:WOZ327815 WVM327655:WYV327815 E393191:CN393351 JA393191:MJ393351 SW393191:WF393351 ACS393191:AGB393351 AMO393191:APX393351 AWK393191:AZT393351 BGG393191:BJP393351 BQC393191:BTL393351 BZY393191:CDH393351 CJU393191:CND393351 CTQ393191:CWZ393351 DDM393191:DGV393351 DNI393191:DQR393351 DXE393191:EAN393351 EHA393191:EKJ393351 EQW393191:EUF393351 FAS393191:FEB393351 FKO393191:FNX393351 FUK393191:FXT393351 GEG393191:GHP393351 GOC393191:GRL393351 GXY393191:HBH393351 HHU393191:HLD393351 HRQ393191:HUZ393351 IBM393191:IEV393351 ILI393191:IOR393351 IVE393191:IYN393351 JFA393191:JIJ393351 JOW393191:JSF393351 JYS393191:KCB393351 KIO393191:KLX393351 KSK393191:KVT393351 LCG393191:LFP393351 LMC393191:LPL393351 LVY393191:LZH393351 MFU393191:MJD393351 MPQ393191:MSZ393351 MZM393191:NCV393351 NJI393191:NMR393351 NTE393191:NWN393351 ODA393191:OGJ393351 OMW393191:OQF393351 OWS393191:PAB393351 PGO393191:PJX393351 PQK393191:PTT393351 QAG393191:QDP393351 QKC393191:QNL393351 QTY393191:QXH393351 RDU393191:RHD393351 RNQ393191:RQZ393351 RXM393191:SAV393351 SHI393191:SKR393351 SRE393191:SUN393351 TBA393191:TEJ393351 TKW393191:TOF393351 TUS393191:TYB393351 UEO393191:UHX393351 UOK393191:URT393351 UYG393191:VBP393351 VIC393191:VLL393351 VRY393191:VVH393351 WBU393191:WFD393351 WLQ393191:WOZ393351 WVM393191:WYV393351 E458727:CN458887 JA458727:MJ458887 SW458727:WF458887 ACS458727:AGB458887 AMO458727:APX458887 AWK458727:AZT458887 BGG458727:BJP458887 BQC458727:BTL458887 BZY458727:CDH458887 CJU458727:CND458887 CTQ458727:CWZ458887 DDM458727:DGV458887 DNI458727:DQR458887 DXE458727:EAN458887 EHA458727:EKJ458887 EQW458727:EUF458887 FAS458727:FEB458887 FKO458727:FNX458887 FUK458727:FXT458887 GEG458727:GHP458887 GOC458727:GRL458887 GXY458727:HBH458887 HHU458727:HLD458887 HRQ458727:HUZ458887 IBM458727:IEV458887 ILI458727:IOR458887 IVE458727:IYN458887 JFA458727:JIJ458887 JOW458727:JSF458887 JYS458727:KCB458887 KIO458727:KLX458887 KSK458727:KVT458887 LCG458727:LFP458887 LMC458727:LPL458887 LVY458727:LZH458887 MFU458727:MJD458887 MPQ458727:MSZ458887 MZM458727:NCV458887 NJI458727:NMR458887 NTE458727:NWN458887 ODA458727:OGJ458887 OMW458727:OQF458887 OWS458727:PAB458887 PGO458727:PJX458887 PQK458727:PTT458887 QAG458727:QDP458887 QKC458727:QNL458887 QTY458727:QXH458887 RDU458727:RHD458887 RNQ458727:RQZ458887 RXM458727:SAV458887 SHI458727:SKR458887 SRE458727:SUN458887 TBA458727:TEJ458887 TKW458727:TOF458887 TUS458727:TYB458887 UEO458727:UHX458887 UOK458727:URT458887 UYG458727:VBP458887 VIC458727:VLL458887 VRY458727:VVH458887 WBU458727:WFD458887 WLQ458727:WOZ458887 WVM458727:WYV458887 E524263:CN524423 JA524263:MJ524423 SW524263:WF524423 ACS524263:AGB524423 AMO524263:APX524423 AWK524263:AZT524423 BGG524263:BJP524423 BQC524263:BTL524423 BZY524263:CDH524423 CJU524263:CND524423 CTQ524263:CWZ524423 DDM524263:DGV524423 DNI524263:DQR524423 DXE524263:EAN524423 EHA524263:EKJ524423 EQW524263:EUF524423 FAS524263:FEB524423 FKO524263:FNX524423 FUK524263:FXT524423 GEG524263:GHP524423 GOC524263:GRL524423 GXY524263:HBH524423 HHU524263:HLD524423 HRQ524263:HUZ524423 IBM524263:IEV524423 ILI524263:IOR524423 IVE524263:IYN524423 JFA524263:JIJ524423 JOW524263:JSF524423 JYS524263:KCB524423 KIO524263:KLX524423 KSK524263:KVT524423 LCG524263:LFP524423 LMC524263:LPL524423 LVY524263:LZH524423 MFU524263:MJD524423 MPQ524263:MSZ524423 MZM524263:NCV524423 NJI524263:NMR524423 NTE524263:NWN524423 ODA524263:OGJ524423 OMW524263:OQF524423 OWS524263:PAB524423 PGO524263:PJX524423 PQK524263:PTT524423 QAG524263:QDP524423 QKC524263:QNL524423 QTY524263:QXH524423 RDU524263:RHD524423 RNQ524263:RQZ524423 RXM524263:SAV524423 SHI524263:SKR524423 SRE524263:SUN524423 TBA524263:TEJ524423 TKW524263:TOF524423 TUS524263:TYB524423 UEO524263:UHX524423 UOK524263:URT524423 UYG524263:VBP524423 VIC524263:VLL524423 VRY524263:VVH524423 WBU524263:WFD524423 WLQ524263:WOZ524423 WVM524263:WYV524423 E589799:CN589959 JA589799:MJ589959 SW589799:WF589959 ACS589799:AGB589959 AMO589799:APX589959 AWK589799:AZT589959 BGG589799:BJP589959 BQC589799:BTL589959 BZY589799:CDH589959 CJU589799:CND589959 CTQ589799:CWZ589959 DDM589799:DGV589959 DNI589799:DQR589959 DXE589799:EAN589959 EHA589799:EKJ589959 EQW589799:EUF589959 FAS589799:FEB589959 FKO589799:FNX589959 FUK589799:FXT589959 GEG589799:GHP589959 GOC589799:GRL589959 GXY589799:HBH589959 HHU589799:HLD589959 HRQ589799:HUZ589959 IBM589799:IEV589959 ILI589799:IOR589959 IVE589799:IYN589959 JFA589799:JIJ589959 JOW589799:JSF589959 JYS589799:KCB589959 KIO589799:KLX589959 KSK589799:KVT589959 LCG589799:LFP589959 LMC589799:LPL589959 LVY589799:LZH589959 MFU589799:MJD589959 MPQ589799:MSZ589959 MZM589799:NCV589959 NJI589799:NMR589959 NTE589799:NWN589959 ODA589799:OGJ589959 OMW589799:OQF589959 OWS589799:PAB589959 PGO589799:PJX589959 PQK589799:PTT589959 QAG589799:QDP589959 QKC589799:QNL589959 QTY589799:QXH589959 RDU589799:RHD589959 RNQ589799:RQZ589959 RXM589799:SAV589959 SHI589799:SKR589959 SRE589799:SUN589959 TBA589799:TEJ589959 TKW589799:TOF589959 TUS589799:TYB589959 UEO589799:UHX589959 UOK589799:URT589959 UYG589799:VBP589959 VIC589799:VLL589959 VRY589799:VVH589959 WBU589799:WFD589959 WLQ589799:WOZ589959 WVM589799:WYV589959 E655335:CN655495 JA655335:MJ655495 SW655335:WF655495 ACS655335:AGB655495 AMO655335:APX655495 AWK655335:AZT655495 BGG655335:BJP655495 BQC655335:BTL655495 BZY655335:CDH655495 CJU655335:CND655495 CTQ655335:CWZ655495 DDM655335:DGV655495 DNI655335:DQR655495 DXE655335:EAN655495 EHA655335:EKJ655495 EQW655335:EUF655495 FAS655335:FEB655495 FKO655335:FNX655495 FUK655335:FXT655495 GEG655335:GHP655495 GOC655335:GRL655495 GXY655335:HBH655495 HHU655335:HLD655495 HRQ655335:HUZ655495 IBM655335:IEV655495 ILI655335:IOR655495 IVE655335:IYN655495 JFA655335:JIJ655495 JOW655335:JSF655495 JYS655335:KCB655495 KIO655335:KLX655495 KSK655335:KVT655495 LCG655335:LFP655495 LMC655335:LPL655495 LVY655335:LZH655495 MFU655335:MJD655495 MPQ655335:MSZ655495 MZM655335:NCV655495 NJI655335:NMR655495 NTE655335:NWN655495 ODA655335:OGJ655495 OMW655335:OQF655495 OWS655335:PAB655495 PGO655335:PJX655495 PQK655335:PTT655495 QAG655335:QDP655495 QKC655335:QNL655495 QTY655335:QXH655495 RDU655335:RHD655495 RNQ655335:RQZ655495 RXM655335:SAV655495 SHI655335:SKR655495 SRE655335:SUN655495 TBA655335:TEJ655495 TKW655335:TOF655495 TUS655335:TYB655495 UEO655335:UHX655495 UOK655335:URT655495 UYG655335:VBP655495 VIC655335:VLL655495 VRY655335:VVH655495 WBU655335:WFD655495 WLQ655335:WOZ655495 WVM655335:WYV655495 E720871:CN721031 JA720871:MJ721031 SW720871:WF721031 ACS720871:AGB721031 AMO720871:APX721031 AWK720871:AZT721031 BGG720871:BJP721031 BQC720871:BTL721031 BZY720871:CDH721031 CJU720871:CND721031 CTQ720871:CWZ721031 DDM720871:DGV721031 DNI720871:DQR721031 DXE720871:EAN721031 EHA720871:EKJ721031 EQW720871:EUF721031 FAS720871:FEB721031 FKO720871:FNX721031 FUK720871:FXT721031 GEG720871:GHP721031 GOC720871:GRL721031 GXY720871:HBH721031 HHU720871:HLD721031 HRQ720871:HUZ721031 IBM720871:IEV721031 ILI720871:IOR721031 IVE720871:IYN721031 JFA720871:JIJ721031 JOW720871:JSF721031 JYS720871:KCB721031 KIO720871:KLX721031 KSK720871:KVT721031 LCG720871:LFP721031 LMC720871:LPL721031 LVY720871:LZH721031 MFU720871:MJD721031 MPQ720871:MSZ721031 MZM720871:NCV721031 NJI720871:NMR721031 NTE720871:NWN721031 ODA720871:OGJ721031 OMW720871:OQF721031 OWS720871:PAB721031 PGO720871:PJX721031 PQK720871:PTT721031 QAG720871:QDP721031 QKC720871:QNL721031 QTY720871:QXH721031 RDU720871:RHD721031 RNQ720871:RQZ721031 RXM720871:SAV721031 SHI720871:SKR721031 SRE720871:SUN721031 TBA720871:TEJ721031 TKW720871:TOF721031 TUS720871:TYB721031 UEO720871:UHX721031 UOK720871:URT721031 UYG720871:VBP721031 VIC720871:VLL721031 VRY720871:VVH721031 WBU720871:WFD721031 WLQ720871:WOZ721031 WVM720871:WYV721031 E786407:CN786567 JA786407:MJ786567 SW786407:WF786567 ACS786407:AGB786567 AMO786407:APX786567 AWK786407:AZT786567 BGG786407:BJP786567 BQC786407:BTL786567 BZY786407:CDH786567 CJU786407:CND786567 CTQ786407:CWZ786567 DDM786407:DGV786567 DNI786407:DQR786567 DXE786407:EAN786567 EHA786407:EKJ786567 EQW786407:EUF786567 FAS786407:FEB786567 FKO786407:FNX786567 FUK786407:FXT786567 GEG786407:GHP786567 GOC786407:GRL786567 GXY786407:HBH786567 HHU786407:HLD786567 HRQ786407:HUZ786567 IBM786407:IEV786567 ILI786407:IOR786567 IVE786407:IYN786567 JFA786407:JIJ786567 JOW786407:JSF786567 JYS786407:KCB786567 KIO786407:KLX786567 KSK786407:KVT786567 LCG786407:LFP786567 LMC786407:LPL786567 LVY786407:LZH786567 MFU786407:MJD786567 MPQ786407:MSZ786567 MZM786407:NCV786567 NJI786407:NMR786567 NTE786407:NWN786567 ODA786407:OGJ786567 OMW786407:OQF786567 OWS786407:PAB786567 PGO786407:PJX786567 PQK786407:PTT786567 QAG786407:QDP786567 QKC786407:QNL786567 QTY786407:QXH786567 RDU786407:RHD786567 RNQ786407:RQZ786567 RXM786407:SAV786567 SHI786407:SKR786567 SRE786407:SUN786567 TBA786407:TEJ786567 TKW786407:TOF786567 TUS786407:TYB786567 UEO786407:UHX786567 UOK786407:URT786567 UYG786407:VBP786567 VIC786407:VLL786567 VRY786407:VVH786567 WBU786407:WFD786567 WLQ786407:WOZ786567 WVM786407:WYV786567 E851943:CN852103 JA851943:MJ852103 SW851943:WF852103 ACS851943:AGB852103 AMO851943:APX852103 AWK851943:AZT852103 BGG851943:BJP852103 BQC851943:BTL852103 BZY851943:CDH852103 CJU851943:CND852103 CTQ851943:CWZ852103 DDM851943:DGV852103 DNI851943:DQR852103 DXE851943:EAN852103 EHA851943:EKJ852103 EQW851943:EUF852103 FAS851943:FEB852103 FKO851943:FNX852103 FUK851943:FXT852103 GEG851943:GHP852103 GOC851943:GRL852103 GXY851943:HBH852103 HHU851943:HLD852103 HRQ851943:HUZ852103 IBM851943:IEV852103 ILI851943:IOR852103 IVE851943:IYN852103 JFA851943:JIJ852103 JOW851943:JSF852103 JYS851943:KCB852103 KIO851943:KLX852103 KSK851943:KVT852103 LCG851943:LFP852103 LMC851943:LPL852103 LVY851943:LZH852103 MFU851943:MJD852103 MPQ851943:MSZ852103 MZM851943:NCV852103 NJI851943:NMR852103 NTE851943:NWN852103 ODA851943:OGJ852103 OMW851943:OQF852103 OWS851943:PAB852103 PGO851943:PJX852103 PQK851943:PTT852103 QAG851943:QDP852103 QKC851943:QNL852103 QTY851943:QXH852103 RDU851943:RHD852103 RNQ851943:RQZ852103 RXM851943:SAV852103 SHI851943:SKR852103 SRE851943:SUN852103 TBA851943:TEJ852103 TKW851943:TOF852103 TUS851943:TYB852103 UEO851943:UHX852103 UOK851943:URT852103 UYG851943:VBP852103 VIC851943:VLL852103 VRY851943:VVH852103 WBU851943:WFD852103 WLQ851943:WOZ852103 WVM851943:WYV852103 E917479:CN917639 JA917479:MJ917639 SW917479:WF917639 ACS917479:AGB917639 AMO917479:APX917639 AWK917479:AZT917639 BGG917479:BJP917639 BQC917479:BTL917639 BZY917479:CDH917639 CJU917479:CND917639 CTQ917479:CWZ917639 DDM917479:DGV917639 DNI917479:DQR917639 DXE917479:EAN917639 EHA917479:EKJ917639 EQW917479:EUF917639 FAS917479:FEB917639 FKO917479:FNX917639 FUK917479:FXT917639 GEG917479:GHP917639 GOC917479:GRL917639 GXY917479:HBH917639 HHU917479:HLD917639 HRQ917479:HUZ917639 IBM917479:IEV917639 ILI917479:IOR917639 IVE917479:IYN917639 JFA917479:JIJ917639 JOW917479:JSF917639 JYS917479:KCB917639 KIO917479:KLX917639 KSK917479:KVT917639 LCG917479:LFP917639 LMC917479:LPL917639 LVY917479:LZH917639 MFU917479:MJD917639 MPQ917479:MSZ917639 MZM917479:NCV917639 NJI917479:NMR917639 NTE917479:NWN917639 ODA917479:OGJ917639 OMW917479:OQF917639 OWS917479:PAB917639 PGO917479:PJX917639 PQK917479:PTT917639 QAG917479:QDP917639 QKC917479:QNL917639 QTY917479:QXH917639 RDU917479:RHD917639 RNQ917479:RQZ917639 RXM917479:SAV917639 SHI917479:SKR917639 SRE917479:SUN917639 TBA917479:TEJ917639 TKW917479:TOF917639 TUS917479:TYB917639 UEO917479:UHX917639 UOK917479:URT917639 UYG917479:VBP917639 VIC917479:VLL917639 VRY917479:VVH917639 WBU917479:WFD917639 WLQ917479:WOZ917639 WVM917479:WYV917639 E983015:CN983175 JA983015:MJ983175 SW983015:WF983175 ACS983015:AGB983175 AMO983015:APX983175 AWK983015:AZT983175 BGG983015:BJP983175 BQC983015:BTL983175 BZY983015:CDH983175 CJU983015:CND983175 CTQ983015:CWZ983175 DDM983015:DGV983175 DNI983015:DQR983175 DXE983015:EAN983175 EHA983015:EKJ983175 EQW983015:EUF983175 FAS983015:FEB983175 FKO983015:FNX983175 FUK983015:FXT983175 GEG983015:GHP983175 GOC983015:GRL983175 GXY983015:HBH983175 HHU983015:HLD983175 HRQ983015:HUZ983175 IBM983015:IEV983175 ILI983015:IOR983175 IVE983015:IYN983175 JFA983015:JIJ983175 JOW983015:JSF983175 JYS983015:KCB983175 KIO983015:KLX983175 KSK983015:KVT983175 LCG983015:LFP983175 LMC983015:LPL983175 LVY983015:LZH983175 MFU983015:MJD983175 MPQ983015:MSZ983175 MZM983015:NCV983175 NJI983015:NMR983175 NTE983015:NWN983175 ODA983015:OGJ983175 OMW983015:OQF983175 OWS983015:PAB983175 PGO983015:PJX983175 PQK983015:PTT983175 QAG983015:QDP983175 QKC983015:QNL983175 QTY983015:QXH983175 RDU983015:RHD983175 RNQ983015:RQZ983175 RXM983015:SAV983175 SHI983015:SKR983175 SRE983015:SUN983175 TBA983015:TEJ983175 TKW983015:TOF983175 TUS983015:TYB983175 UEO983015:UHX983175 UOK983015:URT983175 UYG983015:VBP983175 VIC983015:VLL983175 VRY983015:VVH983175 WBU983015:WFD983175 WLQ983015:WOZ983175 WVM983015:WYV983175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CN33"/>
  <sheetViews>
    <sheetView showGridLines="0" tabSelected="1"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A2" sqref="A2"/>
    </sheetView>
  </sheetViews>
  <sheetFormatPr defaultColWidth="10.625" defaultRowHeight="14.25" x14ac:dyDescent="0.15"/>
  <cols>
    <col min="1" max="1" width="6.625" style="74"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16384" width="10.625" style="2"/>
  </cols>
  <sheetData>
    <row r="1" spans="1:92" ht="18.75" x14ac:dyDescent="0.2">
      <c r="A1" s="13" t="s">
        <v>121</v>
      </c>
      <c r="B1" s="1"/>
      <c r="C1" s="1"/>
      <c r="D1" s="1"/>
      <c r="E1" s="1"/>
      <c r="F1" s="1"/>
      <c r="G1" s="1"/>
      <c r="H1" s="1"/>
      <c r="I1" s="1"/>
      <c r="J1" s="1"/>
      <c r="K1" s="8"/>
      <c r="L1" s="8"/>
      <c r="M1" s="1"/>
      <c r="N1" s="1"/>
      <c r="O1" s="1"/>
      <c r="P1" s="1"/>
      <c r="Q1" s="1"/>
      <c r="R1" s="1"/>
      <c r="S1" s="8"/>
      <c r="T1" s="8"/>
      <c r="U1" s="1"/>
      <c r="V1" s="1"/>
      <c r="W1" s="1"/>
      <c r="X1" s="1"/>
      <c r="Y1" s="1"/>
      <c r="Z1" s="1"/>
      <c r="AA1" s="8"/>
      <c r="AB1" s="8"/>
      <c r="AC1" s="1"/>
      <c r="AD1" s="1"/>
      <c r="AE1" s="1"/>
      <c r="AF1" s="1"/>
      <c r="AG1" s="1"/>
      <c r="AH1" s="1"/>
      <c r="AI1" s="8"/>
      <c r="AJ1" s="8"/>
      <c r="AK1" s="1"/>
      <c r="AL1" s="1"/>
      <c r="AM1" s="1"/>
      <c r="AN1" s="1"/>
      <c r="AO1" s="1"/>
      <c r="AP1" s="1"/>
      <c r="AQ1" s="8"/>
      <c r="AR1" s="8"/>
      <c r="AS1" s="1"/>
      <c r="AT1" s="1"/>
      <c r="AU1" s="1"/>
      <c r="AV1" s="1"/>
      <c r="AW1" s="1"/>
      <c r="AX1" s="1"/>
      <c r="AY1" s="8"/>
      <c r="AZ1" s="8"/>
      <c r="BA1" s="1"/>
      <c r="BB1" s="1"/>
      <c r="BC1" s="1"/>
      <c r="BD1" s="1"/>
      <c r="BE1" s="1"/>
      <c r="BF1" s="1"/>
      <c r="BG1" s="8"/>
      <c r="BH1" s="8"/>
      <c r="BI1" s="1"/>
      <c r="BJ1" s="1"/>
      <c r="BK1" s="1"/>
      <c r="BL1" s="1"/>
      <c r="BM1" s="1"/>
      <c r="BN1" s="1"/>
      <c r="BO1" s="8"/>
      <c r="BP1" s="8"/>
      <c r="BQ1" s="1"/>
      <c r="BR1" s="1"/>
      <c r="BS1" s="1"/>
      <c r="BT1" s="1"/>
      <c r="BU1" s="1"/>
      <c r="BV1" s="1"/>
      <c r="BW1" s="8"/>
      <c r="BX1" s="8"/>
      <c r="BY1" s="1"/>
      <c r="BZ1" s="1"/>
      <c r="CA1" s="1"/>
      <c r="CB1" s="1"/>
      <c r="CC1" s="1"/>
      <c r="CD1" s="1"/>
      <c r="CE1" s="8"/>
      <c r="CF1" s="8"/>
      <c r="CG1" s="1"/>
      <c r="CH1" s="1"/>
      <c r="CI1" s="1"/>
      <c r="CJ1" s="1"/>
      <c r="CK1" s="1"/>
      <c r="CL1" s="1"/>
      <c r="CM1" s="8"/>
      <c r="CN1" s="8"/>
    </row>
    <row r="2" spans="1:92" ht="17.25" x14ac:dyDescent="0.15">
      <c r="A2" s="7"/>
      <c r="B2" s="11"/>
      <c r="C2" s="12"/>
      <c r="D2" s="14" t="s">
        <v>49</v>
      </c>
      <c r="E2" s="265" t="s">
        <v>38</v>
      </c>
      <c r="F2" s="266"/>
      <c r="G2" s="266"/>
      <c r="H2" s="266"/>
      <c r="I2" s="266"/>
      <c r="J2" s="266"/>
      <c r="K2" s="266"/>
      <c r="L2" s="267"/>
      <c r="M2" s="265" t="s">
        <v>39</v>
      </c>
      <c r="N2" s="266"/>
      <c r="O2" s="266"/>
      <c r="P2" s="266"/>
      <c r="Q2" s="266"/>
      <c r="R2" s="266"/>
      <c r="S2" s="266"/>
      <c r="T2" s="267"/>
      <c r="U2" s="265" t="s">
        <v>40</v>
      </c>
      <c r="V2" s="266"/>
      <c r="W2" s="266"/>
      <c r="X2" s="266"/>
      <c r="Y2" s="266"/>
      <c r="Z2" s="266"/>
      <c r="AA2" s="266"/>
      <c r="AB2" s="267"/>
      <c r="AC2" s="265" t="s">
        <v>41</v>
      </c>
      <c r="AD2" s="266"/>
      <c r="AE2" s="266"/>
      <c r="AF2" s="266"/>
      <c r="AG2" s="266"/>
      <c r="AH2" s="266"/>
      <c r="AI2" s="266"/>
      <c r="AJ2" s="267"/>
      <c r="AK2" s="266" t="s">
        <v>42</v>
      </c>
      <c r="AL2" s="266"/>
      <c r="AM2" s="266"/>
      <c r="AN2" s="266"/>
      <c r="AO2" s="266"/>
      <c r="AP2" s="266"/>
      <c r="AQ2" s="266"/>
      <c r="AR2" s="267"/>
      <c r="AS2" s="265" t="s">
        <v>43</v>
      </c>
      <c r="AT2" s="266"/>
      <c r="AU2" s="266"/>
      <c r="AV2" s="266"/>
      <c r="AW2" s="266"/>
      <c r="AX2" s="266"/>
      <c r="AY2" s="266"/>
      <c r="AZ2" s="267"/>
      <c r="BA2" s="265" t="s">
        <v>44</v>
      </c>
      <c r="BB2" s="266"/>
      <c r="BC2" s="266"/>
      <c r="BD2" s="266"/>
      <c r="BE2" s="266"/>
      <c r="BF2" s="266"/>
      <c r="BG2" s="266"/>
      <c r="BH2" s="267"/>
      <c r="BI2" s="265" t="s">
        <v>45</v>
      </c>
      <c r="BJ2" s="266"/>
      <c r="BK2" s="266"/>
      <c r="BL2" s="266"/>
      <c r="BM2" s="266"/>
      <c r="BN2" s="266"/>
      <c r="BO2" s="266"/>
      <c r="BP2" s="267"/>
      <c r="BQ2" s="265" t="s">
        <v>46</v>
      </c>
      <c r="BR2" s="266"/>
      <c r="BS2" s="266"/>
      <c r="BT2" s="266"/>
      <c r="BU2" s="266"/>
      <c r="BV2" s="266"/>
      <c r="BW2" s="266"/>
      <c r="BX2" s="267"/>
      <c r="BY2" s="265" t="s">
        <v>47</v>
      </c>
      <c r="BZ2" s="266"/>
      <c r="CA2" s="266"/>
      <c r="CB2" s="266"/>
      <c r="CC2" s="266"/>
      <c r="CD2" s="266"/>
      <c r="CE2" s="266"/>
      <c r="CF2" s="267"/>
      <c r="CG2" s="266" t="s">
        <v>48</v>
      </c>
      <c r="CH2" s="266"/>
      <c r="CI2" s="266"/>
      <c r="CJ2" s="266"/>
      <c r="CK2" s="266"/>
      <c r="CL2" s="266"/>
      <c r="CM2" s="266"/>
      <c r="CN2" s="268"/>
    </row>
    <row r="3" spans="1:92" ht="15" customHeight="1" x14ac:dyDescent="0.15">
      <c r="A3" s="257" t="s">
        <v>4</v>
      </c>
      <c r="B3" s="260" t="s">
        <v>5</v>
      </c>
      <c r="C3" s="261"/>
      <c r="D3" s="261"/>
      <c r="E3" s="247" t="s">
        <v>12</v>
      </c>
      <c r="F3" s="241" t="s">
        <v>13</v>
      </c>
      <c r="G3" s="244" t="s">
        <v>14</v>
      </c>
      <c r="H3" s="245"/>
      <c r="I3" s="245"/>
      <c r="J3" s="245"/>
      <c r="K3" s="246"/>
      <c r="L3" s="235" t="s">
        <v>15</v>
      </c>
      <c r="M3" s="247" t="s">
        <v>12</v>
      </c>
      <c r="N3" s="241" t="s">
        <v>13</v>
      </c>
      <c r="O3" s="244" t="s">
        <v>14</v>
      </c>
      <c r="P3" s="245"/>
      <c r="Q3" s="245"/>
      <c r="R3" s="245"/>
      <c r="S3" s="246"/>
      <c r="T3" s="235" t="s">
        <v>15</v>
      </c>
      <c r="U3" s="247" t="s">
        <v>12</v>
      </c>
      <c r="V3" s="241" t="s">
        <v>13</v>
      </c>
      <c r="W3" s="244" t="s">
        <v>14</v>
      </c>
      <c r="X3" s="245"/>
      <c r="Y3" s="245"/>
      <c r="Z3" s="245"/>
      <c r="AA3" s="246"/>
      <c r="AB3" s="235" t="s">
        <v>15</v>
      </c>
      <c r="AC3" s="247" t="s">
        <v>12</v>
      </c>
      <c r="AD3" s="241" t="s">
        <v>13</v>
      </c>
      <c r="AE3" s="244" t="s">
        <v>14</v>
      </c>
      <c r="AF3" s="245"/>
      <c r="AG3" s="245"/>
      <c r="AH3" s="245"/>
      <c r="AI3" s="246"/>
      <c r="AJ3" s="235" t="s">
        <v>15</v>
      </c>
      <c r="AK3" s="238" t="s">
        <v>12</v>
      </c>
      <c r="AL3" s="241" t="s">
        <v>13</v>
      </c>
      <c r="AM3" s="244" t="s">
        <v>14</v>
      </c>
      <c r="AN3" s="245"/>
      <c r="AO3" s="245"/>
      <c r="AP3" s="245"/>
      <c r="AQ3" s="246"/>
      <c r="AR3" s="235" t="s">
        <v>15</v>
      </c>
      <c r="AS3" s="247" t="s">
        <v>12</v>
      </c>
      <c r="AT3" s="241" t="s">
        <v>13</v>
      </c>
      <c r="AU3" s="244" t="s">
        <v>14</v>
      </c>
      <c r="AV3" s="245"/>
      <c r="AW3" s="245"/>
      <c r="AX3" s="245"/>
      <c r="AY3" s="246"/>
      <c r="AZ3" s="235" t="s">
        <v>15</v>
      </c>
      <c r="BA3" s="247" t="s">
        <v>12</v>
      </c>
      <c r="BB3" s="241" t="s">
        <v>13</v>
      </c>
      <c r="BC3" s="244" t="s">
        <v>14</v>
      </c>
      <c r="BD3" s="245"/>
      <c r="BE3" s="245"/>
      <c r="BF3" s="245"/>
      <c r="BG3" s="246"/>
      <c r="BH3" s="235" t="s">
        <v>15</v>
      </c>
      <c r="BI3" s="247" t="s">
        <v>12</v>
      </c>
      <c r="BJ3" s="241" t="s">
        <v>13</v>
      </c>
      <c r="BK3" s="244" t="s">
        <v>14</v>
      </c>
      <c r="BL3" s="245"/>
      <c r="BM3" s="245"/>
      <c r="BN3" s="245"/>
      <c r="BO3" s="246"/>
      <c r="BP3" s="235" t="s">
        <v>15</v>
      </c>
      <c r="BQ3" s="247" t="s">
        <v>12</v>
      </c>
      <c r="BR3" s="241" t="s">
        <v>13</v>
      </c>
      <c r="BS3" s="244" t="s">
        <v>14</v>
      </c>
      <c r="BT3" s="245"/>
      <c r="BU3" s="245"/>
      <c r="BV3" s="245"/>
      <c r="BW3" s="246"/>
      <c r="BX3" s="235" t="s">
        <v>15</v>
      </c>
      <c r="BY3" s="247" t="s">
        <v>12</v>
      </c>
      <c r="BZ3" s="241" t="s">
        <v>13</v>
      </c>
      <c r="CA3" s="244" t="s">
        <v>14</v>
      </c>
      <c r="CB3" s="245"/>
      <c r="CC3" s="245"/>
      <c r="CD3" s="245"/>
      <c r="CE3" s="246"/>
      <c r="CF3" s="235" t="s">
        <v>15</v>
      </c>
      <c r="CG3" s="238" t="s">
        <v>12</v>
      </c>
      <c r="CH3" s="241" t="s">
        <v>13</v>
      </c>
      <c r="CI3" s="244" t="s">
        <v>14</v>
      </c>
      <c r="CJ3" s="245"/>
      <c r="CK3" s="245"/>
      <c r="CL3" s="245"/>
      <c r="CM3" s="246"/>
      <c r="CN3" s="250" t="s">
        <v>15</v>
      </c>
    </row>
    <row r="4" spans="1:92" ht="15" customHeight="1" x14ac:dyDescent="0.15">
      <c r="A4" s="258"/>
      <c r="B4" s="262"/>
      <c r="C4" s="196"/>
      <c r="D4" s="196"/>
      <c r="E4" s="248"/>
      <c r="F4" s="242"/>
      <c r="G4" s="226" t="s">
        <v>34</v>
      </c>
      <c r="H4" s="226" t="s">
        <v>35</v>
      </c>
      <c r="I4" s="226" t="s">
        <v>2</v>
      </c>
      <c r="J4" s="228" t="s">
        <v>37</v>
      </c>
      <c r="K4" s="64"/>
      <c r="L4" s="236"/>
      <c r="M4" s="248"/>
      <c r="N4" s="242"/>
      <c r="O4" s="226" t="s">
        <v>34</v>
      </c>
      <c r="P4" s="226" t="s">
        <v>35</v>
      </c>
      <c r="Q4" s="226" t="s">
        <v>2</v>
      </c>
      <c r="R4" s="228" t="s">
        <v>37</v>
      </c>
      <c r="S4" s="64"/>
      <c r="T4" s="236"/>
      <c r="U4" s="248"/>
      <c r="V4" s="242"/>
      <c r="W4" s="226" t="s">
        <v>34</v>
      </c>
      <c r="X4" s="226" t="s">
        <v>35</v>
      </c>
      <c r="Y4" s="226" t="s">
        <v>2</v>
      </c>
      <c r="Z4" s="228" t="s">
        <v>37</v>
      </c>
      <c r="AA4" s="64"/>
      <c r="AB4" s="236"/>
      <c r="AC4" s="248"/>
      <c r="AD4" s="242"/>
      <c r="AE4" s="226" t="s">
        <v>34</v>
      </c>
      <c r="AF4" s="226" t="s">
        <v>35</v>
      </c>
      <c r="AG4" s="226" t="s">
        <v>2</v>
      </c>
      <c r="AH4" s="228" t="s">
        <v>37</v>
      </c>
      <c r="AI4" s="64"/>
      <c r="AJ4" s="236"/>
      <c r="AK4" s="239"/>
      <c r="AL4" s="242"/>
      <c r="AM4" s="226" t="s">
        <v>34</v>
      </c>
      <c r="AN4" s="226" t="s">
        <v>35</v>
      </c>
      <c r="AO4" s="226" t="s">
        <v>2</v>
      </c>
      <c r="AP4" s="228" t="s">
        <v>37</v>
      </c>
      <c r="AQ4" s="64"/>
      <c r="AR4" s="236"/>
      <c r="AS4" s="248"/>
      <c r="AT4" s="242"/>
      <c r="AU4" s="226" t="s">
        <v>34</v>
      </c>
      <c r="AV4" s="226" t="s">
        <v>35</v>
      </c>
      <c r="AW4" s="226" t="s">
        <v>2</v>
      </c>
      <c r="AX4" s="228" t="s">
        <v>37</v>
      </c>
      <c r="AY4" s="64"/>
      <c r="AZ4" s="236"/>
      <c r="BA4" s="248"/>
      <c r="BB4" s="242"/>
      <c r="BC4" s="226" t="s">
        <v>34</v>
      </c>
      <c r="BD4" s="226" t="s">
        <v>35</v>
      </c>
      <c r="BE4" s="226" t="s">
        <v>2</v>
      </c>
      <c r="BF4" s="228" t="s">
        <v>37</v>
      </c>
      <c r="BG4" s="64"/>
      <c r="BH4" s="236"/>
      <c r="BI4" s="248"/>
      <c r="BJ4" s="242"/>
      <c r="BK4" s="226" t="s">
        <v>34</v>
      </c>
      <c r="BL4" s="226" t="s">
        <v>35</v>
      </c>
      <c r="BM4" s="226" t="s">
        <v>2</v>
      </c>
      <c r="BN4" s="228" t="s">
        <v>37</v>
      </c>
      <c r="BO4" s="64"/>
      <c r="BP4" s="236"/>
      <c r="BQ4" s="248"/>
      <c r="BR4" s="242"/>
      <c r="BS4" s="226" t="s">
        <v>34</v>
      </c>
      <c r="BT4" s="226" t="s">
        <v>35</v>
      </c>
      <c r="BU4" s="226" t="s">
        <v>2</v>
      </c>
      <c r="BV4" s="228" t="s">
        <v>37</v>
      </c>
      <c r="BW4" s="64"/>
      <c r="BX4" s="236"/>
      <c r="BY4" s="248"/>
      <c r="BZ4" s="242"/>
      <c r="CA4" s="226" t="s">
        <v>34</v>
      </c>
      <c r="CB4" s="226" t="s">
        <v>35</v>
      </c>
      <c r="CC4" s="226" t="s">
        <v>2</v>
      </c>
      <c r="CD4" s="228" t="s">
        <v>37</v>
      </c>
      <c r="CE4" s="64"/>
      <c r="CF4" s="236"/>
      <c r="CG4" s="239"/>
      <c r="CH4" s="242"/>
      <c r="CI4" s="226" t="s">
        <v>34</v>
      </c>
      <c r="CJ4" s="226" t="s">
        <v>35</v>
      </c>
      <c r="CK4" s="226" t="s">
        <v>2</v>
      </c>
      <c r="CL4" s="228" t="s">
        <v>37</v>
      </c>
      <c r="CM4" s="64"/>
      <c r="CN4" s="251"/>
    </row>
    <row r="5" spans="1:92" ht="39.950000000000003" customHeight="1" x14ac:dyDescent="0.15">
      <c r="A5" s="259"/>
      <c r="B5" s="263"/>
      <c r="C5" s="264"/>
      <c r="D5" s="264"/>
      <c r="E5" s="249"/>
      <c r="F5" s="243"/>
      <c r="G5" s="227"/>
      <c r="H5" s="234"/>
      <c r="I5" s="227"/>
      <c r="J5" s="229"/>
      <c r="K5" s="65" t="s">
        <v>36</v>
      </c>
      <c r="L5" s="237"/>
      <c r="M5" s="249"/>
      <c r="N5" s="243"/>
      <c r="O5" s="227"/>
      <c r="P5" s="234"/>
      <c r="Q5" s="227"/>
      <c r="R5" s="229"/>
      <c r="S5" s="65" t="s">
        <v>36</v>
      </c>
      <c r="T5" s="237"/>
      <c r="U5" s="249"/>
      <c r="V5" s="243"/>
      <c r="W5" s="227"/>
      <c r="X5" s="234"/>
      <c r="Y5" s="227"/>
      <c r="Z5" s="229"/>
      <c r="AA5" s="65" t="s">
        <v>36</v>
      </c>
      <c r="AB5" s="237"/>
      <c r="AC5" s="249"/>
      <c r="AD5" s="243"/>
      <c r="AE5" s="227"/>
      <c r="AF5" s="234"/>
      <c r="AG5" s="227"/>
      <c r="AH5" s="229"/>
      <c r="AI5" s="65" t="s">
        <v>36</v>
      </c>
      <c r="AJ5" s="237"/>
      <c r="AK5" s="240"/>
      <c r="AL5" s="243"/>
      <c r="AM5" s="227"/>
      <c r="AN5" s="234"/>
      <c r="AO5" s="227"/>
      <c r="AP5" s="229"/>
      <c r="AQ5" s="65" t="s">
        <v>36</v>
      </c>
      <c r="AR5" s="237"/>
      <c r="AS5" s="249"/>
      <c r="AT5" s="243"/>
      <c r="AU5" s="227"/>
      <c r="AV5" s="234"/>
      <c r="AW5" s="227"/>
      <c r="AX5" s="229"/>
      <c r="AY5" s="65" t="s">
        <v>36</v>
      </c>
      <c r="AZ5" s="237"/>
      <c r="BA5" s="249"/>
      <c r="BB5" s="243"/>
      <c r="BC5" s="227"/>
      <c r="BD5" s="234"/>
      <c r="BE5" s="227"/>
      <c r="BF5" s="229"/>
      <c r="BG5" s="65" t="s">
        <v>36</v>
      </c>
      <c r="BH5" s="237"/>
      <c r="BI5" s="249"/>
      <c r="BJ5" s="243"/>
      <c r="BK5" s="227"/>
      <c r="BL5" s="234"/>
      <c r="BM5" s="227"/>
      <c r="BN5" s="229"/>
      <c r="BO5" s="65" t="s">
        <v>36</v>
      </c>
      <c r="BP5" s="237"/>
      <c r="BQ5" s="249"/>
      <c r="BR5" s="243"/>
      <c r="BS5" s="227"/>
      <c r="BT5" s="234"/>
      <c r="BU5" s="227"/>
      <c r="BV5" s="229"/>
      <c r="BW5" s="65" t="s">
        <v>36</v>
      </c>
      <c r="BX5" s="237"/>
      <c r="BY5" s="249"/>
      <c r="BZ5" s="243"/>
      <c r="CA5" s="227"/>
      <c r="CB5" s="234"/>
      <c r="CC5" s="227"/>
      <c r="CD5" s="229"/>
      <c r="CE5" s="65" t="s">
        <v>36</v>
      </c>
      <c r="CF5" s="237"/>
      <c r="CG5" s="240"/>
      <c r="CH5" s="243"/>
      <c r="CI5" s="227"/>
      <c r="CJ5" s="234"/>
      <c r="CK5" s="227"/>
      <c r="CL5" s="229"/>
      <c r="CM5" s="65" t="s">
        <v>36</v>
      </c>
      <c r="CN5" s="252"/>
    </row>
    <row r="6" spans="1:92" ht="18" customHeight="1" x14ac:dyDescent="0.15">
      <c r="A6" s="73"/>
      <c r="B6" s="210" t="s">
        <v>6</v>
      </c>
      <c r="C6" s="211"/>
      <c r="D6" s="212"/>
      <c r="E6" s="124">
        <f>SUM('2019上期'!E144,'2019下期'!E144)</f>
        <v>153032</v>
      </c>
      <c r="F6" s="121">
        <f>SUM('2019上期'!F144,'2019下期'!F144)</f>
        <v>1310</v>
      </c>
      <c r="G6" s="121">
        <f>SUM('2019上期'!G144,'2019下期'!G144)</f>
        <v>13607</v>
      </c>
      <c r="H6" s="121">
        <f>SUM('2019上期'!H144,'2019下期'!H144)</f>
        <v>5846</v>
      </c>
      <c r="I6" s="121">
        <f>SUM('2019上期'!I144,'2019下期'!I144)</f>
        <v>0</v>
      </c>
      <c r="J6" s="120">
        <f>SUM('2019上期'!J144,'2019下期'!J144)</f>
        <v>19453</v>
      </c>
      <c r="K6" s="119">
        <f>SUM('2019上期'!K144,'2019下期'!K144)</f>
        <v>0</v>
      </c>
      <c r="L6" s="123">
        <f>SUM('2019上期'!L144,'2019下期'!L144)</f>
        <v>132269</v>
      </c>
      <c r="M6" s="124">
        <f>SUM('2019上期'!M144,'2019下期'!M144)</f>
        <v>547866</v>
      </c>
      <c r="N6" s="121">
        <f>SUM('2019上期'!N144,'2019下期'!N144)</f>
        <v>16818</v>
      </c>
      <c r="O6" s="121">
        <f>SUM('2019上期'!O144,'2019下期'!O144)</f>
        <v>260208</v>
      </c>
      <c r="P6" s="121">
        <f>SUM('2019上期'!P144,'2019下期'!P144)</f>
        <v>91845</v>
      </c>
      <c r="Q6" s="121">
        <f>SUM('2019上期'!Q144,'2019下期'!Q144)</f>
        <v>0</v>
      </c>
      <c r="R6" s="120">
        <f>SUM('2019上期'!R144,'2019下期'!R144)</f>
        <v>352053</v>
      </c>
      <c r="S6" s="119">
        <f>SUM('2019上期'!S144,'2019下期'!S144)</f>
        <v>0</v>
      </c>
      <c r="T6" s="123">
        <f>SUM('2019上期'!T144,'2019下期'!T144)</f>
        <v>178995</v>
      </c>
      <c r="U6" s="124">
        <f>SUM('2019上期'!U144,'2019下期'!U144)</f>
        <v>295246</v>
      </c>
      <c r="V6" s="121">
        <f>SUM('2019上期'!V144,'2019下期'!V144)</f>
        <v>8147</v>
      </c>
      <c r="W6" s="121">
        <f>SUM('2019上期'!W144,'2019下期'!W144)</f>
        <v>145108</v>
      </c>
      <c r="X6" s="121">
        <f>SUM('2019上期'!X144,'2019下期'!X144)</f>
        <v>130853</v>
      </c>
      <c r="Y6" s="121">
        <f>SUM('2019上期'!Y144,'2019下期'!Y144)</f>
        <v>0</v>
      </c>
      <c r="Z6" s="120">
        <f>SUM('2019上期'!Z144,'2019下期'!Z144)</f>
        <v>275961</v>
      </c>
      <c r="AA6" s="119">
        <f>SUM('2019上期'!AA144,'2019下期'!AA144)</f>
        <v>0</v>
      </c>
      <c r="AB6" s="123">
        <f>SUM('2019上期'!AB144,'2019下期'!AB144)</f>
        <v>11138</v>
      </c>
      <c r="AC6" s="124">
        <f>SUM('2019上期'!AC144,'2019下期'!AC144)</f>
        <v>389867</v>
      </c>
      <c r="AD6" s="121">
        <f>SUM('2019上期'!AD144,'2019下期'!AD144)</f>
        <v>17259</v>
      </c>
      <c r="AE6" s="121">
        <f>SUM('2019上期'!AE144,'2019下期'!AE144)</f>
        <v>76566</v>
      </c>
      <c r="AF6" s="121">
        <f>SUM('2019上期'!AF144,'2019下期'!AF144)</f>
        <v>455</v>
      </c>
      <c r="AG6" s="121">
        <f>SUM('2019上期'!AG144,'2019下期'!AG144)</f>
        <v>0</v>
      </c>
      <c r="AH6" s="120">
        <f>SUM('2019上期'!AH144,'2019下期'!AH144)</f>
        <v>77021</v>
      </c>
      <c r="AI6" s="119">
        <f>SUM('2019上期'!AI144,'2019下期'!AI144)</f>
        <v>0</v>
      </c>
      <c r="AJ6" s="123">
        <f>SUM('2019上期'!AJ144,'2019下期'!AJ144)</f>
        <v>295587</v>
      </c>
      <c r="AK6" s="122">
        <f>SUM('2019上期'!AK144,'2019下期'!AK144)</f>
        <v>32728</v>
      </c>
      <c r="AL6" s="121">
        <f>SUM('2019上期'!AL144,'2019下期'!AL144)</f>
        <v>2379</v>
      </c>
      <c r="AM6" s="121">
        <f>SUM('2019上期'!AM144,'2019下期'!AM144)</f>
        <v>23434</v>
      </c>
      <c r="AN6" s="121">
        <f>SUM('2019上期'!AN144,'2019下期'!AN144)</f>
        <v>456</v>
      </c>
      <c r="AO6" s="121">
        <f>SUM('2019上期'!AO144,'2019下期'!AO144)</f>
        <v>0</v>
      </c>
      <c r="AP6" s="120">
        <f>SUM('2019上期'!AP144,'2019下期'!AP144)</f>
        <v>23890</v>
      </c>
      <c r="AQ6" s="119">
        <f>SUM('2019上期'!AQ144,'2019下期'!AQ144)</f>
        <v>0</v>
      </c>
      <c r="AR6" s="123">
        <f>SUM('2019上期'!AR144,'2019下期'!AR144)</f>
        <v>6460</v>
      </c>
      <c r="AS6" s="124">
        <f>SUM('2019上期'!AS144,'2019下期'!AS144)</f>
        <v>4992</v>
      </c>
      <c r="AT6" s="121">
        <f>SUM('2019上期'!AT144,'2019下期'!AT144)</f>
        <v>46</v>
      </c>
      <c r="AU6" s="121">
        <f>SUM('2019上期'!AU144,'2019下期'!AU144)</f>
        <v>4070</v>
      </c>
      <c r="AV6" s="121">
        <f>SUM('2019上期'!AV144,'2019下期'!AV144)</f>
        <v>0</v>
      </c>
      <c r="AW6" s="121">
        <f>SUM('2019上期'!AW144,'2019下期'!AW144)</f>
        <v>0</v>
      </c>
      <c r="AX6" s="120">
        <f>SUM('2019上期'!AX144,'2019下期'!AX144)</f>
        <v>4070</v>
      </c>
      <c r="AY6" s="119">
        <f>SUM('2019上期'!AY144,'2019下期'!AY144)</f>
        <v>0</v>
      </c>
      <c r="AZ6" s="123">
        <f>SUM('2019上期'!AZ144,'2019下期'!AZ144)</f>
        <v>877</v>
      </c>
      <c r="BA6" s="124">
        <f>SUM('2019上期'!BA144,'2019下期'!BA144)</f>
        <v>12743</v>
      </c>
      <c r="BB6" s="121">
        <f>SUM('2019上期'!BB144,'2019下期'!BB144)</f>
        <v>547</v>
      </c>
      <c r="BC6" s="121">
        <f>SUM('2019上期'!BC144,'2019下期'!BC144)</f>
        <v>12195</v>
      </c>
      <c r="BD6" s="121">
        <f>SUM('2019上期'!BD144,'2019下期'!BD144)</f>
        <v>0</v>
      </c>
      <c r="BE6" s="121">
        <f>SUM('2019上期'!BE144,'2019下期'!BE144)</f>
        <v>0</v>
      </c>
      <c r="BF6" s="120">
        <f>SUM('2019上期'!BF144,'2019下期'!BF144)</f>
        <v>12195</v>
      </c>
      <c r="BG6" s="119">
        <f>SUM('2019上期'!BG144,'2019下期'!BG144)</f>
        <v>0</v>
      </c>
      <c r="BH6" s="123">
        <f>SUM('2019上期'!BH144,'2019下期'!BH144)</f>
        <v>0</v>
      </c>
      <c r="BI6" s="124">
        <f>SUM('2019上期'!BI144,'2019下期'!BI144)</f>
        <v>0</v>
      </c>
      <c r="BJ6" s="121">
        <f>SUM('2019上期'!BJ144,'2019下期'!BJ144)</f>
        <v>0</v>
      </c>
      <c r="BK6" s="121">
        <f>SUM('2019上期'!BK144,'2019下期'!BK144)</f>
        <v>0</v>
      </c>
      <c r="BL6" s="121">
        <f>SUM('2019上期'!BL144,'2019下期'!BL144)</f>
        <v>0</v>
      </c>
      <c r="BM6" s="121">
        <f>SUM('2019上期'!BM144,'2019下期'!BM144)</f>
        <v>0</v>
      </c>
      <c r="BN6" s="120">
        <f>SUM('2019上期'!BN144,'2019下期'!BN144)</f>
        <v>0</v>
      </c>
      <c r="BO6" s="119">
        <f>SUM('2019上期'!BO144,'2019下期'!BO144)</f>
        <v>0</v>
      </c>
      <c r="BP6" s="123">
        <f>SUM('2019上期'!BP144,'2019下期'!BP144)</f>
        <v>0</v>
      </c>
      <c r="BQ6" s="124">
        <f>SUM('2019上期'!BQ144,'2019下期'!BQ144)</f>
        <v>568216</v>
      </c>
      <c r="BR6" s="121">
        <f>SUM('2019上期'!BR144,'2019下期'!BR144)</f>
        <v>25903</v>
      </c>
      <c r="BS6" s="121">
        <f>SUM('2019上期'!BS144,'2019下期'!BS144)</f>
        <v>38794</v>
      </c>
      <c r="BT6" s="121">
        <f>SUM('2019上期'!BT144,'2019下期'!BT144)</f>
        <v>61257</v>
      </c>
      <c r="BU6" s="121">
        <f>SUM('2019上期'!BU144,'2019下期'!BU144)</f>
        <v>0</v>
      </c>
      <c r="BV6" s="120">
        <f>SUM('2019上期'!BV144,'2019下期'!BV144)</f>
        <v>100051</v>
      </c>
      <c r="BW6" s="119">
        <f>SUM('2019上期'!BW144,'2019下期'!BW144)</f>
        <v>0</v>
      </c>
      <c r="BX6" s="123">
        <f>SUM('2019上期'!BX144,'2019下期'!BX144)</f>
        <v>442262</v>
      </c>
      <c r="BY6" s="124">
        <f>SUM('2019上期'!BY144,'2019下期'!BY144)</f>
        <v>5272</v>
      </c>
      <c r="BZ6" s="121">
        <f>SUM('2019上期'!BZ144,'2019下期'!BZ144)</f>
        <v>45</v>
      </c>
      <c r="CA6" s="121">
        <f>SUM('2019上期'!CA144,'2019下期'!CA144)</f>
        <v>4978</v>
      </c>
      <c r="CB6" s="121">
        <f>SUM('2019上期'!CB144,'2019下期'!CB144)</f>
        <v>0</v>
      </c>
      <c r="CC6" s="121">
        <f>SUM('2019上期'!CC144,'2019下期'!CC144)</f>
        <v>0</v>
      </c>
      <c r="CD6" s="120">
        <f>SUM('2019上期'!CD144,'2019下期'!CD144)</f>
        <v>4978</v>
      </c>
      <c r="CE6" s="119">
        <f>SUM('2019上期'!CE144,'2019下期'!CE144)</f>
        <v>0</v>
      </c>
      <c r="CF6" s="123">
        <f>SUM('2019上期'!CF144,'2019下期'!CF144)</f>
        <v>250</v>
      </c>
      <c r="CG6" s="122">
        <f>SUM('2019上期'!CG144,'2019下期'!CG144)</f>
        <v>2009962</v>
      </c>
      <c r="CH6" s="121">
        <f>SUM('2019上期'!CH144,'2019下期'!CH144)</f>
        <v>72454</v>
      </c>
      <c r="CI6" s="121">
        <f>SUM('2019上期'!CI144,'2019下期'!CI144)</f>
        <v>578960</v>
      </c>
      <c r="CJ6" s="121">
        <f>SUM('2019上期'!CJ144,'2019下期'!CJ144)</f>
        <v>290712</v>
      </c>
      <c r="CK6" s="121">
        <f>SUM('2019上期'!CK144,'2019下期'!CK144)</f>
        <v>0</v>
      </c>
      <c r="CL6" s="120">
        <f>SUM('2019上期'!CL144,'2019下期'!CL144)</f>
        <v>869672</v>
      </c>
      <c r="CM6" s="119">
        <f>SUM('2019上期'!CM144,'2019下期'!CM144)</f>
        <v>0</v>
      </c>
      <c r="CN6" s="118">
        <f>SUM('2019上期'!CN144,'2019下期'!CN144)</f>
        <v>1067838</v>
      </c>
    </row>
    <row r="7" spans="1:92" ht="18" customHeight="1" x14ac:dyDescent="0.15">
      <c r="A7" s="66"/>
      <c r="B7" s="213" t="s">
        <v>7</v>
      </c>
      <c r="C7" s="216" t="s">
        <v>28</v>
      </c>
      <c r="D7" s="104" t="s">
        <v>11</v>
      </c>
      <c r="E7" s="103">
        <f>SUM('2019上期'!E145,'2019下期'!E145)</f>
        <v>2544254</v>
      </c>
      <c r="F7" s="101">
        <f>SUM('2019上期'!F145,'2019下期'!F145)</f>
        <v>264032</v>
      </c>
      <c r="G7" s="101">
        <f>SUM('2019上期'!G145,'2019下期'!G145)</f>
        <v>116741</v>
      </c>
      <c r="H7" s="101">
        <f>SUM('2019上期'!H145,'2019下期'!H145)</f>
        <v>6929</v>
      </c>
      <c r="I7" s="101">
        <f>SUM('2019上期'!I145,'2019下期'!I145)</f>
        <v>10695</v>
      </c>
      <c r="J7" s="100">
        <f>SUM('2019上期'!J145,'2019下期'!J145)</f>
        <v>134365</v>
      </c>
      <c r="K7" s="99">
        <f>SUM('2019上期'!K145,'2019下期'!K145)</f>
        <v>0</v>
      </c>
      <c r="L7" s="98">
        <f>SUM('2019上期'!L145,'2019下期'!L145)</f>
        <v>2145857</v>
      </c>
      <c r="M7" s="103">
        <f>SUM('2019上期'!M145,'2019下期'!M145)</f>
        <v>4156050</v>
      </c>
      <c r="N7" s="101">
        <f>SUM('2019上期'!N145,'2019下期'!N145)</f>
        <v>405262</v>
      </c>
      <c r="O7" s="101">
        <f>SUM('2019上期'!O145,'2019下期'!O145)</f>
        <v>562419</v>
      </c>
      <c r="P7" s="101">
        <f>SUM('2019上期'!P145,'2019下期'!P145)</f>
        <v>58252</v>
      </c>
      <c r="Q7" s="101">
        <f>SUM('2019上期'!Q145,'2019下期'!Q145)</f>
        <v>126532</v>
      </c>
      <c r="R7" s="100">
        <f>SUM('2019上期'!R145,'2019下期'!R145)</f>
        <v>747203</v>
      </c>
      <c r="S7" s="99">
        <f>SUM('2019上期'!S145,'2019下期'!S145)</f>
        <v>0</v>
      </c>
      <c r="T7" s="98">
        <f>SUM('2019上期'!T145,'2019下期'!T145)</f>
        <v>3003585</v>
      </c>
      <c r="U7" s="103">
        <f>SUM('2019上期'!U145,'2019下期'!U145)</f>
        <v>9354744</v>
      </c>
      <c r="V7" s="101">
        <f>SUM('2019上期'!V145,'2019下期'!V145)</f>
        <v>1233193</v>
      </c>
      <c r="W7" s="101">
        <f>SUM('2019上期'!W145,'2019下期'!W145)</f>
        <v>913345</v>
      </c>
      <c r="X7" s="101">
        <f>SUM('2019上期'!X145,'2019下期'!X145)</f>
        <v>1821461</v>
      </c>
      <c r="Y7" s="101">
        <f>SUM('2019上期'!Y145,'2019下期'!Y145)</f>
        <v>1664</v>
      </c>
      <c r="Z7" s="100">
        <f>SUM('2019上期'!Z145,'2019下期'!Z145)</f>
        <v>2736470</v>
      </c>
      <c r="AA7" s="99">
        <f>SUM('2019上期'!AA145,'2019下期'!AA145)</f>
        <v>15766</v>
      </c>
      <c r="AB7" s="98">
        <f>SUM('2019上期'!AB145,'2019下期'!AB145)</f>
        <v>5385081</v>
      </c>
      <c r="AC7" s="103">
        <f>SUM('2019上期'!AC145,'2019下期'!AC145)</f>
        <v>12894206</v>
      </c>
      <c r="AD7" s="101">
        <f>SUM('2019上期'!AD145,'2019下期'!AD145)</f>
        <v>1541343</v>
      </c>
      <c r="AE7" s="101">
        <f>SUM('2019上期'!AE145,'2019下期'!AE145)</f>
        <v>2766625</v>
      </c>
      <c r="AF7" s="101">
        <f>SUM('2019上期'!AF145,'2019下期'!AF145)</f>
        <v>2060843</v>
      </c>
      <c r="AG7" s="101">
        <f>SUM('2019上期'!AG145,'2019下期'!AG145)</f>
        <v>88193</v>
      </c>
      <c r="AH7" s="100">
        <f>SUM('2019上期'!AH145,'2019下期'!AH145)</f>
        <v>4915661</v>
      </c>
      <c r="AI7" s="99">
        <f>SUM('2019上期'!AI145,'2019下期'!AI145)</f>
        <v>44261</v>
      </c>
      <c r="AJ7" s="98">
        <f>SUM('2019上期'!AJ145,'2019下期'!AJ145)</f>
        <v>6437202</v>
      </c>
      <c r="AK7" s="102">
        <f>SUM('2019上期'!AK145,'2019下期'!AK145)</f>
        <v>1191397</v>
      </c>
      <c r="AL7" s="101">
        <f>SUM('2019上期'!AL145,'2019下期'!AL145)</f>
        <v>169409</v>
      </c>
      <c r="AM7" s="101">
        <f>SUM('2019上期'!AM145,'2019下期'!AM145)</f>
        <v>323387</v>
      </c>
      <c r="AN7" s="101">
        <f>SUM('2019上期'!AN145,'2019下期'!AN145)</f>
        <v>270</v>
      </c>
      <c r="AO7" s="101">
        <f>SUM('2019上期'!AO145,'2019下期'!AO145)</f>
        <v>0</v>
      </c>
      <c r="AP7" s="100">
        <f>SUM('2019上期'!AP145,'2019下期'!AP145)</f>
        <v>323657</v>
      </c>
      <c r="AQ7" s="99">
        <f>SUM('2019上期'!AQ145,'2019下期'!AQ145)</f>
        <v>0</v>
      </c>
      <c r="AR7" s="98">
        <f>SUM('2019上期'!AR145,'2019下期'!AR145)</f>
        <v>698331</v>
      </c>
      <c r="AS7" s="103">
        <f>SUM('2019上期'!AS145,'2019下期'!AS145)</f>
        <v>8491870</v>
      </c>
      <c r="AT7" s="101">
        <f>SUM('2019上期'!AT145,'2019下期'!AT145)</f>
        <v>873338</v>
      </c>
      <c r="AU7" s="101">
        <f>SUM('2019上期'!AU145,'2019下期'!AU145)</f>
        <v>1203294</v>
      </c>
      <c r="AV7" s="101">
        <f>SUM('2019上期'!AV145,'2019下期'!AV145)</f>
        <v>349979</v>
      </c>
      <c r="AW7" s="101">
        <f>SUM('2019上期'!AW145,'2019下期'!AW145)</f>
        <v>4805</v>
      </c>
      <c r="AX7" s="100">
        <f>SUM('2019上期'!AX145,'2019下期'!AX145)</f>
        <v>1558079</v>
      </c>
      <c r="AY7" s="99">
        <f>SUM('2019上期'!AY145,'2019下期'!AY145)</f>
        <v>0</v>
      </c>
      <c r="AZ7" s="98">
        <f>SUM('2019上期'!AZ145,'2019下期'!AZ145)</f>
        <v>6060453</v>
      </c>
      <c r="BA7" s="103">
        <f>SUM('2019上期'!BA145,'2019下期'!BA145)</f>
        <v>23876339</v>
      </c>
      <c r="BB7" s="101">
        <f>SUM('2019上期'!BB145,'2019下期'!BB145)</f>
        <v>2068565</v>
      </c>
      <c r="BC7" s="101">
        <f>SUM('2019上期'!BC145,'2019下期'!BC145)</f>
        <v>4201269</v>
      </c>
      <c r="BD7" s="101">
        <f>SUM('2019上期'!BD145,'2019下期'!BD145)</f>
        <v>706234</v>
      </c>
      <c r="BE7" s="101">
        <f>SUM('2019上期'!BE145,'2019下期'!BE145)</f>
        <v>13632</v>
      </c>
      <c r="BF7" s="100">
        <f>SUM('2019上期'!BF145,'2019下期'!BF145)</f>
        <v>4921134</v>
      </c>
      <c r="BG7" s="99">
        <f>SUM('2019上期'!BG145,'2019下期'!BG145)</f>
        <v>5391</v>
      </c>
      <c r="BH7" s="98">
        <f>SUM('2019上期'!BH145,'2019下期'!BH145)</f>
        <v>16886640</v>
      </c>
      <c r="BI7" s="103">
        <f>SUM('2019上期'!BI145,'2019下期'!BI145)</f>
        <v>1287986</v>
      </c>
      <c r="BJ7" s="101">
        <f>SUM('2019上期'!BJ145,'2019下期'!BJ145)</f>
        <v>200494</v>
      </c>
      <c r="BK7" s="101">
        <f>SUM('2019上期'!BK145,'2019下期'!BK145)</f>
        <v>200492</v>
      </c>
      <c r="BL7" s="101">
        <f>SUM('2019上期'!BL145,'2019下期'!BL145)</f>
        <v>853</v>
      </c>
      <c r="BM7" s="101">
        <f>SUM('2019上期'!BM145,'2019下期'!BM145)</f>
        <v>0</v>
      </c>
      <c r="BN7" s="100">
        <f>SUM('2019上期'!BN145,'2019下期'!BN145)</f>
        <v>201345</v>
      </c>
      <c r="BO7" s="99">
        <f>SUM('2019上期'!BO145,'2019下期'!BO145)</f>
        <v>0</v>
      </c>
      <c r="BP7" s="98">
        <f>SUM('2019上期'!BP145,'2019下期'!BP145)</f>
        <v>886147</v>
      </c>
      <c r="BQ7" s="103">
        <f>SUM('2019上期'!BQ145,'2019下期'!BQ145)</f>
        <v>4253241</v>
      </c>
      <c r="BR7" s="101">
        <f>SUM('2019上期'!BR145,'2019下期'!BR145)</f>
        <v>604401</v>
      </c>
      <c r="BS7" s="101">
        <f>SUM('2019上期'!BS145,'2019下期'!BS145)</f>
        <v>700398</v>
      </c>
      <c r="BT7" s="101">
        <f>SUM('2019上期'!BT145,'2019下期'!BT145)</f>
        <v>85532</v>
      </c>
      <c r="BU7" s="101">
        <f>SUM('2019上期'!BU145,'2019下期'!BU145)</f>
        <v>0</v>
      </c>
      <c r="BV7" s="100">
        <f>SUM('2019上期'!BV145,'2019下期'!BV145)</f>
        <v>785930</v>
      </c>
      <c r="BW7" s="99">
        <f>SUM('2019上期'!BW145,'2019下期'!BW145)</f>
        <v>0</v>
      </c>
      <c r="BX7" s="98">
        <f>SUM('2019上期'!BX145,'2019下期'!BX145)</f>
        <v>2862910</v>
      </c>
      <c r="BY7" s="103">
        <f>SUM('2019上期'!BY145,'2019下期'!BY145)</f>
        <v>120037</v>
      </c>
      <c r="BZ7" s="101">
        <f>SUM('2019上期'!BZ145,'2019下期'!BZ145)</f>
        <v>23954</v>
      </c>
      <c r="CA7" s="101">
        <f>SUM('2019上期'!CA145,'2019下期'!CA145)</f>
        <v>47144</v>
      </c>
      <c r="CB7" s="101">
        <f>SUM('2019上期'!CB145,'2019下期'!CB145)</f>
        <v>0</v>
      </c>
      <c r="CC7" s="101">
        <f>SUM('2019上期'!CC145,'2019下期'!CC145)</f>
        <v>0</v>
      </c>
      <c r="CD7" s="100">
        <f>SUM('2019上期'!CD145,'2019下期'!CD145)</f>
        <v>47144</v>
      </c>
      <c r="CE7" s="99">
        <f>SUM('2019上期'!CE145,'2019下期'!CE145)</f>
        <v>0</v>
      </c>
      <c r="CF7" s="98">
        <f>SUM('2019上期'!CF145,'2019下期'!CF145)</f>
        <v>48940</v>
      </c>
      <c r="CG7" s="102">
        <f>SUM('2019上期'!CG145,'2019下期'!CG145)</f>
        <v>68170124</v>
      </c>
      <c r="CH7" s="101">
        <f>SUM('2019上期'!CH145,'2019下期'!CH145)</f>
        <v>7383991</v>
      </c>
      <c r="CI7" s="101">
        <f>SUM('2019上期'!CI145,'2019下期'!CI145)</f>
        <v>11035114</v>
      </c>
      <c r="CJ7" s="101">
        <f>SUM('2019上期'!CJ145,'2019下期'!CJ145)</f>
        <v>5090353</v>
      </c>
      <c r="CK7" s="101">
        <f>SUM('2019上期'!CK145,'2019下期'!CK145)</f>
        <v>245521</v>
      </c>
      <c r="CL7" s="100">
        <f>SUM('2019上期'!CL145,'2019下期'!CL145)</f>
        <v>16370988</v>
      </c>
      <c r="CM7" s="99">
        <f>SUM('2019上期'!CM145,'2019下期'!CM145)</f>
        <v>65418</v>
      </c>
      <c r="CN7" s="97">
        <f>SUM('2019上期'!CN145,'2019下期'!CN145)</f>
        <v>44415146</v>
      </c>
    </row>
    <row r="8" spans="1:92" ht="18" customHeight="1" x14ac:dyDescent="0.15">
      <c r="A8" s="66"/>
      <c r="B8" s="214"/>
      <c r="C8" s="217"/>
      <c r="D8" s="117" t="s">
        <v>3</v>
      </c>
      <c r="E8" s="103">
        <f>SUM('2019上期'!E146,'2019下期'!E146)</f>
        <v>150399</v>
      </c>
      <c r="F8" s="101">
        <f>SUM('2019上期'!F146,'2019下期'!F146)</f>
        <v>1513</v>
      </c>
      <c r="G8" s="101">
        <f>SUM('2019上期'!G146,'2019下期'!G146)</f>
        <v>5752</v>
      </c>
      <c r="H8" s="101">
        <f>SUM('2019上期'!H146,'2019下期'!H146)</f>
        <v>7077</v>
      </c>
      <c r="I8" s="101">
        <f>SUM('2019上期'!I146,'2019下期'!I146)</f>
        <v>0</v>
      </c>
      <c r="J8" s="100">
        <f>SUM('2019上期'!J146,'2019下期'!J146)</f>
        <v>12829</v>
      </c>
      <c r="K8" s="99">
        <f>SUM('2019上期'!K146,'2019下期'!K146)</f>
        <v>0</v>
      </c>
      <c r="L8" s="98">
        <f>SUM('2019上期'!L146,'2019下期'!L146)</f>
        <v>136057</v>
      </c>
      <c r="M8" s="103">
        <f>SUM('2019上期'!M146,'2019下期'!M146)</f>
        <v>317103</v>
      </c>
      <c r="N8" s="101">
        <f>SUM('2019上期'!N146,'2019下期'!N146)</f>
        <v>5652</v>
      </c>
      <c r="O8" s="101">
        <f>SUM('2019上期'!O146,'2019下期'!O146)</f>
        <v>0</v>
      </c>
      <c r="P8" s="101">
        <f>SUM('2019上期'!P146,'2019下期'!P146)</f>
        <v>0</v>
      </c>
      <c r="Q8" s="101">
        <f>SUM('2019上期'!Q146,'2019下期'!Q146)</f>
        <v>0</v>
      </c>
      <c r="R8" s="100">
        <f>SUM('2019上期'!R146,'2019下期'!R146)</f>
        <v>0</v>
      </c>
      <c r="S8" s="99">
        <f>SUM('2019上期'!S146,'2019下期'!S146)</f>
        <v>0</v>
      </c>
      <c r="T8" s="98">
        <f>SUM('2019上期'!T146,'2019下期'!T146)</f>
        <v>311451</v>
      </c>
      <c r="U8" s="103">
        <f>SUM('2019上期'!U146,'2019下期'!U146)</f>
        <v>4789729</v>
      </c>
      <c r="V8" s="101">
        <f>SUM('2019上期'!V146,'2019下期'!V146)</f>
        <v>404743</v>
      </c>
      <c r="W8" s="101">
        <f>SUM('2019上期'!W146,'2019下期'!W146)</f>
        <v>121405</v>
      </c>
      <c r="X8" s="101">
        <f>SUM('2019上期'!X146,'2019下期'!X146)</f>
        <v>58393</v>
      </c>
      <c r="Y8" s="101">
        <f>SUM('2019上期'!Y146,'2019下期'!Y146)</f>
        <v>0</v>
      </c>
      <c r="Z8" s="100">
        <f>SUM('2019上期'!Z146,'2019下期'!Z146)</f>
        <v>179798</v>
      </c>
      <c r="AA8" s="99">
        <f>SUM('2019上期'!AA146,'2019下期'!AA146)</f>
        <v>0</v>
      </c>
      <c r="AB8" s="98">
        <f>SUM('2019上期'!AB146,'2019下期'!AB146)</f>
        <v>4205188</v>
      </c>
      <c r="AC8" s="103">
        <f>SUM('2019上期'!AC146,'2019下期'!AC146)</f>
        <v>3948472</v>
      </c>
      <c r="AD8" s="101">
        <f>SUM('2019上期'!AD146,'2019下期'!AD146)</f>
        <v>190432</v>
      </c>
      <c r="AE8" s="101">
        <f>SUM('2019上期'!AE146,'2019下期'!AE146)</f>
        <v>211938</v>
      </c>
      <c r="AF8" s="101">
        <f>SUM('2019上期'!AF146,'2019下期'!AF146)</f>
        <v>0</v>
      </c>
      <c r="AG8" s="101">
        <f>SUM('2019上期'!AG146,'2019下期'!AG146)</f>
        <v>393619</v>
      </c>
      <c r="AH8" s="100">
        <f>SUM('2019上期'!AH146,'2019下期'!AH146)</f>
        <v>605557</v>
      </c>
      <c r="AI8" s="99">
        <f>SUM('2019上期'!AI146,'2019下期'!AI146)</f>
        <v>0</v>
      </c>
      <c r="AJ8" s="98">
        <f>SUM('2019上期'!AJ146,'2019下期'!AJ146)</f>
        <v>3152483</v>
      </c>
      <c r="AK8" s="102">
        <f>SUM('2019上期'!AK146,'2019下期'!AK146)</f>
        <v>18607</v>
      </c>
      <c r="AL8" s="101">
        <f>SUM('2019上期'!AL146,'2019下期'!AL146)</f>
        <v>915</v>
      </c>
      <c r="AM8" s="101">
        <f>SUM('2019上期'!AM146,'2019下期'!AM146)</f>
        <v>0</v>
      </c>
      <c r="AN8" s="101">
        <f>SUM('2019上期'!AN146,'2019下期'!AN146)</f>
        <v>0</v>
      </c>
      <c r="AO8" s="101">
        <f>SUM('2019上期'!AO146,'2019下期'!AO146)</f>
        <v>0</v>
      </c>
      <c r="AP8" s="100">
        <f>SUM('2019上期'!AP146,'2019下期'!AP146)</f>
        <v>0</v>
      </c>
      <c r="AQ8" s="99">
        <f>SUM('2019上期'!AQ146,'2019下期'!AQ146)</f>
        <v>0</v>
      </c>
      <c r="AR8" s="98">
        <f>SUM('2019上期'!AR146,'2019下期'!AR146)</f>
        <v>17692</v>
      </c>
      <c r="AS8" s="103">
        <f>SUM('2019上期'!AS146,'2019下期'!AS146)</f>
        <v>5126855</v>
      </c>
      <c r="AT8" s="101">
        <f>SUM('2019上期'!AT146,'2019下期'!AT146)</f>
        <v>203449</v>
      </c>
      <c r="AU8" s="101">
        <f>SUM('2019上期'!AU146,'2019下期'!AU146)</f>
        <v>449703</v>
      </c>
      <c r="AV8" s="101">
        <f>SUM('2019上期'!AV146,'2019下期'!AV146)</f>
        <v>58571</v>
      </c>
      <c r="AW8" s="101">
        <f>SUM('2019上期'!AW146,'2019下期'!AW146)</f>
        <v>11853</v>
      </c>
      <c r="AX8" s="100">
        <f>SUM('2019上期'!AX146,'2019下期'!AX146)</f>
        <v>520127</v>
      </c>
      <c r="AY8" s="99">
        <f>SUM('2019上期'!AY146,'2019下期'!AY146)</f>
        <v>0</v>
      </c>
      <c r="AZ8" s="98">
        <f>SUM('2019上期'!AZ146,'2019下期'!AZ146)</f>
        <v>4403278</v>
      </c>
      <c r="BA8" s="103">
        <f>SUM('2019上期'!BA146,'2019下期'!BA146)</f>
        <v>4709896</v>
      </c>
      <c r="BB8" s="101">
        <f>SUM('2019上期'!BB146,'2019下期'!BB146)</f>
        <v>96082</v>
      </c>
      <c r="BC8" s="101">
        <f>SUM('2019上期'!BC146,'2019下期'!BC146)</f>
        <v>948790</v>
      </c>
      <c r="BD8" s="101">
        <f>SUM('2019上期'!BD146,'2019下期'!BD146)</f>
        <v>0</v>
      </c>
      <c r="BE8" s="101">
        <f>SUM('2019上期'!BE146,'2019下期'!BE146)</f>
        <v>0</v>
      </c>
      <c r="BF8" s="100">
        <f>SUM('2019上期'!BF146,'2019下期'!BF146)</f>
        <v>948790</v>
      </c>
      <c r="BG8" s="99">
        <f>SUM('2019上期'!BG146,'2019下期'!BG146)</f>
        <v>0</v>
      </c>
      <c r="BH8" s="98">
        <f>SUM('2019上期'!BH146,'2019下期'!BH146)</f>
        <v>3665024</v>
      </c>
      <c r="BI8" s="103">
        <f>SUM('2019上期'!BI146,'2019下期'!BI146)</f>
        <v>525741</v>
      </c>
      <c r="BJ8" s="101">
        <f>SUM('2019上期'!BJ146,'2019下期'!BJ146)</f>
        <v>20809</v>
      </c>
      <c r="BK8" s="101">
        <f>SUM('2019上期'!BK146,'2019下期'!BK146)</f>
        <v>23050</v>
      </c>
      <c r="BL8" s="101">
        <f>SUM('2019上期'!BL146,'2019下期'!BL146)</f>
        <v>0</v>
      </c>
      <c r="BM8" s="101">
        <f>SUM('2019上期'!BM146,'2019下期'!BM146)</f>
        <v>0</v>
      </c>
      <c r="BN8" s="100">
        <f>SUM('2019上期'!BN146,'2019下期'!BN146)</f>
        <v>23050</v>
      </c>
      <c r="BO8" s="99">
        <f>SUM('2019上期'!BO146,'2019下期'!BO146)</f>
        <v>0</v>
      </c>
      <c r="BP8" s="98">
        <f>SUM('2019上期'!BP146,'2019下期'!BP146)</f>
        <v>481882</v>
      </c>
      <c r="BQ8" s="103">
        <f>SUM('2019上期'!BQ146,'2019下期'!BQ146)</f>
        <v>1146787</v>
      </c>
      <c r="BR8" s="101">
        <f>SUM('2019上期'!BR146,'2019下期'!BR146)</f>
        <v>29222</v>
      </c>
      <c r="BS8" s="101">
        <f>SUM('2019上期'!BS146,'2019下期'!BS146)</f>
        <v>13087</v>
      </c>
      <c r="BT8" s="101">
        <f>SUM('2019上期'!BT146,'2019下期'!BT146)</f>
        <v>85659</v>
      </c>
      <c r="BU8" s="101">
        <f>SUM('2019上期'!BU146,'2019下期'!BU146)</f>
        <v>0</v>
      </c>
      <c r="BV8" s="100">
        <f>SUM('2019上期'!BV146,'2019下期'!BV146)</f>
        <v>98746</v>
      </c>
      <c r="BW8" s="99">
        <f>SUM('2019上期'!BW146,'2019下期'!BW146)</f>
        <v>0</v>
      </c>
      <c r="BX8" s="98">
        <f>SUM('2019上期'!BX146,'2019下期'!BX146)</f>
        <v>1018819</v>
      </c>
      <c r="BY8" s="103">
        <f>SUM('2019上期'!BY146,'2019下期'!BY146)</f>
        <v>0</v>
      </c>
      <c r="BZ8" s="101">
        <f>SUM('2019上期'!BZ146,'2019下期'!BZ146)</f>
        <v>0</v>
      </c>
      <c r="CA8" s="101">
        <f>SUM('2019上期'!CA146,'2019下期'!CA146)</f>
        <v>0</v>
      </c>
      <c r="CB8" s="101">
        <f>SUM('2019上期'!CB146,'2019下期'!CB146)</f>
        <v>0</v>
      </c>
      <c r="CC8" s="101">
        <f>SUM('2019上期'!CC146,'2019下期'!CC146)</f>
        <v>0</v>
      </c>
      <c r="CD8" s="100">
        <f>SUM('2019上期'!CD146,'2019下期'!CD146)</f>
        <v>0</v>
      </c>
      <c r="CE8" s="99">
        <f>SUM('2019上期'!CE146,'2019下期'!CE146)</f>
        <v>0</v>
      </c>
      <c r="CF8" s="98">
        <f>SUM('2019上期'!CF146,'2019下期'!CF146)</f>
        <v>0</v>
      </c>
      <c r="CG8" s="102">
        <f>SUM('2019上期'!CG146,'2019下期'!CG146)</f>
        <v>20733589</v>
      </c>
      <c r="CH8" s="101">
        <f>SUM('2019上期'!CH146,'2019下期'!CH146)</f>
        <v>952817</v>
      </c>
      <c r="CI8" s="101">
        <f>SUM('2019上期'!CI146,'2019下期'!CI146)</f>
        <v>1773725</v>
      </c>
      <c r="CJ8" s="101">
        <f>SUM('2019上期'!CJ146,'2019下期'!CJ146)</f>
        <v>209700</v>
      </c>
      <c r="CK8" s="101">
        <f>SUM('2019上期'!CK146,'2019下期'!CK146)</f>
        <v>405472</v>
      </c>
      <c r="CL8" s="100">
        <f>SUM('2019上期'!CL146,'2019下期'!CL146)</f>
        <v>2388897</v>
      </c>
      <c r="CM8" s="99">
        <f>SUM('2019上期'!CM146,'2019下期'!CM146)</f>
        <v>0</v>
      </c>
      <c r="CN8" s="97">
        <f>SUM('2019上期'!CN146,'2019下期'!CN146)</f>
        <v>17391874</v>
      </c>
    </row>
    <row r="9" spans="1:92" ht="18" customHeight="1" x14ac:dyDescent="0.15">
      <c r="A9" s="66"/>
      <c r="B9" s="214"/>
      <c r="C9" s="217"/>
      <c r="D9" s="105" t="s">
        <v>8</v>
      </c>
      <c r="E9" s="103">
        <f>SUM('2019上期'!E147,'2019下期'!E147)</f>
        <v>307896</v>
      </c>
      <c r="F9" s="101">
        <f>SUM('2019上期'!F147,'2019下期'!F147)</f>
        <v>13449</v>
      </c>
      <c r="G9" s="101">
        <f>SUM('2019上期'!G147,'2019下期'!G147)</f>
        <v>33588</v>
      </c>
      <c r="H9" s="101">
        <f>SUM('2019上期'!H147,'2019下期'!H147)</f>
        <v>2286</v>
      </c>
      <c r="I9" s="101">
        <f>SUM('2019上期'!I147,'2019下期'!I147)</f>
        <v>2339</v>
      </c>
      <c r="J9" s="100">
        <f>SUM('2019上期'!J147,'2019下期'!J147)</f>
        <v>38213</v>
      </c>
      <c r="K9" s="99">
        <f>SUM('2019上期'!K147,'2019下期'!K147)</f>
        <v>0</v>
      </c>
      <c r="L9" s="98">
        <f>SUM('2019上期'!L147,'2019下期'!L147)</f>
        <v>256234</v>
      </c>
      <c r="M9" s="103">
        <f>SUM('2019上期'!M147,'2019下期'!M147)</f>
        <v>544391</v>
      </c>
      <c r="N9" s="101">
        <f>SUM('2019上期'!N147,'2019下期'!N147)</f>
        <v>17747</v>
      </c>
      <c r="O9" s="101">
        <f>SUM('2019上期'!O147,'2019下期'!O147)</f>
        <v>16461</v>
      </c>
      <c r="P9" s="101">
        <f>SUM('2019上期'!P147,'2019下期'!P147)</f>
        <v>3707</v>
      </c>
      <c r="Q9" s="101">
        <f>SUM('2019上期'!Q147,'2019下期'!Q147)</f>
        <v>0</v>
      </c>
      <c r="R9" s="100">
        <f>SUM('2019上期'!R147,'2019下期'!R147)</f>
        <v>20168</v>
      </c>
      <c r="S9" s="99">
        <f>SUM('2019上期'!S147,'2019下期'!S147)</f>
        <v>0</v>
      </c>
      <c r="T9" s="98">
        <f>SUM('2019上期'!T147,'2019下期'!T147)</f>
        <v>506476</v>
      </c>
      <c r="U9" s="103">
        <f>SUM('2019上期'!U147,'2019下期'!U147)</f>
        <v>3029171</v>
      </c>
      <c r="V9" s="101">
        <f>SUM('2019上期'!V147,'2019下期'!V147)</f>
        <v>115040</v>
      </c>
      <c r="W9" s="101">
        <f>SUM('2019上期'!W147,'2019下期'!W147)</f>
        <v>230763</v>
      </c>
      <c r="X9" s="101">
        <f>SUM('2019上期'!X147,'2019下期'!X147)</f>
        <v>23390</v>
      </c>
      <c r="Y9" s="101">
        <f>SUM('2019上期'!Y147,'2019下期'!Y147)</f>
        <v>22426</v>
      </c>
      <c r="Z9" s="100">
        <f>SUM('2019上期'!Z147,'2019下期'!Z147)</f>
        <v>276579</v>
      </c>
      <c r="AA9" s="99">
        <f>SUM('2019上期'!AA147,'2019下期'!AA147)</f>
        <v>6589</v>
      </c>
      <c r="AB9" s="98">
        <f>SUM('2019上期'!AB147,'2019下期'!AB147)</f>
        <v>2637552</v>
      </c>
      <c r="AC9" s="103">
        <f>SUM('2019上期'!AC147,'2019下期'!AC147)</f>
        <v>1929560</v>
      </c>
      <c r="AD9" s="101">
        <f>SUM('2019上期'!AD147,'2019下期'!AD147)</f>
        <v>84672</v>
      </c>
      <c r="AE9" s="101">
        <f>SUM('2019上期'!AE147,'2019下期'!AE147)</f>
        <v>76</v>
      </c>
      <c r="AF9" s="101">
        <f>SUM('2019上期'!AF147,'2019下期'!AF147)</f>
        <v>26811</v>
      </c>
      <c r="AG9" s="101">
        <f>SUM('2019上期'!AG147,'2019下期'!AG147)</f>
        <v>4640</v>
      </c>
      <c r="AH9" s="100">
        <f>SUM('2019上期'!AH147,'2019下期'!AH147)</f>
        <v>31526</v>
      </c>
      <c r="AI9" s="99">
        <f>SUM('2019上期'!AI147,'2019下期'!AI147)</f>
        <v>0</v>
      </c>
      <c r="AJ9" s="98">
        <f>SUM('2019上期'!AJ147,'2019下期'!AJ147)</f>
        <v>1813362</v>
      </c>
      <c r="AK9" s="102">
        <f>SUM('2019上期'!AK147,'2019下期'!AK147)</f>
        <v>39933</v>
      </c>
      <c r="AL9" s="101">
        <f>SUM('2019上期'!AL147,'2019下期'!AL147)</f>
        <v>2284</v>
      </c>
      <c r="AM9" s="101">
        <f>SUM('2019上期'!AM147,'2019下期'!AM147)</f>
        <v>52</v>
      </c>
      <c r="AN9" s="101">
        <f>SUM('2019上期'!AN147,'2019下期'!AN147)</f>
        <v>0</v>
      </c>
      <c r="AO9" s="101">
        <f>SUM('2019上期'!AO147,'2019下期'!AO147)</f>
        <v>0</v>
      </c>
      <c r="AP9" s="100">
        <f>SUM('2019上期'!AP147,'2019下期'!AP147)</f>
        <v>52</v>
      </c>
      <c r="AQ9" s="99">
        <f>SUM('2019上期'!AQ147,'2019下期'!AQ147)</f>
        <v>0</v>
      </c>
      <c r="AR9" s="98">
        <f>SUM('2019上期'!AR147,'2019下期'!AR147)</f>
        <v>37598</v>
      </c>
      <c r="AS9" s="103">
        <f>SUM('2019上期'!AS147,'2019下期'!AS147)</f>
        <v>922784</v>
      </c>
      <c r="AT9" s="101">
        <f>SUM('2019上期'!AT147,'2019下期'!AT147)</f>
        <v>45673</v>
      </c>
      <c r="AU9" s="101">
        <f>SUM('2019上期'!AU147,'2019下期'!AU147)</f>
        <v>57726</v>
      </c>
      <c r="AV9" s="101">
        <f>SUM('2019上期'!AV147,'2019下期'!AV147)</f>
        <v>0</v>
      </c>
      <c r="AW9" s="101">
        <f>SUM('2019上期'!AW147,'2019下期'!AW147)</f>
        <v>0</v>
      </c>
      <c r="AX9" s="100">
        <f>SUM('2019上期'!AX147,'2019下期'!AX147)</f>
        <v>57726</v>
      </c>
      <c r="AY9" s="99">
        <f>SUM('2019上期'!AY147,'2019下期'!AY147)</f>
        <v>0</v>
      </c>
      <c r="AZ9" s="98">
        <f>SUM('2019上期'!AZ147,'2019下期'!AZ147)</f>
        <v>819386</v>
      </c>
      <c r="BA9" s="103">
        <f>SUM('2019上期'!BA147,'2019下期'!BA147)</f>
        <v>646316</v>
      </c>
      <c r="BB9" s="101">
        <f>SUM('2019上期'!BB147,'2019下期'!BB147)</f>
        <v>21685</v>
      </c>
      <c r="BC9" s="101">
        <f>SUM('2019上期'!BC147,'2019下期'!BC147)</f>
        <v>50997</v>
      </c>
      <c r="BD9" s="101">
        <f>SUM('2019上期'!BD147,'2019下期'!BD147)</f>
        <v>36</v>
      </c>
      <c r="BE9" s="101">
        <f>SUM('2019上期'!BE147,'2019下期'!BE147)</f>
        <v>0</v>
      </c>
      <c r="BF9" s="100">
        <f>SUM('2019上期'!BF147,'2019下期'!BF147)</f>
        <v>51033</v>
      </c>
      <c r="BG9" s="99">
        <f>SUM('2019上期'!BG147,'2019下期'!BG147)</f>
        <v>0</v>
      </c>
      <c r="BH9" s="98">
        <f>SUM('2019上期'!BH147,'2019下期'!BH147)</f>
        <v>573599</v>
      </c>
      <c r="BI9" s="103">
        <f>SUM('2019上期'!BI147,'2019下期'!BI147)</f>
        <v>30068</v>
      </c>
      <c r="BJ9" s="101">
        <f>SUM('2019上期'!BJ147,'2019下期'!BJ147)</f>
        <v>1523</v>
      </c>
      <c r="BK9" s="101">
        <f>SUM('2019上期'!BK147,'2019下期'!BK147)</f>
        <v>1611</v>
      </c>
      <c r="BL9" s="101">
        <f>SUM('2019上期'!BL147,'2019下期'!BL147)</f>
        <v>0</v>
      </c>
      <c r="BM9" s="101">
        <f>SUM('2019上期'!BM147,'2019下期'!BM147)</f>
        <v>0</v>
      </c>
      <c r="BN9" s="100">
        <f>SUM('2019上期'!BN147,'2019下期'!BN147)</f>
        <v>1611</v>
      </c>
      <c r="BO9" s="99">
        <f>SUM('2019上期'!BO147,'2019下期'!BO147)</f>
        <v>0</v>
      </c>
      <c r="BP9" s="98">
        <f>SUM('2019上期'!BP147,'2019下期'!BP147)</f>
        <v>26933</v>
      </c>
      <c r="BQ9" s="103">
        <f>SUM('2019上期'!BQ147,'2019下期'!BQ147)</f>
        <v>273498</v>
      </c>
      <c r="BR9" s="101">
        <f>SUM('2019上期'!BR147,'2019下期'!BR147)</f>
        <v>22066</v>
      </c>
      <c r="BS9" s="101">
        <f>SUM('2019上期'!BS147,'2019下期'!BS147)</f>
        <v>10189</v>
      </c>
      <c r="BT9" s="101">
        <f>SUM('2019上期'!BT147,'2019下期'!BT147)</f>
        <v>26840</v>
      </c>
      <c r="BU9" s="101">
        <f>SUM('2019上期'!BU147,'2019下期'!BU147)</f>
        <v>0</v>
      </c>
      <c r="BV9" s="100">
        <f>SUM('2019上期'!BV147,'2019下期'!BV147)</f>
        <v>37029</v>
      </c>
      <c r="BW9" s="99">
        <f>SUM('2019上期'!BW147,'2019下期'!BW147)</f>
        <v>0</v>
      </c>
      <c r="BX9" s="98">
        <f>SUM('2019上期'!BX147,'2019下期'!BX147)</f>
        <v>214403</v>
      </c>
      <c r="BY9" s="103">
        <f>SUM('2019上期'!BY147,'2019下期'!BY147)</f>
        <v>23953</v>
      </c>
      <c r="BZ9" s="101">
        <f>SUM('2019上期'!BZ147,'2019下期'!BZ147)</f>
        <v>1406</v>
      </c>
      <c r="CA9" s="101">
        <f>SUM('2019上期'!CA147,'2019下期'!CA147)</f>
        <v>6310</v>
      </c>
      <c r="CB9" s="101">
        <f>SUM('2019上期'!CB147,'2019下期'!CB147)</f>
        <v>0</v>
      </c>
      <c r="CC9" s="101">
        <f>SUM('2019上期'!CC147,'2019下期'!CC147)</f>
        <v>0</v>
      </c>
      <c r="CD9" s="100">
        <f>SUM('2019上期'!CD147,'2019下期'!CD147)</f>
        <v>6310</v>
      </c>
      <c r="CE9" s="99">
        <f>SUM('2019上期'!CE147,'2019下期'!CE147)</f>
        <v>0</v>
      </c>
      <c r="CF9" s="98">
        <f>SUM('2019上期'!CF147,'2019下期'!CF147)</f>
        <v>16237</v>
      </c>
      <c r="CG9" s="102">
        <f>SUM('2019上期'!CG147,'2019下期'!CG147)</f>
        <v>7747570</v>
      </c>
      <c r="CH9" s="101">
        <f>SUM('2019上期'!CH147,'2019下期'!CH147)</f>
        <v>325545</v>
      </c>
      <c r="CI9" s="101">
        <f>SUM('2019上期'!CI147,'2019下期'!CI147)</f>
        <v>407773</v>
      </c>
      <c r="CJ9" s="101">
        <f>SUM('2019上期'!CJ147,'2019下期'!CJ147)</f>
        <v>83070</v>
      </c>
      <c r="CK9" s="101">
        <f>SUM('2019上期'!CK147,'2019下期'!CK147)</f>
        <v>29405</v>
      </c>
      <c r="CL9" s="100">
        <f>SUM('2019上期'!CL147,'2019下期'!CL147)</f>
        <v>520247</v>
      </c>
      <c r="CM9" s="99">
        <f>SUM('2019上期'!CM147,'2019下期'!CM147)</f>
        <v>6589</v>
      </c>
      <c r="CN9" s="97">
        <f>SUM('2019上期'!CN147,'2019下期'!CN147)</f>
        <v>6901780</v>
      </c>
    </row>
    <row r="10" spans="1:92" ht="18" customHeight="1" x14ac:dyDescent="0.15">
      <c r="A10" s="66"/>
      <c r="B10" s="214"/>
      <c r="C10" s="217"/>
      <c r="D10" s="67" t="s">
        <v>1</v>
      </c>
      <c r="E10" s="88">
        <f>SUM('2019上期'!E148,'2019下期'!E148)</f>
        <v>3002549</v>
      </c>
      <c r="F10" s="101">
        <f>SUM('2019上期'!F148,'2019下期'!F148)</f>
        <v>278994</v>
      </c>
      <c r="G10" s="101">
        <f>SUM('2019上期'!G148,'2019下期'!G148)</f>
        <v>156081</v>
      </c>
      <c r="H10" s="101">
        <f>SUM('2019上期'!H148,'2019下期'!H148)</f>
        <v>16292</v>
      </c>
      <c r="I10" s="101">
        <f>SUM('2019上期'!I148,'2019下期'!I148)</f>
        <v>13034</v>
      </c>
      <c r="J10" s="100">
        <f>SUM('2019上期'!J148,'2019下期'!J148)</f>
        <v>185407</v>
      </c>
      <c r="K10" s="99">
        <f>SUM('2019上期'!K148,'2019下期'!K148)</f>
        <v>0</v>
      </c>
      <c r="L10" s="98">
        <f>SUM('2019上期'!L148,'2019下期'!L148)</f>
        <v>2538148</v>
      </c>
      <c r="M10" s="103">
        <f>SUM('2019上期'!M148,'2019下期'!M148)</f>
        <v>5017544</v>
      </c>
      <c r="N10" s="101">
        <f>SUM('2019上期'!N148,'2019下期'!N148)</f>
        <v>428661</v>
      </c>
      <c r="O10" s="101">
        <f>SUM('2019上期'!O148,'2019下期'!O148)</f>
        <v>578880</v>
      </c>
      <c r="P10" s="101">
        <f>SUM('2019上期'!P148,'2019下期'!P148)</f>
        <v>61959</v>
      </c>
      <c r="Q10" s="101">
        <f>SUM('2019上期'!Q148,'2019下期'!Q148)</f>
        <v>126532</v>
      </c>
      <c r="R10" s="100">
        <f>SUM('2019上期'!R148,'2019下期'!R148)</f>
        <v>767371</v>
      </c>
      <c r="S10" s="99">
        <f>SUM('2019上期'!S148,'2019下期'!S148)</f>
        <v>0</v>
      </c>
      <c r="T10" s="98">
        <f>SUM('2019上期'!T148,'2019下期'!T148)</f>
        <v>3821512</v>
      </c>
      <c r="U10" s="103">
        <f>SUM('2019上期'!U148,'2019下期'!U148)</f>
        <v>17173644</v>
      </c>
      <c r="V10" s="101">
        <f>SUM('2019上期'!V148,'2019下期'!V148)</f>
        <v>1752976</v>
      </c>
      <c r="W10" s="101">
        <f>SUM('2019上期'!W148,'2019下期'!W148)</f>
        <v>1265513</v>
      </c>
      <c r="X10" s="101">
        <f>SUM('2019上期'!X148,'2019下期'!X148)</f>
        <v>1903244</v>
      </c>
      <c r="Y10" s="101">
        <f>SUM('2019上期'!Y148,'2019下期'!Y148)</f>
        <v>24090</v>
      </c>
      <c r="Z10" s="100">
        <f>SUM('2019上期'!Z148,'2019下期'!Z148)</f>
        <v>3192847</v>
      </c>
      <c r="AA10" s="99">
        <f>SUM('2019上期'!AA148,'2019下期'!AA148)</f>
        <v>22355</v>
      </c>
      <c r="AB10" s="98">
        <f>SUM('2019上期'!AB148,'2019下期'!AB148)</f>
        <v>12227821</v>
      </c>
      <c r="AC10" s="103">
        <f>SUM('2019上期'!AC148,'2019下期'!AC148)</f>
        <v>18772238</v>
      </c>
      <c r="AD10" s="101">
        <f>SUM('2019上期'!AD148,'2019下期'!AD148)</f>
        <v>1816447</v>
      </c>
      <c r="AE10" s="101">
        <f>SUM('2019上期'!AE148,'2019下期'!AE148)</f>
        <v>2978640</v>
      </c>
      <c r="AF10" s="101">
        <f>SUM('2019上期'!AF148,'2019下期'!AF148)</f>
        <v>2087653</v>
      </c>
      <c r="AG10" s="101">
        <f>SUM('2019上期'!AG148,'2019下期'!AG148)</f>
        <v>486453</v>
      </c>
      <c r="AH10" s="100">
        <f>SUM('2019上期'!AH148,'2019下期'!AH148)</f>
        <v>5552745</v>
      </c>
      <c r="AI10" s="99">
        <f>SUM('2019上期'!AI148,'2019下期'!AI148)</f>
        <v>44261</v>
      </c>
      <c r="AJ10" s="98">
        <f>SUM('2019上期'!AJ148,'2019下期'!AJ148)</f>
        <v>11403046</v>
      </c>
      <c r="AK10" s="102">
        <f>SUM('2019上期'!AK148,'2019下期'!AK148)</f>
        <v>1249938</v>
      </c>
      <c r="AL10" s="101">
        <f>SUM('2019上期'!AL148,'2019下期'!AL148)</f>
        <v>172609</v>
      </c>
      <c r="AM10" s="101">
        <f>SUM('2019上期'!AM148,'2019下期'!AM148)</f>
        <v>323439</v>
      </c>
      <c r="AN10" s="101">
        <f>SUM('2019上期'!AN148,'2019下期'!AN148)</f>
        <v>270</v>
      </c>
      <c r="AO10" s="101">
        <f>SUM('2019上期'!AO148,'2019下期'!AO148)</f>
        <v>0</v>
      </c>
      <c r="AP10" s="100">
        <f>SUM('2019上期'!AP148,'2019下期'!AP148)</f>
        <v>323709</v>
      </c>
      <c r="AQ10" s="99">
        <f>SUM('2019上期'!AQ148,'2019下期'!AQ148)</f>
        <v>0</v>
      </c>
      <c r="AR10" s="98">
        <f>SUM('2019上期'!AR148,'2019下期'!AR148)</f>
        <v>753620</v>
      </c>
      <c r="AS10" s="103">
        <f>SUM('2019上期'!AS148,'2019下期'!AS148)</f>
        <v>14541508</v>
      </c>
      <c r="AT10" s="101">
        <f>SUM('2019上期'!AT148,'2019下期'!AT148)</f>
        <v>1122461</v>
      </c>
      <c r="AU10" s="101">
        <f>SUM('2019上期'!AU148,'2019下期'!AU148)</f>
        <v>1710723</v>
      </c>
      <c r="AV10" s="101">
        <f>SUM('2019上期'!AV148,'2019下期'!AV148)</f>
        <v>408550</v>
      </c>
      <c r="AW10" s="101">
        <f>SUM('2019上期'!AW148,'2019下期'!AW148)</f>
        <v>16657</v>
      </c>
      <c r="AX10" s="100">
        <f>SUM('2019上期'!AX148,'2019下期'!AX148)</f>
        <v>2135932</v>
      </c>
      <c r="AY10" s="99">
        <f>SUM('2019上期'!AY148,'2019下期'!AY148)</f>
        <v>0</v>
      </c>
      <c r="AZ10" s="98">
        <f>SUM('2019上期'!AZ148,'2019下期'!AZ148)</f>
        <v>11283116</v>
      </c>
      <c r="BA10" s="103">
        <f>SUM('2019上期'!BA148,'2019下期'!BA148)</f>
        <v>29232551</v>
      </c>
      <c r="BB10" s="101">
        <f>SUM('2019上期'!BB148,'2019下期'!BB148)</f>
        <v>2186332</v>
      </c>
      <c r="BC10" s="101">
        <f>SUM('2019上期'!BC148,'2019下期'!BC148)</f>
        <v>5201056</v>
      </c>
      <c r="BD10" s="101">
        <f>SUM('2019上期'!BD148,'2019下期'!BD148)</f>
        <v>706269</v>
      </c>
      <c r="BE10" s="101">
        <f>SUM('2019上期'!BE148,'2019下期'!BE148)</f>
        <v>13632</v>
      </c>
      <c r="BF10" s="100">
        <f>SUM('2019上期'!BF148,'2019下期'!BF148)</f>
        <v>5920957</v>
      </c>
      <c r="BG10" s="99">
        <f>SUM('2019上期'!BG148,'2019下期'!BG148)</f>
        <v>5391</v>
      </c>
      <c r="BH10" s="98">
        <f>SUM('2019上期'!BH148,'2019下期'!BH148)</f>
        <v>21125263</v>
      </c>
      <c r="BI10" s="103">
        <f>SUM('2019上期'!BI148,'2019下期'!BI148)</f>
        <v>1843795</v>
      </c>
      <c r="BJ10" s="101">
        <f>SUM('2019上期'!BJ148,'2019下期'!BJ148)</f>
        <v>222826</v>
      </c>
      <c r="BK10" s="101">
        <f>SUM('2019上期'!BK148,'2019下期'!BK148)</f>
        <v>225153</v>
      </c>
      <c r="BL10" s="101">
        <f>SUM('2019上期'!BL148,'2019下期'!BL148)</f>
        <v>853</v>
      </c>
      <c r="BM10" s="101">
        <f>SUM('2019上期'!BM148,'2019下期'!BM148)</f>
        <v>0</v>
      </c>
      <c r="BN10" s="100">
        <f>SUM('2019上期'!BN148,'2019下期'!BN148)</f>
        <v>226006</v>
      </c>
      <c r="BO10" s="99">
        <f>SUM('2019上期'!BO148,'2019下期'!BO148)</f>
        <v>0</v>
      </c>
      <c r="BP10" s="98">
        <f>SUM('2019上期'!BP148,'2019下期'!BP148)</f>
        <v>1394962</v>
      </c>
      <c r="BQ10" s="103">
        <f>SUM('2019上期'!BQ148,'2019下期'!BQ148)</f>
        <v>5673526</v>
      </c>
      <c r="BR10" s="101">
        <f>SUM('2019上期'!BR148,'2019下期'!BR148)</f>
        <v>655689</v>
      </c>
      <c r="BS10" s="101">
        <f>SUM('2019上期'!BS148,'2019下期'!BS148)</f>
        <v>723674</v>
      </c>
      <c r="BT10" s="101">
        <f>SUM('2019上期'!BT148,'2019下期'!BT148)</f>
        <v>198031</v>
      </c>
      <c r="BU10" s="101">
        <f>SUM('2019上期'!BU148,'2019下期'!BU148)</f>
        <v>0</v>
      </c>
      <c r="BV10" s="100">
        <f>SUM('2019上期'!BV148,'2019下期'!BV148)</f>
        <v>921705</v>
      </c>
      <c r="BW10" s="99">
        <f>SUM('2019上期'!BW148,'2019下期'!BW148)</f>
        <v>0</v>
      </c>
      <c r="BX10" s="98">
        <f>SUM('2019上期'!BX148,'2019下期'!BX148)</f>
        <v>4096132</v>
      </c>
      <c r="BY10" s="103">
        <f>SUM('2019上期'!BY148,'2019下期'!BY148)</f>
        <v>143990</v>
      </c>
      <c r="BZ10" s="101">
        <f>SUM('2019上期'!BZ148,'2019下期'!BZ148)</f>
        <v>25360</v>
      </c>
      <c r="CA10" s="101">
        <f>SUM('2019上期'!CA148,'2019下期'!CA148)</f>
        <v>53453</v>
      </c>
      <c r="CB10" s="101">
        <f>SUM('2019上期'!CB148,'2019下期'!CB148)</f>
        <v>0</v>
      </c>
      <c r="CC10" s="101">
        <f>SUM('2019上期'!CC148,'2019下期'!CC148)</f>
        <v>0</v>
      </c>
      <c r="CD10" s="100">
        <f>SUM('2019上期'!CD148,'2019下期'!CD148)</f>
        <v>53453</v>
      </c>
      <c r="CE10" s="99">
        <f>SUM('2019上期'!CE148,'2019下期'!CE148)</f>
        <v>0</v>
      </c>
      <c r="CF10" s="98">
        <f>SUM('2019上期'!CF148,'2019下期'!CF148)</f>
        <v>65177</v>
      </c>
      <c r="CG10" s="102">
        <f>SUM('2019上期'!CG148,'2019下期'!CG148)</f>
        <v>96651283</v>
      </c>
      <c r="CH10" s="101">
        <f>SUM('2019上期'!CH148,'2019下期'!CH148)</f>
        <v>8662355</v>
      </c>
      <c r="CI10" s="101">
        <f>SUM('2019上期'!CI148,'2019下期'!CI148)</f>
        <v>13216612</v>
      </c>
      <c r="CJ10" s="101">
        <f>SUM('2019上期'!CJ148,'2019下期'!CJ148)</f>
        <v>5383121</v>
      </c>
      <c r="CK10" s="101">
        <f>SUM('2019上期'!CK148,'2019下期'!CK148)</f>
        <v>680398</v>
      </c>
      <c r="CL10" s="100">
        <f>SUM('2019上期'!CL148,'2019下期'!CL148)</f>
        <v>19280132</v>
      </c>
      <c r="CM10" s="99">
        <f>SUM('2019上期'!CM148,'2019下期'!CM148)</f>
        <v>72007</v>
      </c>
      <c r="CN10" s="97">
        <f>SUM('2019上期'!CN148,'2019下期'!CN148)</f>
        <v>68708797</v>
      </c>
    </row>
    <row r="11" spans="1:92" ht="18" customHeight="1" x14ac:dyDescent="0.15">
      <c r="A11" s="66"/>
      <c r="B11" s="214"/>
      <c r="C11" s="218"/>
      <c r="D11" s="68" t="s">
        <v>66</v>
      </c>
      <c r="E11" s="96">
        <f>SUM('2019上期'!E149,'2019下期'!E149)</f>
        <v>412546</v>
      </c>
      <c r="F11" s="115" t="s">
        <v>33</v>
      </c>
      <c r="G11" s="115" t="s">
        <v>33</v>
      </c>
      <c r="H11" s="115" t="s">
        <v>33</v>
      </c>
      <c r="I11" s="115" t="s">
        <v>33</v>
      </c>
      <c r="J11" s="114" t="s">
        <v>33</v>
      </c>
      <c r="K11" s="107" t="s">
        <v>33</v>
      </c>
      <c r="L11" s="116" t="s">
        <v>33</v>
      </c>
      <c r="M11" s="96">
        <f>SUM('2019上期'!M149,'2019下期'!M149)</f>
        <v>1274410</v>
      </c>
      <c r="N11" s="115" t="s">
        <v>33</v>
      </c>
      <c r="O11" s="115" t="s">
        <v>33</v>
      </c>
      <c r="P11" s="115" t="s">
        <v>33</v>
      </c>
      <c r="Q11" s="115" t="s">
        <v>33</v>
      </c>
      <c r="R11" s="114" t="s">
        <v>33</v>
      </c>
      <c r="S11" s="107" t="s">
        <v>33</v>
      </c>
      <c r="T11" s="116" t="s">
        <v>33</v>
      </c>
      <c r="U11" s="96">
        <f>SUM('2019上期'!U149,'2019下期'!U149)</f>
        <v>6893143</v>
      </c>
      <c r="V11" s="115" t="s">
        <v>33</v>
      </c>
      <c r="W11" s="115" t="s">
        <v>33</v>
      </c>
      <c r="X11" s="115" t="s">
        <v>33</v>
      </c>
      <c r="Y11" s="115" t="s">
        <v>33</v>
      </c>
      <c r="Z11" s="114" t="s">
        <v>33</v>
      </c>
      <c r="AA11" s="107" t="s">
        <v>33</v>
      </c>
      <c r="AB11" s="116" t="s">
        <v>33</v>
      </c>
      <c r="AC11" s="96">
        <f>SUM('2019上期'!AC149,'2019下期'!AC149)</f>
        <v>5587233</v>
      </c>
      <c r="AD11" s="115" t="s">
        <v>33</v>
      </c>
      <c r="AE11" s="115" t="s">
        <v>33</v>
      </c>
      <c r="AF11" s="115" t="s">
        <v>33</v>
      </c>
      <c r="AG11" s="115" t="s">
        <v>33</v>
      </c>
      <c r="AH11" s="114" t="s">
        <v>33</v>
      </c>
      <c r="AI11" s="107" t="s">
        <v>33</v>
      </c>
      <c r="AJ11" s="116" t="s">
        <v>33</v>
      </c>
      <c r="AK11" s="94">
        <f>SUM('2019上期'!AK149,'2019下期'!AK149)</f>
        <v>1040619</v>
      </c>
      <c r="AL11" s="115" t="s">
        <v>33</v>
      </c>
      <c r="AM11" s="115" t="s">
        <v>33</v>
      </c>
      <c r="AN11" s="115" t="s">
        <v>33</v>
      </c>
      <c r="AO11" s="115" t="s">
        <v>33</v>
      </c>
      <c r="AP11" s="114" t="s">
        <v>33</v>
      </c>
      <c r="AQ11" s="107" t="s">
        <v>33</v>
      </c>
      <c r="AR11" s="116" t="s">
        <v>33</v>
      </c>
      <c r="AS11" s="96">
        <f>SUM('2019上期'!AS149,'2019下期'!AS149)</f>
        <v>4033737</v>
      </c>
      <c r="AT11" s="115" t="s">
        <v>33</v>
      </c>
      <c r="AU11" s="115" t="s">
        <v>33</v>
      </c>
      <c r="AV11" s="115" t="s">
        <v>33</v>
      </c>
      <c r="AW11" s="115" t="s">
        <v>33</v>
      </c>
      <c r="AX11" s="114" t="s">
        <v>33</v>
      </c>
      <c r="AY11" s="107" t="s">
        <v>33</v>
      </c>
      <c r="AZ11" s="116" t="s">
        <v>33</v>
      </c>
      <c r="BA11" s="96">
        <f>SUM('2019上期'!BA149,'2019下期'!BA149)</f>
        <v>6455765</v>
      </c>
      <c r="BB11" s="115" t="s">
        <v>33</v>
      </c>
      <c r="BC11" s="115" t="s">
        <v>33</v>
      </c>
      <c r="BD11" s="115" t="s">
        <v>33</v>
      </c>
      <c r="BE11" s="115" t="s">
        <v>33</v>
      </c>
      <c r="BF11" s="114" t="s">
        <v>33</v>
      </c>
      <c r="BG11" s="107" t="s">
        <v>33</v>
      </c>
      <c r="BH11" s="116" t="s">
        <v>33</v>
      </c>
      <c r="BI11" s="96">
        <f>SUM('2019上期'!BI149,'2019下期'!BI149)</f>
        <v>1479358</v>
      </c>
      <c r="BJ11" s="115" t="s">
        <v>33</v>
      </c>
      <c r="BK11" s="115" t="s">
        <v>33</v>
      </c>
      <c r="BL11" s="115" t="s">
        <v>33</v>
      </c>
      <c r="BM11" s="115" t="s">
        <v>33</v>
      </c>
      <c r="BN11" s="114" t="s">
        <v>33</v>
      </c>
      <c r="BO11" s="107" t="s">
        <v>33</v>
      </c>
      <c r="BP11" s="116" t="s">
        <v>33</v>
      </c>
      <c r="BQ11" s="96">
        <f>SUM('2019上期'!BQ149,'2019下期'!BQ149)</f>
        <v>392850</v>
      </c>
      <c r="BR11" s="115" t="s">
        <v>33</v>
      </c>
      <c r="BS11" s="115" t="s">
        <v>33</v>
      </c>
      <c r="BT11" s="115" t="s">
        <v>33</v>
      </c>
      <c r="BU11" s="115" t="s">
        <v>33</v>
      </c>
      <c r="BV11" s="114" t="s">
        <v>33</v>
      </c>
      <c r="BW11" s="107" t="s">
        <v>33</v>
      </c>
      <c r="BX11" s="116" t="s">
        <v>33</v>
      </c>
      <c r="BY11" s="96">
        <f>SUM('2019上期'!BY149,'2019下期'!BY149)</f>
        <v>52853</v>
      </c>
      <c r="BZ11" s="115" t="s">
        <v>33</v>
      </c>
      <c r="CA11" s="115" t="s">
        <v>33</v>
      </c>
      <c r="CB11" s="115" t="s">
        <v>33</v>
      </c>
      <c r="CC11" s="115" t="s">
        <v>33</v>
      </c>
      <c r="CD11" s="114" t="s">
        <v>33</v>
      </c>
      <c r="CE11" s="107" t="s">
        <v>33</v>
      </c>
      <c r="CF11" s="116" t="s">
        <v>33</v>
      </c>
      <c r="CG11" s="94">
        <f>SUM('2019上期'!CG149,'2019下期'!CG149)</f>
        <v>27622514</v>
      </c>
      <c r="CH11" s="115" t="s">
        <v>33</v>
      </c>
      <c r="CI11" s="115" t="s">
        <v>33</v>
      </c>
      <c r="CJ11" s="115" t="s">
        <v>33</v>
      </c>
      <c r="CK11" s="115" t="s">
        <v>33</v>
      </c>
      <c r="CL11" s="114" t="s">
        <v>33</v>
      </c>
      <c r="CM11" s="107" t="s">
        <v>33</v>
      </c>
      <c r="CN11" s="113" t="s">
        <v>33</v>
      </c>
    </row>
    <row r="12" spans="1:92" ht="18" customHeight="1" x14ac:dyDescent="0.15">
      <c r="A12" s="66"/>
      <c r="B12" s="214"/>
      <c r="C12" s="216" t="s">
        <v>29</v>
      </c>
      <c r="D12" s="69" t="s">
        <v>24</v>
      </c>
      <c r="E12" s="112">
        <f>SUM('2019上期'!E150,'2019下期'!E150)</f>
        <v>1988368</v>
      </c>
      <c r="F12" s="109" t="s">
        <v>33</v>
      </c>
      <c r="G12" s="109" t="s">
        <v>33</v>
      </c>
      <c r="H12" s="109" t="s">
        <v>33</v>
      </c>
      <c r="I12" s="109" t="s">
        <v>33</v>
      </c>
      <c r="J12" s="108" t="s">
        <v>33</v>
      </c>
      <c r="K12" s="107" t="s">
        <v>33</v>
      </c>
      <c r="L12" s="111" t="s">
        <v>33</v>
      </c>
      <c r="M12" s="112">
        <f>SUM('2019上期'!M150,'2019下期'!M150)</f>
        <v>551092</v>
      </c>
      <c r="N12" s="109" t="s">
        <v>33</v>
      </c>
      <c r="O12" s="109" t="s">
        <v>33</v>
      </c>
      <c r="P12" s="109" t="s">
        <v>33</v>
      </c>
      <c r="Q12" s="109" t="s">
        <v>33</v>
      </c>
      <c r="R12" s="108" t="s">
        <v>33</v>
      </c>
      <c r="S12" s="107" t="s">
        <v>33</v>
      </c>
      <c r="T12" s="111" t="s">
        <v>33</v>
      </c>
      <c r="U12" s="112">
        <f>SUM('2019上期'!U150,'2019下期'!U150)</f>
        <v>646414</v>
      </c>
      <c r="V12" s="109" t="s">
        <v>33</v>
      </c>
      <c r="W12" s="109" t="s">
        <v>33</v>
      </c>
      <c r="X12" s="109" t="s">
        <v>33</v>
      </c>
      <c r="Y12" s="109" t="s">
        <v>33</v>
      </c>
      <c r="Z12" s="108" t="s">
        <v>33</v>
      </c>
      <c r="AA12" s="107" t="s">
        <v>33</v>
      </c>
      <c r="AB12" s="111" t="s">
        <v>33</v>
      </c>
      <c r="AC12" s="112">
        <f>SUM('2019上期'!AC150,'2019下期'!AC150)</f>
        <v>7317708</v>
      </c>
      <c r="AD12" s="109" t="s">
        <v>33</v>
      </c>
      <c r="AE12" s="109" t="s">
        <v>33</v>
      </c>
      <c r="AF12" s="109" t="s">
        <v>33</v>
      </c>
      <c r="AG12" s="109" t="s">
        <v>33</v>
      </c>
      <c r="AH12" s="108" t="s">
        <v>33</v>
      </c>
      <c r="AI12" s="107" t="s">
        <v>33</v>
      </c>
      <c r="AJ12" s="111" t="s">
        <v>33</v>
      </c>
      <c r="AK12" s="110">
        <f>SUM('2019上期'!AK150,'2019下期'!AK150)</f>
        <v>170761</v>
      </c>
      <c r="AL12" s="109" t="s">
        <v>33</v>
      </c>
      <c r="AM12" s="109" t="s">
        <v>33</v>
      </c>
      <c r="AN12" s="109" t="s">
        <v>33</v>
      </c>
      <c r="AO12" s="109" t="s">
        <v>33</v>
      </c>
      <c r="AP12" s="108" t="s">
        <v>33</v>
      </c>
      <c r="AQ12" s="107" t="s">
        <v>33</v>
      </c>
      <c r="AR12" s="111" t="s">
        <v>33</v>
      </c>
      <c r="AS12" s="112">
        <f>SUM('2019上期'!AS150,'2019下期'!AS150)</f>
        <v>3091820</v>
      </c>
      <c r="AT12" s="109" t="s">
        <v>33</v>
      </c>
      <c r="AU12" s="109" t="s">
        <v>33</v>
      </c>
      <c r="AV12" s="109" t="s">
        <v>33</v>
      </c>
      <c r="AW12" s="109" t="s">
        <v>33</v>
      </c>
      <c r="AX12" s="108" t="s">
        <v>33</v>
      </c>
      <c r="AY12" s="107" t="s">
        <v>33</v>
      </c>
      <c r="AZ12" s="111" t="s">
        <v>33</v>
      </c>
      <c r="BA12" s="112">
        <f>SUM('2019上期'!BA150,'2019下期'!BA150)</f>
        <v>9997762</v>
      </c>
      <c r="BB12" s="109" t="s">
        <v>33</v>
      </c>
      <c r="BC12" s="109" t="s">
        <v>33</v>
      </c>
      <c r="BD12" s="109" t="s">
        <v>33</v>
      </c>
      <c r="BE12" s="109" t="s">
        <v>33</v>
      </c>
      <c r="BF12" s="108" t="s">
        <v>33</v>
      </c>
      <c r="BG12" s="107" t="s">
        <v>33</v>
      </c>
      <c r="BH12" s="111" t="s">
        <v>33</v>
      </c>
      <c r="BI12" s="112">
        <f>SUM('2019上期'!BI150,'2019下期'!BI150)</f>
        <v>767802</v>
      </c>
      <c r="BJ12" s="109" t="s">
        <v>33</v>
      </c>
      <c r="BK12" s="109" t="s">
        <v>33</v>
      </c>
      <c r="BL12" s="109" t="s">
        <v>33</v>
      </c>
      <c r="BM12" s="109" t="s">
        <v>33</v>
      </c>
      <c r="BN12" s="108" t="s">
        <v>33</v>
      </c>
      <c r="BO12" s="107" t="s">
        <v>33</v>
      </c>
      <c r="BP12" s="111" t="s">
        <v>33</v>
      </c>
      <c r="BQ12" s="112">
        <f>SUM('2019上期'!BQ150,'2019下期'!BQ150)</f>
        <v>988684</v>
      </c>
      <c r="BR12" s="109" t="s">
        <v>33</v>
      </c>
      <c r="BS12" s="109" t="s">
        <v>33</v>
      </c>
      <c r="BT12" s="109" t="s">
        <v>33</v>
      </c>
      <c r="BU12" s="109" t="s">
        <v>33</v>
      </c>
      <c r="BV12" s="108" t="s">
        <v>33</v>
      </c>
      <c r="BW12" s="107" t="s">
        <v>33</v>
      </c>
      <c r="BX12" s="111" t="s">
        <v>33</v>
      </c>
      <c r="BY12" s="112">
        <f>SUM('2019上期'!BY150,'2019下期'!BY150)</f>
        <v>0</v>
      </c>
      <c r="BZ12" s="109" t="s">
        <v>33</v>
      </c>
      <c r="CA12" s="109" t="s">
        <v>33</v>
      </c>
      <c r="CB12" s="109" t="s">
        <v>33</v>
      </c>
      <c r="CC12" s="109" t="s">
        <v>33</v>
      </c>
      <c r="CD12" s="108" t="s">
        <v>33</v>
      </c>
      <c r="CE12" s="107" t="s">
        <v>33</v>
      </c>
      <c r="CF12" s="111" t="s">
        <v>33</v>
      </c>
      <c r="CG12" s="110">
        <f>SUM('2019上期'!CG150,'2019下期'!CG150)</f>
        <v>25520411</v>
      </c>
      <c r="CH12" s="109" t="s">
        <v>33</v>
      </c>
      <c r="CI12" s="109" t="s">
        <v>33</v>
      </c>
      <c r="CJ12" s="109" t="s">
        <v>33</v>
      </c>
      <c r="CK12" s="109" t="s">
        <v>33</v>
      </c>
      <c r="CL12" s="108" t="s">
        <v>33</v>
      </c>
      <c r="CM12" s="107" t="s">
        <v>33</v>
      </c>
      <c r="CN12" s="106" t="s">
        <v>33</v>
      </c>
    </row>
    <row r="13" spans="1:92" ht="18" customHeight="1" x14ac:dyDescent="0.15">
      <c r="A13" s="66"/>
      <c r="B13" s="214"/>
      <c r="C13" s="217"/>
      <c r="D13" s="69" t="s">
        <v>30</v>
      </c>
      <c r="E13" s="112">
        <f>SUM('2019上期'!E151,'2019下期'!E151)</f>
        <v>31834</v>
      </c>
      <c r="F13" s="109" t="s">
        <v>33</v>
      </c>
      <c r="G13" s="109" t="s">
        <v>33</v>
      </c>
      <c r="H13" s="109" t="s">
        <v>33</v>
      </c>
      <c r="I13" s="109" t="s">
        <v>33</v>
      </c>
      <c r="J13" s="108" t="s">
        <v>33</v>
      </c>
      <c r="K13" s="107" t="s">
        <v>33</v>
      </c>
      <c r="L13" s="111" t="s">
        <v>33</v>
      </c>
      <c r="M13" s="112">
        <f>SUM('2019上期'!M151,'2019下期'!M151)</f>
        <v>62344</v>
      </c>
      <c r="N13" s="109" t="s">
        <v>33</v>
      </c>
      <c r="O13" s="109" t="s">
        <v>33</v>
      </c>
      <c r="P13" s="109" t="s">
        <v>33</v>
      </c>
      <c r="Q13" s="109" t="s">
        <v>33</v>
      </c>
      <c r="R13" s="108" t="s">
        <v>33</v>
      </c>
      <c r="S13" s="107" t="s">
        <v>33</v>
      </c>
      <c r="T13" s="111" t="s">
        <v>33</v>
      </c>
      <c r="U13" s="112">
        <f>SUM('2019上期'!U151,'2019下期'!U151)</f>
        <v>1443675</v>
      </c>
      <c r="V13" s="109" t="s">
        <v>33</v>
      </c>
      <c r="W13" s="109" t="s">
        <v>33</v>
      </c>
      <c r="X13" s="109" t="s">
        <v>33</v>
      </c>
      <c r="Y13" s="109" t="s">
        <v>33</v>
      </c>
      <c r="Z13" s="108" t="s">
        <v>33</v>
      </c>
      <c r="AA13" s="107" t="s">
        <v>33</v>
      </c>
      <c r="AB13" s="111" t="s">
        <v>33</v>
      </c>
      <c r="AC13" s="112">
        <f>SUM('2019上期'!AC151,'2019下期'!AC151)</f>
        <v>292430</v>
      </c>
      <c r="AD13" s="109" t="s">
        <v>33</v>
      </c>
      <c r="AE13" s="109" t="s">
        <v>33</v>
      </c>
      <c r="AF13" s="109" t="s">
        <v>33</v>
      </c>
      <c r="AG13" s="109" t="s">
        <v>33</v>
      </c>
      <c r="AH13" s="108" t="s">
        <v>33</v>
      </c>
      <c r="AI13" s="107" t="s">
        <v>33</v>
      </c>
      <c r="AJ13" s="111" t="s">
        <v>33</v>
      </c>
      <c r="AK13" s="110">
        <f>SUM('2019上期'!AK151,'2019下期'!AK151)</f>
        <v>36033</v>
      </c>
      <c r="AL13" s="109" t="s">
        <v>33</v>
      </c>
      <c r="AM13" s="109" t="s">
        <v>33</v>
      </c>
      <c r="AN13" s="109" t="s">
        <v>33</v>
      </c>
      <c r="AO13" s="109" t="s">
        <v>33</v>
      </c>
      <c r="AP13" s="108" t="s">
        <v>33</v>
      </c>
      <c r="AQ13" s="107" t="s">
        <v>33</v>
      </c>
      <c r="AR13" s="111" t="s">
        <v>33</v>
      </c>
      <c r="AS13" s="112">
        <f>SUM('2019上期'!AS151,'2019下期'!AS151)</f>
        <v>66995</v>
      </c>
      <c r="AT13" s="109" t="s">
        <v>33</v>
      </c>
      <c r="AU13" s="109" t="s">
        <v>33</v>
      </c>
      <c r="AV13" s="109" t="s">
        <v>33</v>
      </c>
      <c r="AW13" s="109" t="s">
        <v>33</v>
      </c>
      <c r="AX13" s="108" t="s">
        <v>33</v>
      </c>
      <c r="AY13" s="107" t="s">
        <v>33</v>
      </c>
      <c r="AZ13" s="111" t="s">
        <v>33</v>
      </c>
      <c r="BA13" s="112">
        <f>SUM('2019上期'!BA151,'2019下期'!BA151)</f>
        <v>772674</v>
      </c>
      <c r="BB13" s="109" t="s">
        <v>33</v>
      </c>
      <c r="BC13" s="109" t="s">
        <v>33</v>
      </c>
      <c r="BD13" s="109" t="s">
        <v>33</v>
      </c>
      <c r="BE13" s="109" t="s">
        <v>33</v>
      </c>
      <c r="BF13" s="108" t="s">
        <v>33</v>
      </c>
      <c r="BG13" s="107" t="s">
        <v>33</v>
      </c>
      <c r="BH13" s="111" t="s">
        <v>33</v>
      </c>
      <c r="BI13" s="112">
        <f>SUM('2019上期'!BI151,'2019下期'!BI151)</f>
        <v>57126</v>
      </c>
      <c r="BJ13" s="109" t="s">
        <v>33</v>
      </c>
      <c r="BK13" s="109" t="s">
        <v>33</v>
      </c>
      <c r="BL13" s="109" t="s">
        <v>33</v>
      </c>
      <c r="BM13" s="109" t="s">
        <v>33</v>
      </c>
      <c r="BN13" s="108" t="s">
        <v>33</v>
      </c>
      <c r="BO13" s="107" t="s">
        <v>33</v>
      </c>
      <c r="BP13" s="111" t="s">
        <v>33</v>
      </c>
      <c r="BQ13" s="112">
        <f>SUM('2019上期'!BQ151,'2019下期'!BQ151)</f>
        <v>17603</v>
      </c>
      <c r="BR13" s="109" t="s">
        <v>33</v>
      </c>
      <c r="BS13" s="109" t="s">
        <v>33</v>
      </c>
      <c r="BT13" s="109" t="s">
        <v>33</v>
      </c>
      <c r="BU13" s="109" t="s">
        <v>33</v>
      </c>
      <c r="BV13" s="108" t="s">
        <v>33</v>
      </c>
      <c r="BW13" s="107" t="s">
        <v>33</v>
      </c>
      <c r="BX13" s="111" t="s">
        <v>33</v>
      </c>
      <c r="BY13" s="112">
        <f>SUM('2019上期'!BY151,'2019下期'!BY151)</f>
        <v>0</v>
      </c>
      <c r="BZ13" s="109" t="s">
        <v>33</v>
      </c>
      <c r="CA13" s="109" t="s">
        <v>33</v>
      </c>
      <c r="CB13" s="109" t="s">
        <v>33</v>
      </c>
      <c r="CC13" s="109" t="s">
        <v>33</v>
      </c>
      <c r="CD13" s="108" t="s">
        <v>33</v>
      </c>
      <c r="CE13" s="107" t="s">
        <v>33</v>
      </c>
      <c r="CF13" s="111" t="s">
        <v>33</v>
      </c>
      <c r="CG13" s="110">
        <f>SUM('2019上期'!CG151,'2019下期'!CG151)</f>
        <v>2780714</v>
      </c>
      <c r="CH13" s="109" t="s">
        <v>33</v>
      </c>
      <c r="CI13" s="109" t="s">
        <v>33</v>
      </c>
      <c r="CJ13" s="109" t="s">
        <v>33</v>
      </c>
      <c r="CK13" s="109" t="s">
        <v>33</v>
      </c>
      <c r="CL13" s="108" t="s">
        <v>33</v>
      </c>
      <c r="CM13" s="107" t="s">
        <v>33</v>
      </c>
      <c r="CN13" s="106" t="s">
        <v>33</v>
      </c>
    </row>
    <row r="14" spans="1:92" ht="18" customHeight="1" x14ac:dyDescent="0.15">
      <c r="A14" s="66"/>
      <c r="B14" s="214"/>
      <c r="C14" s="217"/>
      <c r="D14" s="69" t="s">
        <v>25</v>
      </c>
      <c r="E14" s="112">
        <f>SUM('2019上期'!E152,'2019下期'!E152)</f>
        <v>264970</v>
      </c>
      <c r="F14" s="109" t="s">
        <v>33</v>
      </c>
      <c r="G14" s="109" t="s">
        <v>33</v>
      </c>
      <c r="H14" s="109" t="s">
        <v>33</v>
      </c>
      <c r="I14" s="109" t="s">
        <v>33</v>
      </c>
      <c r="J14" s="108" t="s">
        <v>33</v>
      </c>
      <c r="K14" s="107" t="s">
        <v>33</v>
      </c>
      <c r="L14" s="111" t="s">
        <v>33</v>
      </c>
      <c r="M14" s="112">
        <f>SUM('2019上期'!M152,'2019下期'!M152)</f>
        <v>1318420</v>
      </c>
      <c r="N14" s="109" t="s">
        <v>33</v>
      </c>
      <c r="O14" s="109" t="s">
        <v>33</v>
      </c>
      <c r="P14" s="109" t="s">
        <v>33</v>
      </c>
      <c r="Q14" s="109" t="s">
        <v>33</v>
      </c>
      <c r="R14" s="108" t="s">
        <v>33</v>
      </c>
      <c r="S14" s="107" t="s">
        <v>33</v>
      </c>
      <c r="T14" s="111" t="s">
        <v>33</v>
      </c>
      <c r="U14" s="112">
        <f>SUM('2019上期'!U152,'2019下期'!U152)</f>
        <v>3161489</v>
      </c>
      <c r="V14" s="109" t="s">
        <v>33</v>
      </c>
      <c r="W14" s="109" t="s">
        <v>33</v>
      </c>
      <c r="X14" s="109" t="s">
        <v>33</v>
      </c>
      <c r="Y14" s="109" t="s">
        <v>33</v>
      </c>
      <c r="Z14" s="108" t="s">
        <v>33</v>
      </c>
      <c r="AA14" s="107" t="s">
        <v>33</v>
      </c>
      <c r="AB14" s="111" t="s">
        <v>33</v>
      </c>
      <c r="AC14" s="112">
        <f>SUM('2019上期'!AC152,'2019下期'!AC152)</f>
        <v>2992791</v>
      </c>
      <c r="AD14" s="109" t="s">
        <v>33</v>
      </c>
      <c r="AE14" s="109" t="s">
        <v>33</v>
      </c>
      <c r="AF14" s="109" t="s">
        <v>33</v>
      </c>
      <c r="AG14" s="109" t="s">
        <v>33</v>
      </c>
      <c r="AH14" s="108" t="s">
        <v>33</v>
      </c>
      <c r="AI14" s="107" t="s">
        <v>33</v>
      </c>
      <c r="AJ14" s="111" t="s">
        <v>33</v>
      </c>
      <c r="AK14" s="110">
        <f>SUM('2019上期'!AK152,'2019下期'!AK152)</f>
        <v>447531</v>
      </c>
      <c r="AL14" s="109" t="s">
        <v>33</v>
      </c>
      <c r="AM14" s="109" t="s">
        <v>33</v>
      </c>
      <c r="AN14" s="109" t="s">
        <v>33</v>
      </c>
      <c r="AO14" s="109" t="s">
        <v>33</v>
      </c>
      <c r="AP14" s="108" t="s">
        <v>33</v>
      </c>
      <c r="AQ14" s="107" t="s">
        <v>33</v>
      </c>
      <c r="AR14" s="111" t="s">
        <v>33</v>
      </c>
      <c r="AS14" s="112">
        <f>SUM('2019上期'!AS152,'2019下期'!AS152)</f>
        <v>587701</v>
      </c>
      <c r="AT14" s="109" t="s">
        <v>33</v>
      </c>
      <c r="AU14" s="109" t="s">
        <v>33</v>
      </c>
      <c r="AV14" s="109" t="s">
        <v>33</v>
      </c>
      <c r="AW14" s="109" t="s">
        <v>33</v>
      </c>
      <c r="AX14" s="108" t="s">
        <v>33</v>
      </c>
      <c r="AY14" s="107" t="s">
        <v>33</v>
      </c>
      <c r="AZ14" s="111" t="s">
        <v>33</v>
      </c>
      <c r="BA14" s="112">
        <f>SUM('2019上期'!BA152,'2019下期'!BA152)</f>
        <v>1468877</v>
      </c>
      <c r="BB14" s="109" t="s">
        <v>33</v>
      </c>
      <c r="BC14" s="109" t="s">
        <v>33</v>
      </c>
      <c r="BD14" s="109" t="s">
        <v>33</v>
      </c>
      <c r="BE14" s="109" t="s">
        <v>33</v>
      </c>
      <c r="BF14" s="108" t="s">
        <v>33</v>
      </c>
      <c r="BG14" s="107" t="s">
        <v>33</v>
      </c>
      <c r="BH14" s="111" t="s">
        <v>33</v>
      </c>
      <c r="BI14" s="112">
        <f>SUM('2019上期'!BI152,'2019下期'!BI152)</f>
        <v>148668</v>
      </c>
      <c r="BJ14" s="109" t="s">
        <v>33</v>
      </c>
      <c r="BK14" s="109" t="s">
        <v>33</v>
      </c>
      <c r="BL14" s="109" t="s">
        <v>33</v>
      </c>
      <c r="BM14" s="109" t="s">
        <v>33</v>
      </c>
      <c r="BN14" s="108" t="s">
        <v>33</v>
      </c>
      <c r="BO14" s="107" t="s">
        <v>33</v>
      </c>
      <c r="BP14" s="111" t="s">
        <v>33</v>
      </c>
      <c r="BQ14" s="112">
        <f>SUM('2019上期'!BQ152,'2019下期'!BQ152)</f>
        <v>937564</v>
      </c>
      <c r="BR14" s="109" t="s">
        <v>33</v>
      </c>
      <c r="BS14" s="109" t="s">
        <v>33</v>
      </c>
      <c r="BT14" s="109" t="s">
        <v>33</v>
      </c>
      <c r="BU14" s="109" t="s">
        <v>33</v>
      </c>
      <c r="BV14" s="108" t="s">
        <v>33</v>
      </c>
      <c r="BW14" s="107" t="s">
        <v>33</v>
      </c>
      <c r="BX14" s="111" t="s">
        <v>33</v>
      </c>
      <c r="BY14" s="112">
        <f>SUM('2019上期'!BY152,'2019下期'!BY152)</f>
        <v>10645</v>
      </c>
      <c r="BZ14" s="109" t="s">
        <v>33</v>
      </c>
      <c r="CA14" s="109" t="s">
        <v>33</v>
      </c>
      <c r="CB14" s="109" t="s">
        <v>33</v>
      </c>
      <c r="CC14" s="109" t="s">
        <v>33</v>
      </c>
      <c r="CD14" s="108" t="s">
        <v>33</v>
      </c>
      <c r="CE14" s="107" t="s">
        <v>33</v>
      </c>
      <c r="CF14" s="111" t="s">
        <v>33</v>
      </c>
      <c r="CG14" s="110">
        <f>SUM('2019上期'!CG152,'2019下期'!CG152)</f>
        <v>11338656</v>
      </c>
      <c r="CH14" s="109" t="s">
        <v>33</v>
      </c>
      <c r="CI14" s="109" t="s">
        <v>33</v>
      </c>
      <c r="CJ14" s="109" t="s">
        <v>33</v>
      </c>
      <c r="CK14" s="109" t="s">
        <v>33</v>
      </c>
      <c r="CL14" s="108" t="s">
        <v>33</v>
      </c>
      <c r="CM14" s="107" t="s">
        <v>33</v>
      </c>
      <c r="CN14" s="106" t="s">
        <v>33</v>
      </c>
    </row>
    <row r="15" spans="1:92" ht="18" customHeight="1" x14ac:dyDescent="0.15">
      <c r="A15" s="71"/>
      <c r="B15" s="214"/>
      <c r="C15" s="217"/>
      <c r="D15" s="69" t="s">
        <v>31</v>
      </c>
      <c r="E15" s="112">
        <f>SUM('2019上期'!E153,'2019下期'!E153)</f>
        <v>0</v>
      </c>
      <c r="F15" s="109" t="s">
        <v>33</v>
      </c>
      <c r="G15" s="109" t="s">
        <v>33</v>
      </c>
      <c r="H15" s="109" t="s">
        <v>33</v>
      </c>
      <c r="I15" s="109" t="s">
        <v>33</v>
      </c>
      <c r="J15" s="108" t="s">
        <v>33</v>
      </c>
      <c r="K15" s="107" t="s">
        <v>33</v>
      </c>
      <c r="L15" s="111" t="s">
        <v>33</v>
      </c>
      <c r="M15" s="112">
        <f>SUM('2019上期'!M153,'2019下期'!M153)</f>
        <v>0</v>
      </c>
      <c r="N15" s="109" t="s">
        <v>33</v>
      </c>
      <c r="O15" s="109" t="s">
        <v>33</v>
      </c>
      <c r="P15" s="109" t="s">
        <v>33</v>
      </c>
      <c r="Q15" s="109" t="s">
        <v>33</v>
      </c>
      <c r="R15" s="108" t="s">
        <v>33</v>
      </c>
      <c r="S15" s="107" t="s">
        <v>33</v>
      </c>
      <c r="T15" s="111" t="s">
        <v>33</v>
      </c>
      <c r="U15" s="112">
        <f>SUM('2019上期'!U153,'2019下期'!U153)</f>
        <v>5531</v>
      </c>
      <c r="V15" s="109" t="s">
        <v>33</v>
      </c>
      <c r="W15" s="109" t="s">
        <v>33</v>
      </c>
      <c r="X15" s="109" t="s">
        <v>33</v>
      </c>
      <c r="Y15" s="109" t="s">
        <v>33</v>
      </c>
      <c r="Z15" s="108" t="s">
        <v>33</v>
      </c>
      <c r="AA15" s="107" t="s">
        <v>33</v>
      </c>
      <c r="AB15" s="111" t="s">
        <v>33</v>
      </c>
      <c r="AC15" s="112">
        <f>SUM('2019上期'!AC153,'2019下期'!AC153)</f>
        <v>0</v>
      </c>
      <c r="AD15" s="109" t="s">
        <v>33</v>
      </c>
      <c r="AE15" s="109" t="s">
        <v>33</v>
      </c>
      <c r="AF15" s="109" t="s">
        <v>33</v>
      </c>
      <c r="AG15" s="109" t="s">
        <v>33</v>
      </c>
      <c r="AH15" s="108" t="s">
        <v>33</v>
      </c>
      <c r="AI15" s="107" t="s">
        <v>33</v>
      </c>
      <c r="AJ15" s="111" t="s">
        <v>33</v>
      </c>
      <c r="AK15" s="110">
        <f>SUM('2019上期'!AK153,'2019下期'!AK153)</f>
        <v>2848</v>
      </c>
      <c r="AL15" s="109" t="s">
        <v>33</v>
      </c>
      <c r="AM15" s="109" t="s">
        <v>33</v>
      </c>
      <c r="AN15" s="109" t="s">
        <v>33</v>
      </c>
      <c r="AO15" s="109" t="s">
        <v>33</v>
      </c>
      <c r="AP15" s="108" t="s">
        <v>33</v>
      </c>
      <c r="AQ15" s="107" t="s">
        <v>33</v>
      </c>
      <c r="AR15" s="111" t="s">
        <v>33</v>
      </c>
      <c r="AS15" s="112">
        <f>SUM('2019上期'!AS153,'2019下期'!AS153)</f>
        <v>169467</v>
      </c>
      <c r="AT15" s="109" t="s">
        <v>33</v>
      </c>
      <c r="AU15" s="109" t="s">
        <v>33</v>
      </c>
      <c r="AV15" s="109" t="s">
        <v>33</v>
      </c>
      <c r="AW15" s="109" t="s">
        <v>33</v>
      </c>
      <c r="AX15" s="108" t="s">
        <v>33</v>
      </c>
      <c r="AY15" s="107" t="s">
        <v>33</v>
      </c>
      <c r="AZ15" s="111" t="s">
        <v>33</v>
      </c>
      <c r="BA15" s="112">
        <f>SUM('2019上期'!BA153,'2019下期'!BA153)</f>
        <v>0</v>
      </c>
      <c r="BB15" s="109" t="s">
        <v>33</v>
      </c>
      <c r="BC15" s="109" t="s">
        <v>33</v>
      </c>
      <c r="BD15" s="109" t="s">
        <v>33</v>
      </c>
      <c r="BE15" s="109" t="s">
        <v>33</v>
      </c>
      <c r="BF15" s="108" t="s">
        <v>33</v>
      </c>
      <c r="BG15" s="107" t="s">
        <v>33</v>
      </c>
      <c r="BH15" s="111" t="s">
        <v>33</v>
      </c>
      <c r="BI15" s="112">
        <f>SUM('2019上期'!BI153,'2019下期'!BI153)</f>
        <v>0</v>
      </c>
      <c r="BJ15" s="109" t="s">
        <v>33</v>
      </c>
      <c r="BK15" s="109" t="s">
        <v>33</v>
      </c>
      <c r="BL15" s="109" t="s">
        <v>33</v>
      </c>
      <c r="BM15" s="109" t="s">
        <v>33</v>
      </c>
      <c r="BN15" s="108" t="s">
        <v>33</v>
      </c>
      <c r="BO15" s="107" t="s">
        <v>33</v>
      </c>
      <c r="BP15" s="111" t="s">
        <v>33</v>
      </c>
      <c r="BQ15" s="112">
        <f>SUM('2019上期'!BQ153,'2019下期'!BQ153)</f>
        <v>1155</v>
      </c>
      <c r="BR15" s="109" t="s">
        <v>33</v>
      </c>
      <c r="BS15" s="109" t="s">
        <v>33</v>
      </c>
      <c r="BT15" s="109" t="s">
        <v>33</v>
      </c>
      <c r="BU15" s="109" t="s">
        <v>33</v>
      </c>
      <c r="BV15" s="108" t="s">
        <v>33</v>
      </c>
      <c r="BW15" s="107" t="s">
        <v>33</v>
      </c>
      <c r="BX15" s="111" t="s">
        <v>33</v>
      </c>
      <c r="BY15" s="112">
        <f>SUM('2019上期'!BY153,'2019下期'!BY153)</f>
        <v>0</v>
      </c>
      <c r="BZ15" s="109" t="s">
        <v>33</v>
      </c>
      <c r="CA15" s="109" t="s">
        <v>33</v>
      </c>
      <c r="CB15" s="109" t="s">
        <v>33</v>
      </c>
      <c r="CC15" s="109" t="s">
        <v>33</v>
      </c>
      <c r="CD15" s="108" t="s">
        <v>33</v>
      </c>
      <c r="CE15" s="107" t="s">
        <v>33</v>
      </c>
      <c r="CF15" s="111" t="s">
        <v>33</v>
      </c>
      <c r="CG15" s="110">
        <f>SUM('2019上期'!CG153,'2019下期'!CG153)</f>
        <v>179001</v>
      </c>
      <c r="CH15" s="109" t="s">
        <v>33</v>
      </c>
      <c r="CI15" s="109" t="s">
        <v>33</v>
      </c>
      <c r="CJ15" s="109" t="s">
        <v>33</v>
      </c>
      <c r="CK15" s="109" t="s">
        <v>33</v>
      </c>
      <c r="CL15" s="108" t="s">
        <v>33</v>
      </c>
      <c r="CM15" s="107" t="s">
        <v>33</v>
      </c>
      <c r="CN15" s="106" t="s">
        <v>33</v>
      </c>
    </row>
    <row r="16" spans="1:92" ht="18" customHeight="1" x14ac:dyDescent="0.15">
      <c r="A16" s="194">
        <v>2019</v>
      </c>
      <c r="B16" s="214"/>
      <c r="C16" s="217"/>
      <c r="D16" s="69" t="s">
        <v>26</v>
      </c>
      <c r="E16" s="112">
        <f>SUM('2019上期'!E154,'2019下期'!E154)</f>
        <v>165312</v>
      </c>
      <c r="F16" s="109" t="s">
        <v>33</v>
      </c>
      <c r="G16" s="109" t="s">
        <v>33</v>
      </c>
      <c r="H16" s="109" t="s">
        <v>33</v>
      </c>
      <c r="I16" s="109" t="s">
        <v>33</v>
      </c>
      <c r="J16" s="108" t="s">
        <v>33</v>
      </c>
      <c r="K16" s="107" t="s">
        <v>33</v>
      </c>
      <c r="L16" s="111" t="s">
        <v>33</v>
      </c>
      <c r="M16" s="112">
        <f>SUM('2019上期'!M154,'2019下期'!M154)</f>
        <v>1427199</v>
      </c>
      <c r="N16" s="109" t="s">
        <v>33</v>
      </c>
      <c r="O16" s="109" t="s">
        <v>33</v>
      </c>
      <c r="P16" s="109" t="s">
        <v>33</v>
      </c>
      <c r="Q16" s="109" t="s">
        <v>33</v>
      </c>
      <c r="R16" s="108" t="s">
        <v>33</v>
      </c>
      <c r="S16" s="107" t="s">
        <v>33</v>
      </c>
      <c r="T16" s="111" t="s">
        <v>33</v>
      </c>
      <c r="U16" s="112">
        <f>SUM('2019上期'!U154,'2019下期'!U154)</f>
        <v>8217617</v>
      </c>
      <c r="V16" s="109" t="s">
        <v>33</v>
      </c>
      <c r="W16" s="109" t="s">
        <v>33</v>
      </c>
      <c r="X16" s="109" t="s">
        <v>33</v>
      </c>
      <c r="Y16" s="109" t="s">
        <v>33</v>
      </c>
      <c r="Z16" s="108" t="s">
        <v>33</v>
      </c>
      <c r="AA16" s="107" t="s">
        <v>33</v>
      </c>
      <c r="AB16" s="111" t="s">
        <v>33</v>
      </c>
      <c r="AC16" s="112">
        <f>SUM('2019上期'!AC154,'2019下期'!AC154)</f>
        <v>5721242</v>
      </c>
      <c r="AD16" s="109" t="s">
        <v>33</v>
      </c>
      <c r="AE16" s="109" t="s">
        <v>33</v>
      </c>
      <c r="AF16" s="109" t="s">
        <v>33</v>
      </c>
      <c r="AG16" s="109" t="s">
        <v>33</v>
      </c>
      <c r="AH16" s="108" t="s">
        <v>33</v>
      </c>
      <c r="AI16" s="107" t="s">
        <v>33</v>
      </c>
      <c r="AJ16" s="111" t="s">
        <v>33</v>
      </c>
      <c r="AK16" s="110">
        <f>SUM('2019上期'!AK154,'2019下期'!AK154)</f>
        <v>0</v>
      </c>
      <c r="AL16" s="109" t="s">
        <v>33</v>
      </c>
      <c r="AM16" s="109" t="s">
        <v>33</v>
      </c>
      <c r="AN16" s="109" t="s">
        <v>33</v>
      </c>
      <c r="AO16" s="109" t="s">
        <v>33</v>
      </c>
      <c r="AP16" s="108" t="s">
        <v>33</v>
      </c>
      <c r="AQ16" s="107" t="s">
        <v>33</v>
      </c>
      <c r="AR16" s="111" t="s">
        <v>33</v>
      </c>
      <c r="AS16" s="112">
        <f>SUM('2019上期'!AS154,'2019下期'!AS154)</f>
        <v>6712258</v>
      </c>
      <c r="AT16" s="109" t="s">
        <v>33</v>
      </c>
      <c r="AU16" s="109" t="s">
        <v>33</v>
      </c>
      <c r="AV16" s="109" t="s">
        <v>33</v>
      </c>
      <c r="AW16" s="109" t="s">
        <v>33</v>
      </c>
      <c r="AX16" s="108" t="s">
        <v>33</v>
      </c>
      <c r="AY16" s="107" t="s">
        <v>33</v>
      </c>
      <c r="AZ16" s="111" t="s">
        <v>33</v>
      </c>
      <c r="BA16" s="112">
        <f>SUM('2019上期'!BA154,'2019下期'!BA154)</f>
        <v>15344857</v>
      </c>
      <c r="BB16" s="109" t="s">
        <v>33</v>
      </c>
      <c r="BC16" s="109" t="s">
        <v>33</v>
      </c>
      <c r="BD16" s="109" t="s">
        <v>33</v>
      </c>
      <c r="BE16" s="109" t="s">
        <v>33</v>
      </c>
      <c r="BF16" s="108" t="s">
        <v>33</v>
      </c>
      <c r="BG16" s="107" t="s">
        <v>33</v>
      </c>
      <c r="BH16" s="111" t="s">
        <v>33</v>
      </c>
      <c r="BI16" s="112">
        <f>SUM('2019上期'!BI154,'2019下期'!BI154)</f>
        <v>511511</v>
      </c>
      <c r="BJ16" s="109" t="s">
        <v>33</v>
      </c>
      <c r="BK16" s="109" t="s">
        <v>33</v>
      </c>
      <c r="BL16" s="109" t="s">
        <v>33</v>
      </c>
      <c r="BM16" s="109" t="s">
        <v>33</v>
      </c>
      <c r="BN16" s="108" t="s">
        <v>33</v>
      </c>
      <c r="BO16" s="107" t="s">
        <v>33</v>
      </c>
      <c r="BP16" s="111" t="s">
        <v>33</v>
      </c>
      <c r="BQ16" s="112">
        <f>SUM('2019上期'!BQ154,'2019下期'!BQ154)</f>
        <v>1338589</v>
      </c>
      <c r="BR16" s="109" t="s">
        <v>33</v>
      </c>
      <c r="BS16" s="109" t="s">
        <v>33</v>
      </c>
      <c r="BT16" s="109" t="s">
        <v>33</v>
      </c>
      <c r="BU16" s="109" t="s">
        <v>33</v>
      </c>
      <c r="BV16" s="108" t="s">
        <v>33</v>
      </c>
      <c r="BW16" s="107" t="s">
        <v>33</v>
      </c>
      <c r="BX16" s="111" t="s">
        <v>33</v>
      </c>
      <c r="BY16" s="112">
        <f>SUM('2019上期'!BY154,'2019下期'!BY154)</f>
        <v>0</v>
      </c>
      <c r="BZ16" s="109" t="s">
        <v>33</v>
      </c>
      <c r="CA16" s="109" t="s">
        <v>33</v>
      </c>
      <c r="CB16" s="109" t="s">
        <v>33</v>
      </c>
      <c r="CC16" s="109" t="s">
        <v>33</v>
      </c>
      <c r="CD16" s="108" t="s">
        <v>33</v>
      </c>
      <c r="CE16" s="107" t="s">
        <v>33</v>
      </c>
      <c r="CF16" s="111" t="s">
        <v>33</v>
      </c>
      <c r="CG16" s="110">
        <f>SUM('2019上期'!CG154,'2019下期'!CG154)</f>
        <v>39438585</v>
      </c>
      <c r="CH16" s="109" t="s">
        <v>33</v>
      </c>
      <c r="CI16" s="109" t="s">
        <v>33</v>
      </c>
      <c r="CJ16" s="109" t="s">
        <v>33</v>
      </c>
      <c r="CK16" s="109" t="s">
        <v>33</v>
      </c>
      <c r="CL16" s="108" t="s">
        <v>33</v>
      </c>
      <c r="CM16" s="107" t="s">
        <v>33</v>
      </c>
      <c r="CN16" s="106" t="s">
        <v>33</v>
      </c>
    </row>
    <row r="17" spans="1:92" ht="18" customHeight="1" x14ac:dyDescent="0.15">
      <c r="A17" s="71" t="s">
        <v>89</v>
      </c>
      <c r="B17" s="214"/>
      <c r="C17" s="217"/>
      <c r="D17" s="69" t="s">
        <v>32</v>
      </c>
      <c r="E17" s="112">
        <f>SUM('2019上期'!E155,'2019下期'!E155)</f>
        <v>0</v>
      </c>
      <c r="F17" s="109" t="s">
        <v>33</v>
      </c>
      <c r="G17" s="109" t="s">
        <v>33</v>
      </c>
      <c r="H17" s="109" t="s">
        <v>33</v>
      </c>
      <c r="I17" s="109" t="s">
        <v>33</v>
      </c>
      <c r="J17" s="108" t="s">
        <v>33</v>
      </c>
      <c r="K17" s="107" t="s">
        <v>33</v>
      </c>
      <c r="L17" s="111" t="s">
        <v>33</v>
      </c>
      <c r="M17" s="112">
        <f>SUM('2019上期'!M155,'2019下期'!M155)</f>
        <v>0</v>
      </c>
      <c r="N17" s="109" t="s">
        <v>33</v>
      </c>
      <c r="O17" s="109" t="s">
        <v>33</v>
      </c>
      <c r="P17" s="109" t="s">
        <v>33</v>
      </c>
      <c r="Q17" s="109" t="s">
        <v>33</v>
      </c>
      <c r="R17" s="108" t="s">
        <v>33</v>
      </c>
      <c r="S17" s="107" t="s">
        <v>33</v>
      </c>
      <c r="T17" s="111" t="s">
        <v>33</v>
      </c>
      <c r="U17" s="112">
        <f>SUM('2019上期'!U155,'2019下期'!U155)</f>
        <v>16120</v>
      </c>
      <c r="V17" s="109" t="s">
        <v>33</v>
      </c>
      <c r="W17" s="109" t="s">
        <v>33</v>
      </c>
      <c r="X17" s="109" t="s">
        <v>33</v>
      </c>
      <c r="Y17" s="109" t="s">
        <v>33</v>
      </c>
      <c r="Z17" s="108" t="s">
        <v>33</v>
      </c>
      <c r="AA17" s="107" t="s">
        <v>33</v>
      </c>
      <c r="AB17" s="111" t="s">
        <v>33</v>
      </c>
      <c r="AC17" s="112">
        <f>SUM('2019上期'!AC155,'2019下期'!AC155)</f>
        <v>0</v>
      </c>
      <c r="AD17" s="109" t="s">
        <v>33</v>
      </c>
      <c r="AE17" s="109" t="s">
        <v>33</v>
      </c>
      <c r="AF17" s="109" t="s">
        <v>33</v>
      </c>
      <c r="AG17" s="109" t="s">
        <v>33</v>
      </c>
      <c r="AH17" s="108" t="s">
        <v>33</v>
      </c>
      <c r="AI17" s="107" t="s">
        <v>33</v>
      </c>
      <c r="AJ17" s="111" t="s">
        <v>33</v>
      </c>
      <c r="AK17" s="110">
        <f>SUM('2019上期'!AK155,'2019下期'!AK155)</f>
        <v>0</v>
      </c>
      <c r="AL17" s="109" t="s">
        <v>33</v>
      </c>
      <c r="AM17" s="109" t="s">
        <v>33</v>
      </c>
      <c r="AN17" s="109" t="s">
        <v>33</v>
      </c>
      <c r="AO17" s="109" t="s">
        <v>33</v>
      </c>
      <c r="AP17" s="108" t="s">
        <v>33</v>
      </c>
      <c r="AQ17" s="107" t="s">
        <v>33</v>
      </c>
      <c r="AR17" s="111" t="s">
        <v>33</v>
      </c>
      <c r="AS17" s="112">
        <f>SUM('2019上期'!AS155,'2019下期'!AS155)</f>
        <v>0</v>
      </c>
      <c r="AT17" s="109" t="s">
        <v>33</v>
      </c>
      <c r="AU17" s="109" t="s">
        <v>33</v>
      </c>
      <c r="AV17" s="109" t="s">
        <v>33</v>
      </c>
      <c r="AW17" s="109" t="s">
        <v>33</v>
      </c>
      <c r="AX17" s="108" t="s">
        <v>33</v>
      </c>
      <c r="AY17" s="107" t="s">
        <v>33</v>
      </c>
      <c r="AZ17" s="111" t="s">
        <v>33</v>
      </c>
      <c r="BA17" s="112">
        <f>SUM('2019上期'!BA155,'2019下期'!BA155)</f>
        <v>0</v>
      </c>
      <c r="BB17" s="109" t="s">
        <v>33</v>
      </c>
      <c r="BC17" s="109" t="s">
        <v>33</v>
      </c>
      <c r="BD17" s="109" t="s">
        <v>33</v>
      </c>
      <c r="BE17" s="109" t="s">
        <v>33</v>
      </c>
      <c r="BF17" s="108" t="s">
        <v>33</v>
      </c>
      <c r="BG17" s="107" t="s">
        <v>33</v>
      </c>
      <c r="BH17" s="111" t="s">
        <v>33</v>
      </c>
      <c r="BI17" s="112">
        <f>SUM('2019上期'!BI155,'2019下期'!BI155)</f>
        <v>0</v>
      </c>
      <c r="BJ17" s="109" t="s">
        <v>33</v>
      </c>
      <c r="BK17" s="109" t="s">
        <v>33</v>
      </c>
      <c r="BL17" s="109" t="s">
        <v>33</v>
      </c>
      <c r="BM17" s="109" t="s">
        <v>33</v>
      </c>
      <c r="BN17" s="108" t="s">
        <v>33</v>
      </c>
      <c r="BO17" s="107" t="s">
        <v>33</v>
      </c>
      <c r="BP17" s="111" t="s">
        <v>33</v>
      </c>
      <c r="BQ17" s="112">
        <f>SUM('2019上期'!BQ155,'2019下期'!BQ155)</f>
        <v>0</v>
      </c>
      <c r="BR17" s="109" t="s">
        <v>33</v>
      </c>
      <c r="BS17" s="109" t="s">
        <v>33</v>
      </c>
      <c r="BT17" s="109" t="s">
        <v>33</v>
      </c>
      <c r="BU17" s="109" t="s">
        <v>33</v>
      </c>
      <c r="BV17" s="108" t="s">
        <v>33</v>
      </c>
      <c r="BW17" s="107" t="s">
        <v>33</v>
      </c>
      <c r="BX17" s="111" t="s">
        <v>33</v>
      </c>
      <c r="BY17" s="112">
        <f>SUM('2019上期'!BY155,'2019下期'!BY155)</f>
        <v>0</v>
      </c>
      <c r="BZ17" s="109" t="s">
        <v>33</v>
      </c>
      <c r="CA17" s="109" t="s">
        <v>33</v>
      </c>
      <c r="CB17" s="109" t="s">
        <v>33</v>
      </c>
      <c r="CC17" s="109" t="s">
        <v>33</v>
      </c>
      <c r="CD17" s="108" t="s">
        <v>33</v>
      </c>
      <c r="CE17" s="107" t="s">
        <v>33</v>
      </c>
      <c r="CF17" s="111" t="s">
        <v>33</v>
      </c>
      <c r="CG17" s="110">
        <f>SUM('2019上期'!CG155,'2019下期'!CG155)</f>
        <v>16120</v>
      </c>
      <c r="CH17" s="109" t="s">
        <v>33</v>
      </c>
      <c r="CI17" s="109" t="s">
        <v>33</v>
      </c>
      <c r="CJ17" s="109" t="s">
        <v>33</v>
      </c>
      <c r="CK17" s="109" t="s">
        <v>33</v>
      </c>
      <c r="CL17" s="108" t="s">
        <v>33</v>
      </c>
      <c r="CM17" s="107" t="s">
        <v>33</v>
      </c>
      <c r="CN17" s="106" t="s">
        <v>33</v>
      </c>
    </row>
    <row r="18" spans="1:92" ht="18" customHeight="1" x14ac:dyDescent="0.15">
      <c r="A18" s="66"/>
      <c r="B18" s="214"/>
      <c r="C18" s="217"/>
      <c r="D18" s="69" t="s">
        <v>20</v>
      </c>
      <c r="E18" s="112">
        <f>SUM('2019上期'!E156,'2019下期'!E156)</f>
        <v>552073</v>
      </c>
      <c r="F18" s="109" t="s">
        <v>33</v>
      </c>
      <c r="G18" s="109" t="s">
        <v>33</v>
      </c>
      <c r="H18" s="109" t="s">
        <v>33</v>
      </c>
      <c r="I18" s="109" t="s">
        <v>33</v>
      </c>
      <c r="J18" s="108" t="s">
        <v>33</v>
      </c>
      <c r="K18" s="107" t="s">
        <v>33</v>
      </c>
      <c r="L18" s="111" t="s">
        <v>33</v>
      </c>
      <c r="M18" s="112">
        <f>SUM('2019上期'!M156,'2019下期'!M156)</f>
        <v>1658489</v>
      </c>
      <c r="N18" s="109" t="s">
        <v>33</v>
      </c>
      <c r="O18" s="109" t="s">
        <v>33</v>
      </c>
      <c r="P18" s="109" t="s">
        <v>33</v>
      </c>
      <c r="Q18" s="109" t="s">
        <v>33</v>
      </c>
      <c r="R18" s="108" t="s">
        <v>33</v>
      </c>
      <c r="S18" s="107" t="s">
        <v>33</v>
      </c>
      <c r="T18" s="111" t="s">
        <v>33</v>
      </c>
      <c r="U18" s="112">
        <f>SUM('2019上期'!U156,'2019下期'!U156)</f>
        <v>3682798</v>
      </c>
      <c r="V18" s="109" t="s">
        <v>33</v>
      </c>
      <c r="W18" s="109" t="s">
        <v>33</v>
      </c>
      <c r="X18" s="109" t="s">
        <v>33</v>
      </c>
      <c r="Y18" s="109" t="s">
        <v>33</v>
      </c>
      <c r="Z18" s="108" t="s">
        <v>33</v>
      </c>
      <c r="AA18" s="107" t="s">
        <v>33</v>
      </c>
      <c r="AB18" s="111" t="s">
        <v>33</v>
      </c>
      <c r="AC18" s="112">
        <f>SUM('2019上期'!AC156,'2019下期'!AC156)</f>
        <v>2448068</v>
      </c>
      <c r="AD18" s="109" t="s">
        <v>33</v>
      </c>
      <c r="AE18" s="109" t="s">
        <v>33</v>
      </c>
      <c r="AF18" s="109" t="s">
        <v>33</v>
      </c>
      <c r="AG18" s="109" t="s">
        <v>33</v>
      </c>
      <c r="AH18" s="108" t="s">
        <v>33</v>
      </c>
      <c r="AI18" s="107" t="s">
        <v>33</v>
      </c>
      <c r="AJ18" s="111" t="s">
        <v>33</v>
      </c>
      <c r="AK18" s="110">
        <f>SUM('2019上期'!AK156,'2019下期'!AK156)</f>
        <v>592765</v>
      </c>
      <c r="AL18" s="109" t="s">
        <v>33</v>
      </c>
      <c r="AM18" s="109" t="s">
        <v>33</v>
      </c>
      <c r="AN18" s="109" t="s">
        <v>33</v>
      </c>
      <c r="AO18" s="109" t="s">
        <v>33</v>
      </c>
      <c r="AP18" s="108" t="s">
        <v>33</v>
      </c>
      <c r="AQ18" s="107" t="s">
        <v>33</v>
      </c>
      <c r="AR18" s="111" t="s">
        <v>33</v>
      </c>
      <c r="AS18" s="112">
        <f>SUM('2019上期'!AS156,'2019下期'!AS156)</f>
        <v>3913267</v>
      </c>
      <c r="AT18" s="109" t="s">
        <v>33</v>
      </c>
      <c r="AU18" s="109" t="s">
        <v>33</v>
      </c>
      <c r="AV18" s="109" t="s">
        <v>33</v>
      </c>
      <c r="AW18" s="109" t="s">
        <v>33</v>
      </c>
      <c r="AX18" s="108" t="s">
        <v>33</v>
      </c>
      <c r="AY18" s="107" t="s">
        <v>33</v>
      </c>
      <c r="AZ18" s="111" t="s">
        <v>33</v>
      </c>
      <c r="BA18" s="112">
        <f>SUM('2019上期'!BA156,'2019下期'!BA156)</f>
        <v>1648380</v>
      </c>
      <c r="BB18" s="109" t="s">
        <v>33</v>
      </c>
      <c r="BC18" s="109" t="s">
        <v>33</v>
      </c>
      <c r="BD18" s="109" t="s">
        <v>33</v>
      </c>
      <c r="BE18" s="109" t="s">
        <v>33</v>
      </c>
      <c r="BF18" s="108" t="s">
        <v>33</v>
      </c>
      <c r="BG18" s="107" t="s">
        <v>33</v>
      </c>
      <c r="BH18" s="111" t="s">
        <v>33</v>
      </c>
      <c r="BI18" s="112">
        <f>SUM('2019上期'!BI156,'2019下期'!BI156)</f>
        <v>358688</v>
      </c>
      <c r="BJ18" s="109" t="s">
        <v>33</v>
      </c>
      <c r="BK18" s="109" t="s">
        <v>33</v>
      </c>
      <c r="BL18" s="109" t="s">
        <v>33</v>
      </c>
      <c r="BM18" s="109" t="s">
        <v>33</v>
      </c>
      <c r="BN18" s="108" t="s">
        <v>33</v>
      </c>
      <c r="BO18" s="107" t="s">
        <v>33</v>
      </c>
      <c r="BP18" s="111" t="s">
        <v>33</v>
      </c>
      <c r="BQ18" s="112">
        <f>SUM('2019上期'!BQ156,'2019下期'!BQ156)</f>
        <v>2389932</v>
      </c>
      <c r="BR18" s="109" t="s">
        <v>33</v>
      </c>
      <c r="BS18" s="109" t="s">
        <v>33</v>
      </c>
      <c r="BT18" s="109" t="s">
        <v>33</v>
      </c>
      <c r="BU18" s="109" t="s">
        <v>33</v>
      </c>
      <c r="BV18" s="108" t="s">
        <v>33</v>
      </c>
      <c r="BW18" s="107" t="s">
        <v>33</v>
      </c>
      <c r="BX18" s="111" t="s">
        <v>33</v>
      </c>
      <c r="BY18" s="112">
        <f>SUM('2019上期'!BY156,'2019下期'!BY156)</f>
        <v>133345</v>
      </c>
      <c r="BZ18" s="109" t="s">
        <v>33</v>
      </c>
      <c r="CA18" s="109" t="s">
        <v>33</v>
      </c>
      <c r="CB18" s="109" t="s">
        <v>33</v>
      </c>
      <c r="CC18" s="109" t="s">
        <v>33</v>
      </c>
      <c r="CD18" s="108" t="s">
        <v>33</v>
      </c>
      <c r="CE18" s="107" t="s">
        <v>33</v>
      </c>
      <c r="CF18" s="111" t="s">
        <v>33</v>
      </c>
      <c r="CG18" s="110">
        <f>SUM('2019上期'!CG156,'2019下期'!CG156)</f>
        <v>17377805</v>
      </c>
      <c r="CH18" s="109" t="s">
        <v>33</v>
      </c>
      <c r="CI18" s="109" t="s">
        <v>33</v>
      </c>
      <c r="CJ18" s="109" t="s">
        <v>33</v>
      </c>
      <c r="CK18" s="109" t="s">
        <v>33</v>
      </c>
      <c r="CL18" s="108" t="s">
        <v>33</v>
      </c>
      <c r="CM18" s="107" t="s">
        <v>33</v>
      </c>
      <c r="CN18" s="106" t="s">
        <v>33</v>
      </c>
    </row>
    <row r="19" spans="1:92" ht="18" customHeight="1" x14ac:dyDescent="0.15">
      <c r="A19" s="66"/>
      <c r="B19" s="215"/>
      <c r="C19" s="218"/>
      <c r="D19" s="69" t="s">
        <v>1</v>
      </c>
      <c r="E19" s="112">
        <f>SUM('2019上期'!E157,'2019下期'!E157)</f>
        <v>3002557</v>
      </c>
      <c r="F19" s="109" t="s">
        <v>33</v>
      </c>
      <c r="G19" s="109" t="s">
        <v>33</v>
      </c>
      <c r="H19" s="109" t="s">
        <v>33</v>
      </c>
      <c r="I19" s="109" t="s">
        <v>33</v>
      </c>
      <c r="J19" s="108" t="s">
        <v>33</v>
      </c>
      <c r="K19" s="107" t="s">
        <v>33</v>
      </c>
      <c r="L19" s="111" t="s">
        <v>33</v>
      </c>
      <c r="M19" s="112">
        <f>SUM('2019上期'!M157,'2019下期'!M157)</f>
        <v>5017544</v>
      </c>
      <c r="N19" s="109" t="s">
        <v>33</v>
      </c>
      <c r="O19" s="109" t="s">
        <v>33</v>
      </c>
      <c r="P19" s="109" t="s">
        <v>33</v>
      </c>
      <c r="Q19" s="109" t="s">
        <v>33</v>
      </c>
      <c r="R19" s="108" t="s">
        <v>33</v>
      </c>
      <c r="S19" s="107" t="s">
        <v>33</v>
      </c>
      <c r="T19" s="111" t="s">
        <v>33</v>
      </c>
      <c r="U19" s="112">
        <f>SUM('2019上期'!U157,'2019下期'!U157)</f>
        <v>17173644</v>
      </c>
      <c r="V19" s="109" t="s">
        <v>33</v>
      </c>
      <c r="W19" s="109" t="s">
        <v>33</v>
      </c>
      <c r="X19" s="109" t="s">
        <v>33</v>
      </c>
      <c r="Y19" s="109" t="s">
        <v>33</v>
      </c>
      <c r="Z19" s="108" t="s">
        <v>33</v>
      </c>
      <c r="AA19" s="107" t="s">
        <v>33</v>
      </c>
      <c r="AB19" s="111" t="s">
        <v>33</v>
      </c>
      <c r="AC19" s="112">
        <f>SUM('2019上期'!AC157,'2019下期'!AC157)</f>
        <v>18772238</v>
      </c>
      <c r="AD19" s="109" t="s">
        <v>33</v>
      </c>
      <c r="AE19" s="109" t="s">
        <v>33</v>
      </c>
      <c r="AF19" s="109" t="s">
        <v>33</v>
      </c>
      <c r="AG19" s="109" t="s">
        <v>33</v>
      </c>
      <c r="AH19" s="108" t="s">
        <v>33</v>
      </c>
      <c r="AI19" s="107" t="s">
        <v>33</v>
      </c>
      <c r="AJ19" s="111" t="s">
        <v>33</v>
      </c>
      <c r="AK19" s="110">
        <f>SUM('2019上期'!AK157,'2019下期'!AK157)</f>
        <v>1249938</v>
      </c>
      <c r="AL19" s="109" t="s">
        <v>33</v>
      </c>
      <c r="AM19" s="109" t="s">
        <v>33</v>
      </c>
      <c r="AN19" s="109" t="s">
        <v>33</v>
      </c>
      <c r="AO19" s="109" t="s">
        <v>33</v>
      </c>
      <c r="AP19" s="108" t="s">
        <v>33</v>
      </c>
      <c r="AQ19" s="107" t="s">
        <v>33</v>
      </c>
      <c r="AR19" s="111" t="s">
        <v>33</v>
      </c>
      <c r="AS19" s="112">
        <f>SUM('2019上期'!AS157,'2019下期'!AS157)</f>
        <v>14541508</v>
      </c>
      <c r="AT19" s="109" t="s">
        <v>33</v>
      </c>
      <c r="AU19" s="109" t="s">
        <v>33</v>
      </c>
      <c r="AV19" s="109" t="s">
        <v>33</v>
      </c>
      <c r="AW19" s="109" t="s">
        <v>33</v>
      </c>
      <c r="AX19" s="108" t="s">
        <v>33</v>
      </c>
      <c r="AY19" s="107" t="s">
        <v>33</v>
      </c>
      <c r="AZ19" s="111" t="s">
        <v>33</v>
      </c>
      <c r="BA19" s="112">
        <f>SUM('2019上期'!BA157,'2019下期'!BA157)</f>
        <v>29232551</v>
      </c>
      <c r="BB19" s="109" t="s">
        <v>33</v>
      </c>
      <c r="BC19" s="109" t="s">
        <v>33</v>
      </c>
      <c r="BD19" s="109" t="s">
        <v>33</v>
      </c>
      <c r="BE19" s="109" t="s">
        <v>33</v>
      </c>
      <c r="BF19" s="108" t="s">
        <v>33</v>
      </c>
      <c r="BG19" s="107" t="s">
        <v>33</v>
      </c>
      <c r="BH19" s="111" t="s">
        <v>33</v>
      </c>
      <c r="BI19" s="112">
        <f>SUM('2019上期'!BI157,'2019下期'!BI157)</f>
        <v>1843795</v>
      </c>
      <c r="BJ19" s="109" t="s">
        <v>33</v>
      </c>
      <c r="BK19" s="109" t="s">
        <v>33</v>
      </c>
      <c r="BL19" s="109" t="s">
        <v>33</v>
      </c>
      <c r="BM19" s="109" t="s">
        <v>33</v>
      </c>
      <c r="BN19" s="108" t="s">
        <v>33</v>
      </c>
      <c r="BO19" s="107" t="s">
        <v>33</v>
      </c>
      <c r="BP19" s="111" t="s">
        <v>33</v>
      </c>
      <c r="BQ19" s="112">
        <f>SUM('2019上期'!BQ157,'2019下期'!BQ157)</f>
        <v>5673527</v>
      </c>
      <c r="BR19" s="109" t="s">
        <v>33</v>
      </c>
      <c r="BS19" s="109" t="s">
        <v>33</v>
      </c>
      <c r="BT19" s="109" t="s">
        <v>33</v>
      </c>
      <c r="BU19" s="109" t="s">
        <v>33</v>
      </c>
      <c r="BV19" s="108" t="s">
        <v>33</v>
      </c>
      <c r="BW19" s="107" t="s">
        <v>33</v>
      </c>
      <c r="BX19" s="111" t="s">
        <v>33</v>
      </c>
      <c r="BY19" s="112">
        <f>SUM('2019上期'!BY157,'2019下期'!BY157)</f>
        <v>143990</v>
      </c>
      <c r="BZ19" s="109" t="s">
        <v>33</v>
      </c>
      <c r="CA19" s="109" t="s">
        <v>33</v>
      </c>
      <c r="CB19" s="109" t="s">
        <v>33</v>
      </c>
      <c r="CC19" s="109" t="s">
        <v>33</v>
      </c>
      <c r="CD19" s="108" t="s">
        <v>33</v>
      </c>
      <c r="CE19" s="107" t="s">
        <v>33</v>
      </c>
      <c r="CF19" s="111" t="s">
        <v>33</v>
      </c>
      <c r="CG19" s="110">
        <f>SUM('2019上期'!CG157,'2019下期'!CG157)</f>
        <v>96651292</v>
      </c>
      <c r="CH19" s="109" t="s">
        <v>33</v>
      </c>
      <c r="CI19" s="109" t="s">
        <v>33</v>
      </c>
      <c r="CJ19" s="109" t="s">
        <v>33</v>
      </c>
      <c r="CK19" s="109" t="s">
        <v>33</v>
      </c>
      <c r="CL19" s="108" t="s">
        <v>33</v>
      </c>
      <c r="CM19" s="107" t="s">
        <v>33</v>
      </c>
      <c r="CN19" s="106" t="s">
        <v>33</v>
      </c>
    </row>
    <row r="20" spans="1:92" ht="18" customHeight="1" x14ac:dyDescent="0.15">
      <c r="A20" s="66"/>
      <c r="B20" s="195" t="s">
        <v>9</v>
      </c>
      <c r="C20" s="196"/>
      <c r="D20" s="197"/>
      <c r="E20" s="103">
        <f>SUM('2019上期'!E158,'2019下期'!E158)</f>
        <v>0</v>
      </c>
      <c r="F20" s="101">
        <f>SUM('2019上期'!F158,'2019下期'!F158)</f>
        <v>0</v>
      </c>
      <c r="G20" s="101">
        <f>SUM('2019上期'!G158,'2019下期'!G158)</f>
        <v>0</v>
      </c>
      <c r="H20" s="101">
        <f>SUM('2019上期'!H158,'2019下期'!H158)</f>
        <v>0</v>
      </c>
      <c r="I20" s="101">
        <f>SUM('2019上期'!I158,'2019下期'!I158)</f>
        <v>0</v>
      </c>
      <c r="J20" s="100">
        <f>SUM('2019上期'!J158,'2019下期'!J158)</f>
        <v>0</v>
      </c>
      <c r="K20" s="99">
        <f>SUM('2019上期'!K158,'2019下期'!K158)</f>
        <v>0</v>
      </c>
      <c r="L20" s="98">
        <f>SUM('2019上期'!L158,'2019下期'!L158)</f>
        <v>0</v>
      </c>
      <c r="M20" s="103">
        <f>SUM('2019上期'!M158,'2019下期'!M158)</f>
        <v>0</v>
      </c>
      <c r="N20" s="101">
        <f>SUM('2019上期'!N158,'2019下期'!N158)</f>
        <v>0</v>
      </c>
      <c r="O20" s="101">
        <f>SUM('2019上期'!O158,'2019下期'!O158)</f>
        <v>0</v>
      </c>
      <c r="P20" s="101">
        <f>SUM('2019上期'!P158,'2019下期'!P158)</f>
        <v>0</v>
      </c>
      <c r="Q20" s="101">
        <f>SUM('2019上期'!Q158,'2019下期'!Q158)</f>
        <v>0</v>
      </c>
      <c r="R20" s="100">
        <f>SUM('2019上期'!R158,'2019下期'!R158)</f>
        <v>0</v>
      </c>
      <c r="S20" s="99">
        <f>SUM('2019上期'!S158,'2019下期'!S158)</f>
        <v>0</v>
      </c>
      <c r="T20" s="98">
        <f>SUM('2019上期'!T158,'2019下期'!T158)</f>
        <v>0</v>
      </c>
      <c r="U20" s="103">
        <f>SUM('2019上期'!U158,'2019下期'!U158)</f>
        <v>0</v>
      </c>
      <c r="V20" s="101">
        <f>SUM('2019上期'!V158,'2019下期'!V158)</f>
        <v>0</v>
      </c>
      <c r="W20" s="101">
        <f>SUM('2019上期'!W158,'2019下期'!W158)</f>
        <v>0</v>
      </c>
      <c r="X20" s="101">
        <f>SUM('2019上期'!X158,'2019下期'!X158)</f>
        <v>0</v>
      </c>
      <c r="Y20" s="101">
        <f>SUM('2019上期'!Y158,'2019下期'!Y158)</f>
        <v>0</v>
      </c>
      <c r="Z20" s="100">
        <f>SUM('2019上期'!Z158,'2019下期'!Z158)</f>
        <v>0</v>
      </c>
      <c r="AA20" s="99">
        <f>SUM('2019上期'!AA158,'2019下期'!AA158)</f>
        <v>0</v>
      </c>
      <c r="AB20" s="98">
        <f>SUM('2019上期'!AB158,'2019下期'!AB158)</f>
        <v>0</v>
      </c>
      <c r="AC20" s="103">
        <f>SUM('2019上期'!AC158,'2019下期'!AC158)</f>
        <v>0</v>
      </c>
      <c r="AD20" s="101">
        <f>SUM('2019上期'!AD158,'2019下期'!AD158)</f>
        <v>0</v>
      </c>
      <c r="AE20" s="101">
        <f>SUM('2019上期'!AE158,'2019下期'!AE158)</f>
        <v>0</v>
      </c>
      <c r="AF20" s="101">
        <f>SUM('2019上期'!AF158,'2019下期'!AF158)</f>
        <v>0</v>
      </c>
      <c r="AG20" s="101">
        <f>SUM('2019上期'!AG158,'2019下期'!AG158)</f>
        <v>0</v>
      </c>
      <c r="AH20" s="100">
        <f>SUM('2019上期'!AH158,'2019下期'!AH158)</f>
        <v>0</v>
      </c>
      <c r="AI20" s="99">
        <f>SUM('2019上期'!AI158,'2019下期'!AI158)</f>
        <v>0</v>
      </c>
      <c r="AJ20" s="98">
        <f>SUM('2019上期'!AJ158,'2019下期'!AJ158)</f>
        <v>0</v>
      </c>
      <c r="AK20" s="102">
        <f>SUM('2019上期'!AK158,'2019下期'!AK158)</f>
        <v>0</v>
      </c>
      <c r="AL20" s="101">
        <f>SUM('2019上期'!AL158,'2019下期'!AL158)</f>
        <v>0</v>
      </c>
      <c r="AM20" s="101">
        <f>SUM('2019上期'!AM158,'2019下期'!AM158)</f>
        <v>0</v>
      </c>
      <c r="AN20" s="101">
        <f>SUM('2019上期'!AN158,'2019下期'!AN158)</f>
        <v>0</v>
      </c>
      <c r="AO20" s="101">
        <f>SUM('2019上期'!AO158,'2019下期'!AO158)</f>
        <v>0</v>
      </c>
      <c r="AP20" s="100">
        <f>SUM('2019上期'!AP158,'2019下期'!AP158)</f>
        <v>0</v>
      </c>
      <c r="AQ20" s="99">
        <f>SUM('2019上期'!AQ158,'2019下期'!AQ158)</f>
        <v>0</v>
      </c>
      <c r="AR20" s="98">
        <f>SUM('2019上期'!AR158,'2019下期'!AR158)</f>
        <v>0</v>
      </c>
      <c r="AS20" s="103">
        <f>SUM('2019上期'!AS158,'2019下期'!AS158)</f>
        <v>0</v>
      </c>
      <c r="AT20" s="101">
        <f>SUM('2019上期'!AT158,'2019下期'!AT158)</f>
        <v>0</v>
      </c>
      <c r="AU20" s="101">
        <f>SUM('2019上期'!AU158,'2019下期'!AU158)</f>
        <v>0</v>
      </c>
      <c r="AV20" s="101">
        <f>SUM('2019上期'!AV158,'2019下期'!AV158)</f>
        <v>0</v>
      </c>
      <c r="AW20" s="101">
        <f>SUM('2019上期'!AW158,'2019下期'!AW158)</f>
        <v>0</v>
      </c>
      <c r="AX20" s="100">
        <f>SUM('2019上期'!AX158,'2019下期'!AX158)</f>
        <v>0</v>
      </c>
      <c r="AY20" s="99">
        <f>SUM('2019上期'!AY158,'2019下期'!AY158)</f>
        <v>0</v>
      </c>
      <c r="AZ20" s="98">
        <f>SUM('2019上期'!AZ158,'2019下期'!AZ158)</f>
        <v>0</v>
      </c>
      <c r="BA20" s="103">
        <f>SUM('2019上期'!BA158,'2019下期'!BA158)</f>
        <v>0</v>
      </c>
      <c r="BB20" s="101">
        <f>SUM('2019上期'!BB158,'2019下期'!BB158)</f>
        <v>0</v>
      </c>
      <c r="BC20" s="101">
        <f>SUM('2019上期'!BC158,'2019下期'!BC158)</f>
        <v>0</v>
      </c>
      <c r="BD20" s="101">
        <f>SUM('2019上期'!BD158,'2019下期'!BD158)</f>
        <v>0</v>
      </c>
      <c r="BE20" s="101">
        <f>SUM('2019上期'!BE158,'2019下期'!BE158)</f>
        <v>0</v>
      </c>
      <c r="BF20" s="100">
        <f>SUM('2019上期'!BF158,'2019下期'!BF158)</f>
        <v>0</v>
      </c>
      <c r="BG20" s="99">
        <f>SUM('2019上期'!BG158,'2019下期'!BG158)</f>
        <v>0</v>
      </c>
      <c r="BH20" s="98">
        <f>SUM('2019上期'!BH158,'2019下期'!BH158)</f>
        <v>0</v>
      </c>
      <c r="BI20" s="103">
        <f>SUM('2019上期'!BI158,'2019下期'!BI158)</f>
        <v>0</v>
      </c>
      <c r="BJ20" s="101">
        <f>SUM('2019上期'!BJ158,'2019下期'!BJ158)</f>
        <v>0</v>
      </c>
      <c r="BK20" s="101">
        <f>SUM('2019上期'!BK158,'2019下期'!BK158)</f>
        <v>0</v>
      </c>
      <c r="BL20" s="101">
        <f>SUM('2019上期'!BL158,'2019下期'!BL158)</f>
        <v>0</v>
      </c>
      <c r="BM20" s="101">
        <f>SUM('2019上期'!BM158,'2019下期'!BM158)</f>
        <v>0</v>
      </c>
      <c r="BN20" s="100">
        <f>SUM('2019上期'!BN158,'2019下期'!BN158)</f>
        <v>0</v>
      </c>
      <c r="BO20" s="99">
        <f>SUM('2019上期'!BO158,'2019下期'!BO158)</f>
        <v>0</v>
      </c>
      <c r="BP20" s="98">
        <f>SUM('2019上期'!BP158,'2019下期'!BP158)</f>
        <v>0</v>
      </c>
      <c r="BQ20" s="103">
        <f>SUM('2019上期'!BQ158,'2019下期'!BQ158)</f>
        <v>0</v>
      </c>
      <c r="BR20" s="101">
        <f>SUM('2019上期'!BR158,'2019下期'!BR158)</f>
        <v>0</v>
      </c>
      <c r="BS20" s="101">
        <f>SUM('2019上期'!BS158,'2019下期'!BS158)</f>
        <v>0</v>
      </c>
      <c r="BT20" s="101">
        <f>SUM('2019上期'!BT158,'2019下期'!BT158)</f>
        <v>0</v>
      </c>
      <c r="BU20" s="101">
        <f>SUM('2019上期'!BU158,'2019下期'!BU158)</f>
        <v>0</v>
      </c>
      <c r="BV20" s="100">
        <f>SUM('2019上期'!BV158,'2019下期'!BV158)</f>
        <v>0</v>
      </c>
      <c r="BW20" s="99">
        <f>SUM('2019上期'!BW158,'2019下期'!BW158)</f>
        <v>0</v>
      </c>
      <c r="BX20" s="98">
        <f>SUM('2019上期'!BX158,'2019下期'!BX158)</f>
        <v>0</v>
      </c>
      <c r="BY20" s="103">
        <f>SUM('2019上期'!BY158,'2019下期'!BY158)</f>
        <v>0</v>
      </c>
      <c r="BZ20" s="101">
        <f>SUM('2019上期'!BZ158,'2019下期'!BZ158)</f>
        <v>0</v>
      </c>
      <c r="CA20" s="101">
        <f>SUM('2019上期'!CA158,'2019下期'!CA158)</f>
        <v>0</v>
      </c>
      <c r="CB20" s="101">
        <f>SUM('2019上期'!CB158,'2019下期'!CB158)</f>
        <v>0</v>
      </c>
      <c r="CC20" s="101">
        <f>SUM('2019上期'!CC158,'2019下期'!CC158)</f>
        <v>0</v>
      </c>
      <c r="CD20" s="100">
        <f>SUM('2019上期'!CD158,'2019下期'!CD158)</f>
        <v>0</v>
      </c>
      <c r="CE20" s="99">
        <f>SUM('2019上期'!CE158,'2019下期'!CE158)</f>
        <v>0</v>
      </c>
      <c r="CF20" s="98">
        <f>SUM('2019上期'!CF158,'2019下期'!CF158)</f>
        <v>0</v>
      </c>
      <c r="CG20" s="102">
        <f>SUM('2019上期'!CG158,'2019下期'!CG158)</f>
        <v>0</v>
      </c>
      <c r="CH20" s="101">
        <f>SUM('2019上期'!CH158,'2019下期'!CH158)</f>
        <v>0</v>
      </c>
      <c r="CI20" s="101">
        <f>SUM('2019上期'!CI158,'2019下期'!CI158)</f>
        <v>0</v>
      </c>
      <c r="CJ20" s="101">
        <f>SUM('2019上期'!CJ158,'2019下期'!CJ158)</f>
        <v>0</v>
      </c>
      <c r="CK20" s="101">
        <f>SUM('2019上期'!CK158,'2019下期'!CK158)</f>
        <v>0</v>
      </c>
      <c r="CL20" s="100">
        <f>SUM('2019上期'!CL158,'2019下期'!CL158)</f>
        <v>0</v>
      </c>
      <c r="CM20" s="99">
        <f>SUM('2019上期'!CM158,'2019下期'!CM158)</f>
        <v>0</v>
      </c>
      <c r="CN20" s="97">
        <f>SUM('2019上期'!CN158,'2019下期'!CN158)</f>
        <v>0</v>
      </c>
    </row>
    <row r="21" spans="1:92" ht="18" customHeight="1" x14ac:dyDescent="0.15">
      <c r="A21" s="66"/>
      <c r="B21" s="198" t="s">
        <v>19</v>
      </c>
      <c r="C21" s="199"/>
      <c r="D21" s="70" t="s">
        <v>16</v>
      </c>
      <c r="E21" s="103">
        <f>SUM('2019上期'!E159,'2019下期'!E159)</f>
        <v>49361</v>
      </c>
      <c r="F21" s="101">
        <f>SUM('2019上期'!F159,'2019下期'!F159)</f>
        <v>1049</v>
      </c>
      <c r="G21" s="101">
        <f>SUM('2019上期'!G159,'2019下期'!G159)</f>
        <v>47335</v>
      </c>
      <c r="H21" s="101">
        <f>SUM('2019上期'!H159,'2019下期'!H159)</f>
        <v>0</v>
      </c>
      <c r="I21" s="101">
        <f>SUM('2019上期'!I159,'2019下期'!I159)</f>
        <v>0</v>
      </c>
      <c r="J21" s="100">
        <f>SUM('2019上期'!J159,'2019下期'!J159)</f>
        <v>47335</v>
      </c>
      <c r="K21" s="99">
        <f>SUM('2019上期'!K159,'2019下期'!K159)</f>
        <v>0</v>
      </c>
      <c r="L21" s="98">
        <f>SUM('2019上期'!L159,'2019下期'!L159)</f>
        <v>977</v>
      </c>
      <c r="M21" s="103">
        <f>SUM('2019上期'!M159,'2019下期'!M159)</f>
        <v>268034</v>
      </c>
      <c r="N21" s="101">
        <f>SUM('2019上期'!N159,'2019下期'!N159)</f>
        <v>6491</v>
      </c>
      <c r="O21" s="101">
        <f>SUM('2019上期'!O159,'2019下期'!O159)</f>
        <v>259563</v>
      </c>
      <c r="P21" s="101">
        <f>SUM('2019上期'!P159,'2019下期'!P159)</f>
        <v>1532</v>
      </c>
      <c r="Q21" s="101">
        <f>SUM('2019上期'!Q159,'2019下期'!Q159)</f>
        <v>0</v>
      </c>
      <c r="R21" s="100">
        <f>SUM('2019上期'!R159,'2019下期'!R159)</f>
        <v>261095</v>
      </c>
      <c r="S21" s="99">
        <f>SUM('2019上期'!S159,'2019下期'!S159)</f>
        <v>0</v>
      </c>
      <c r="T21" s="98">
        <f>SUM('2019上期'!T159,'2019下期'!T159)</f>
        <v>448</v>
      </c>
      <c r="U21" s="103">
        <f>SUM('2019上期'!U159,'2019下期'!U159)</f>
        <v>55743</v>
      </c>
      <c r="V21" s="101">
        <f>SUM('2019上期'!V159,'2019下期'!V159)</f>
        <v>1325</v>
      </c>
      <c r="W21" s="101">
        <f>SUM('2019上期'!W159,'2019下期'!W159)</f>
        <v>47219</v>
      </c>
      <c r="X21" s="101">
        <f>SUM('2019上期'!X159,'2019下期'!X159)</f>
        <v>0</v>
      </c>
      <c r="Y21" s="101">
        <f>SUM('2019上期'!Y159,'2019下期'!Y159)</f>
        <v>0</v>
      </c>
      <c r="Z21" s="100">
        <f>SUM('2019上期'!Z159,'2019下期'!Z159)</f>
        <v>47219</v>
      </c>
      <c r="AA21" s="99">
        <f>SUM('2019上期'!AA159,'2019下期'!AA159)</f>
        <v>0</v>
      </c>
      <c r="AB21" s="98">
        <f>SUM('2019上期'!AB159,'2019下期'!AB159)</f>
        <v>7199</v>
      </c>
      <c r="AC21" s="103">
        <f>SUM('2019上期'!AC159,'2019下期'!AC159)</f>
        <v>47178</v>
      </c>
      <c r="AD21" s="101">
        <f>SUM('2019上期'!AD159,'2019下期'!AD159)</f>
        <v>970</v>
      </c>
      <c r="AE21" s="101">
        <f>SUM('2019上期'!AE159,'2019下期'!AE159)</f>
        <v>43498</v>
      </c>
      <c r="AF21" s="101">
        <f>SUM('2019上期'!AF159,'2019下期'!AF159)</f>
        <v>0</v>
      </c>
      <c r="AG21" s="101">
        <f>SUM('2019上期'!AG159,'2019下期'!AG159)</f>
        <v>0</v>
      </c>
      <c r="AH21" s="100">
        <f>SUM('2019上期'!AH159,'2019下期'!AH159)</f>
        <v>43498</v>
      </c>
      <c r="AI21" s="99">
        <f>SUM('2019上期'!AI159,'2019下期'!AI159)</f>
        <v>0</v>
      </c>
      <c r="AJ21" s="98">
        <f>SUM('2019上期'!AJ159,'2019下期'!AJ159)</f>
        <v>2710</v>
      </c>
      <c r="AK21" s="102">
        <f>SUM('2019上期'!AK159,'2019下期'!AK159)</f>
        <v>29393</v>
      </c>
      <c r="AL21" s="101">
        <f>SUM('2019上期'!AL159,'2019下期'!AL159)</f>
        <v>136</v>
      </c>
      <c r="AM21" s="101">
        <f>SUM('2019上期'!AM159,'2019下期'!AM159)</f>
        <v>28611</v>
      </c>
      <c r="AN21" s="101">
        <f>SUM('2019上期'!AN159,'2019下期'!AN159)</f>
        <v>0</v>
      </c>
      <c r="AO21" s="101">
        <f>SUM('2019上期'!AO159,'2019下期'!AO159)</f>
        <v>0</v>
      </c>
      <c r="AP21" s="100">
        <f>SUM('2019上期'!AP159,'2019下期'!AP159)</f>
        <v>28611</v>
      </c>
      <c r="AQ21" s="99">
        <f>SUM('2019上期'!AQ159,'2019下期'!AQ159)</f>
        <v>0</v>
      </c>
      <c r="AR21" s="98">
        <f>SUM('2019上期'!AR159,'2019下期'!AR159)</f>
        <v>646</v>
      </c>
      <c r="AS21" s="103">
        <f>SUM('2019上期'!AS159,'2019下期'!AS159)</f>
        <v>6930</v>
      </c>
      <c r="AT21" s="101">
        <f>SUM('2019上期'!AT159,'2019下期'!AT159)</f>
        <v>99</v>
      </c>
      <c r="AU21" s="101">
        <f>SUM('2019上期'!AU159,'2019下期'!AU159)</f>
        <v>6831</v>
      </c>
      <c r="AV21" s="101">
        <f>SUM('2019上期'!AV159,'2019下期'!AV159)</f>
        <v>0</v>
      </c>
      <c r="AW21" s="101">
        <f>SUM('2019上期'!AW159,'2019下期'!AW159)</f>
        <v>0</v>
      </c>
      <c r="AX21" s="100">
        <f>SUM('2019上期'!AX159,'2019下期'!AX159)</f>
        <v>6831</v>
      </c>
      <c r="AY21" s="99">
        <f>SUM('2019上期'!AY159,'2019下期'!AY159)</f>
        <v>0</v>
      </c>
      <c r="AZ21" s="98">
        <f>SUM('2019上期'!AZ159,'2019下期'!AZ159)</f>
        <v>0</v>
      </c>
      <c r="BA21" s="103">
        <f>SUM('2019上期'!BA159,'2019下期'!BA159)</f>
        <v>42174</v>
      </c>
      <c r="BB21" s="101">
        <f>SUM('2019上期'!BB159,'2019下期'!BB159)</f>
        <v>3567</v>
      </c>
      <c r="BC21" s="101">
        <f>SUM('2019上期'!BC159,'2019下期'!BC159)</f>
        <v>38446</v>
      </c>
      <c r="BD21" s="101">
        <f>SUM('2019上期'!BD159,'2019下期'!BD159)</f>
        <v>0</v>
      </c>
      <c r="BE21" s="101">
        <f>SUM('2019上期'!BE159,'2019下期'!BE159)</f>
        <v>0</v>
      </c>
      <c r="BF21" s="100">
        <f>SUM('2019上期'!BF159,'2019下期'!BF159)</f>
        <v>38446</v>
      </c>
      <c r="BG21" s="99">
        <f>SUM('2019上期'!BG159,'2019下期'!BG159)</f>
        <v>0</v>
      </c>
      <c r="BH21" s="98">
        <f>SUM('2019上期'!BH159,'2019下期'!BH159)</f>
        <v>161</v>
      </c>
      <c r="BI21" s="103">
        <f>SUM('2019上期'!BI159,'2019下期'!BI159)</f>
        <v>39890</v>
      </c>
      <c r="BJ21" s="101">
        <f>SUM('2019上期'!BJ159,'2019下期'!BJ159)</f>
        <v>1036</v>
      </c>
      <c r="BK21" s="101">
        <f>SUM('2019上期'!BK159,'2019下期'!BK159)</f>
        <v>38854</v>
      </c>
      <c r="BL21" s="101">
        <f>SUM('2019上期'!BL159,'2019下期'!BL159)</f>
        <v>0</v>
      </c>
      <c r="BM21" s="101">
        <f>SUM('2019上期'!BM159,'2019下期'!BM159)</f>
        <v>0</v>
      </c>
      <c r="BN21" s="100">
        <f>SUM('2019上期'!BN159,'2019下期'!BN159)</f>
        <v>38854</v>
      </c>
      <c r="BO21" s="99">
        <f>SUM('2019上期'!BO159,'2019下期'!BO159)</f>
        <v>0</v>
      </c>
      <c r="BP21" s="98">
        <f>SUM('2019上期'!BP159,'2019下期'!BP159)</f>
        <v>0</v>
      </c>
      <c r="BQ21" s="103">
        <f>SUM('2019上期'!BQ159,'2019下期'!BQ159)</f>
        <v>83827</v>
      </c>
      <c r="BR21" s="101">
        <f>SUM('2019上期'!BR159,'2019下期'!BR159)</f>
        <v>868</v>
      </c>
      <c r="BS21" s="101">
        <f>SUM('2019上期'!BS159,'2019下期'!BS159)</f>
        <v>80352</v>
      </c>
      <c r="BT21" s="101">
        <f>SUM('2019上期'!BT159,'2019下期'!BT159)</f>
        <v>0</v>
      </c>
      <c r="BU21" s="101">
        <f>SUM('2019上期'!BU159,'2019下期'!BU159)</f>
        <v>0</v>
      </c>
      <c r="BV21" s="100">
        <f>SUM('2019上期'!BV159,'2019下期'!BV159)</f>
        <v>80352</v>
      </c>
      <c r="BW21" s="99">
        <f>SUM('2019上期'!BW159,'2019下期'!BW159)</f>
        <v>0</v>
      </c>
      <c r="BX21" s="98">
        <f>SUM('2019上期'!BX159,'2019下期'!BX159)</f>
        <v>2607</v>
      </c>
      <c r="BY21" s="103">
        <f>SUM('2019上期'!BY159,'2019下期'!BY159)</f>
        <v>0</v>
      </c>
      <c r="BZ21" s="101">
        <f>SUM('2019上期'!BZ159,'2019下期'!BZ159)</f>
        <v>0</v>
      </c>
      <c r="CA21" s="101">
        <f>SUM('2019上期'!CA159,'2019下期'!CA159)</f>
        <v>0</v>
      </c>
      <c r="CB21" s="101">
        <f>SUM('2019上期'!CB159,'2019下期'!CB159)</f>
        <v>0</v>
      </c>
      <c r="CC21" s="101">
        <f>SUM('2019上期'!CC159,'2019下期'!CC159)</f>
        <v>0</v>
      </c>
      <c r="CD21" s="100">
        <f>SUM('2019上期'!CD159,'2019下期'!CD159)</f>
        <v>0</v>
      </c>
      <c r="CE21" s="99">
        <f>SUM('2019上期'!CE159,'2019下期'!CE159)</f>
        <v>0</v>
      </c>
      <c r="CF21" s="98">
        <f>SUM('2019上期'!CF159,'2019下期'!CF159)</f>
        <v>0</v>
      </c>
      <c r="CG21" s="102">
        <f>SUM('2019上期'!CG159,'2019下期'!CG159)</f>
        <v>622530</v>
      </c>
      <c r="CH21" s="101">
        <f>SUM('2019上期'!CH159,'2019下期'!CH159)</f>
        <v>15541</v>
      </c>
      <c r="CI21" s="101">
        <f>SUM('2019上期'!CI159,'2019下期'!CI159)</f>
        <v>590709</v>
      </c>
      <c r="CJ21" s="101">
        <f>SUM('2019上期'!CJ159,'2019下期'!CJ159)</f>
        <v>1532</v>
      </c>
      <c r="CK21" s="101">
        <f>SUM('2019上期'!CK159,'2019下期'!CK159)</f>
        <v>0</v>
      </c>
      <c r="CL21" s="100">
        <f>SUM('2019上期'!CL159,'2019下期'!CL159)</f>
        <v>592241</v>
      </c>
      <c r="CM21" s="99">
        <f>SUM('2019上期'!CM159,'2019下期'!CM159)</f>
        <v>0</v>
      </c>
      <c r="CN21" s="97">
        <f>SUM('2019上期'!CN159,'2019下期'!CN159)</f>
        <v>14748</v>
      </c>
    </row>
    <row r="22" spans="1:92" ht="18" customHeight="1" x14ac:dyDescent="0.15">
      <c r="A22" s="71"/>
      <c r="B22" s="200"/>
      <c r="C22" s="201"/>
      <c r="D22" s="70" t="s">
        <v>17</v>
      </c>
      <c r="E22" s="103">
        <f>SUM('2019上期'!E160,'2019下期'!E160)</f>
        <v>501159</v>
      </c>
      <c r="F22" s="101">
        <f>SUM('2019上期'!F160,'2019下期'!F160)</f>
        <v>10564</v>
      </c>
      <c r="G22" s="101">
        <f>SUM('2019上期'!G160,'2019下期'!G160)</f>
        <v>477908</v>
      </c>
      <c r="H22" s="101">
        <f>SUM('2019上期'!H160,'2019下期'!H160)</f>
        <v>0</v>
      </c>
      <c r="I22" s="101">
        <f>SUM('2019上期'!I160,'2019下期'!I160)</f>
        <v>8536</v>
      </c>
      <c r="J22" s="100">
        <f>SUM('2019上期'!J160,'2019下期'!J160)</f>
        <v>486444</v>
      </c>
      <c r="K22" s="99">
        <f>SUM('2019上期'!K160,'2019下期'!K160)</f>
        <v>5721</v>
      </c>
      <c r="L22" s="98">
        <f>SUM('2019上期'!L160,'2019下期'!L160)</f>
        <v>4151</v>
      </c>
      <c r="M22" s="103">
        <f>SUM('2019上期'!M160,'2019下期'!M160)</f>
        <v>983999</v>
      </c>
      <c r="N22" s="101">
        <f>SUM('2019上期'!N160,'2019下期'!N160)</f>
        <v>11855</v>
      </c>
      <c r="O22" s="101">
        <f>SUM('2019上期'!O160,'2019下期'!O160)</f>
        <v>948333</v>
      </c>
      <c r="P22" s="101">
        <f>SUM('2019上期'!P160,'2019下期'!P160)</f>
        <v>16785</v>
      </c>
      <c r="Q22" s="101">
        <f>SUM('2019上期'!Q160,'2019下期'!Q160)</f>
        <v>3824</v>
      </c>
      <c r="R22" s="100">
        <f>SUM('2019上期'!R160,'2019下期'!R160)</f>
        <v>968942</v>
      </c>
      <c r="S22" s="99">
        <f>SUM('2019上期'!S160,'2019下期'!S160)</f>
        <v>0</v>
      </c>
      <c r="T22" s="98">
        <f>SUM('2019上期'!T160,'2019下期'!T160)</f>
        <v>3202</v>
      </c>
      <c r="U22" s="103">
        <f>SUM('2019上期'!U160,'2019下期'!U160)</f>
        <v>2364944</v>
      </c>
      <c r="V22" s="101">
        <f>SUM('2019上期'!V160,'2019下期'!V160)</f>
        <v>30077</v>
      </c>
      <c r="W22" s="101">
        <f>SUM('2019上期'!W160,'2019下期'!W160)</f>
        <v>2264248</v>
      </c>
      <c r="X22" s="101">
        <f>SUM('2019上期'!X160,'2019下期'!X160)</f>
        <v>28721</v>
      </c>
      <c r="Y22" s="101">
        <f>SUM('2019上期'!Y160,'2019下期'!Y160)</f>
        <v>6192</v>
      </c>
      <c r="Z22" s="100">
        <f>SUM('2019上期'!Z160,'2019下期'!Z160)</f>
        <v>2299161</v>
      </c>
      <c r="AA22" s="99">
        <f>SUM('2019上期'!AA160,'2019下期'!AA160)</f>
        <v>2303</v>
      </c>
      <c r="AB22" s="98">
        <f>SUM('2019上期'!AB160,'2019下期'!AB160)</f>
        <v>35706</v>
      </c>
      <c r="AC22" s="103">
        <f>SUM('2019上期'!AC160,'2019下期'!AC160)</f>
        <v>768656</v>
      </c>
      <c r="AD22" s="101">
        <f>SUM('2019上期'!AD160,'2019下期'!AD160)</f>
        <v>10677</v>
      </c>
      <c r="AE22" s="101">
        <f>SUM('2019上期'!AE160,'2019下期'!AE160)</f>
        <v>742772</v>
      </c>
      <c r="AF22" s="101">
        <f>SUM('2019上期'!AF160,'2019下期'!AF160)</f>
        <v>2240</v>
      </c>
      <c r="AG22" s="101">
        <f>SUM('2019上期'!AG160,'2019下期'!AG160)</f>
        <v>1356</v>
      </c>
      <c r="AH22" s="100">
        <f>SUM('2019上期'!AH160,'2019下期'!AH160)</f>
        <v>746368</v>
      </c>
      <c r="AI22" s="99">
        <f>SUM('2019上期'!AI160,'2019下期'!AI160)</f>
        <v>17374</v>
      </c>
      <c r="AJ22" s="98">
        <f>SUM('2019上期'!AJ160,'2019下期'!AJ160)</f>
        <v>11613</v>
      </c>
      <c r="AK22" s="102">
        <f>SUM('2019上期'!AK160,'2019下期'!AK160)</f>
        <v>238353</v>
      </c>
      <c r="AL22" s="101">
        <f>SUM('2019上期'!AL160,'2019下期'!AL160)</f>
        <v>3349</v>
      </c>
      <c r="AM22" s="101">
        <f>SUM('2019上期'!AM160,'2019下期'!AM160)</f>
        <v>235004</v>
      </c>
      <c r="AN22" s="101">
        <f>SUM('2019上期'!AN160,'2019下期'!AN160)</f>
        <v>0</v>
      </c>
      <c r="AO22" s="101">
        <f>SUM('2019上期'!AO160,'2019下期'!AO160)</f>
        <v>0</v>
      </c>
      <c r="AP22" s="100">
        <f>SUM('2019上期'!AP160,'2019下期'!AP160)</f>
        <v>235004</v>
      </c>
      <c r="AQ22" s="99">
        <f>SUM('2019上期'!AQ160,'2019下期'!AQ160)</f>
        <v>0</v>
      </c>
      <c r="AR22" s="98">
        <f>SUM('2019上期'!AR160,'2019下期'!AR160)</f>
        <v>0</v>
      </c>
      <c r="AS22" s="103">
        <f>SUM('2019上期'!AS160,'2019下期'!AS160)</f>
        <v>488705</v>
      </c>
      <c r="AT22" s="101">
        <f>SUM('2019上期'!AT160,'2019下期'!AT160)</f>
        <v>20357</v>
      </c>
      <c r="AU22" s="101">
        <f>SUM('2019上期'!AU160,'2019下期'!AU160)</f>
        <v>442747</v>
      </c>
      <c r="AV22" s="101">
        <f>SUM('2019上期'!AV160,'2019下期'!AV160)</f>
        <v>638</v>
      </c>
      <c r="AW22" s="101">
        <f>SUM('2019上期'!AW160,'2019下期'!AW160)</f>
        <v>305</v>
      </c>
      <c r="AX22" s="100">
        <f>SUM('2019上期'!AX160,'2019下期'!AX160)</f>
        <v>443691</v>
      </c>
      <c r="AY22" s="99">
        <f>SUM('2019上期'!AY160,'2019下期'!AY160)</f>
        <v>0</v>
      </c>
      <c r="AZ22" s="98">
        <f>SUM('2019上期'!AZ160,'2019下期'!AZ160)</f>
        <v>24658</v>
      </c>
      <c r="BA22" s="103">
        <f>SUM('2019上期'!BA160,'2019下期'!BA160)</f>
        <v>861386</v>
      </c>
      <c r="BB22" s="101">
        <f>SUM('2019上期'!BB160,'2019下期'!BB160)</f>
        <v>14892</v>
      </c>
      <c r="BC22" s="101">
        <f>SUM('2019上期'!BC160,'2019下期'!BC160)</f>
        <v>846495</v>
      </c>
      <c r="BD22" s="101">
        <f>SUM('2019上期'!BD160,'2019下期'!BD160)</f>
        <v>0</v>
      </c>
      <c r="BE22" s="101">
        <f>SUM('2019上期'!BE160,'2019下期'!BE160)</f>
        <v>0</v>
      </c>
      <c r="BF22" s="100">
        <f>SUM('2019上期'!BF160,'2019下期'!BF160)</f>
        <v>846495</v>
      </c>
      <c r="BG22" s="99">
        <f>SUM('2019上期'!BG160,'2019下期'!BG160)</f>
        <v>0</v>
      </c>
      <c r="BH22" s="98">
        <f>SUM('2019上期'!BH160,'2019下期'!BH160)</f>
        <v>0</v>
      </c>
      <c r="BI22" s="103">
        <f>SUM('2019上期'!BI160,'2019下期'!BI160)</f>
        <v>530152</v>
      </c>
      <c r="BJ22" s="101">
        <f>SUM('2019上期'!BJ160,'2019下期'!BJ160)</f>
        <v>19544</v>
      </c>
      <c r="BK22" s="101">
        <f>SUM('2019上期'!BK160,'2019下期'!BK160)</f>
        <v>498989</v>
      </c>
      <c r="BL22" s="101">
        <f>SUM('2019上期'!BL160,'2019下期'!BL160)</f>
        <v>2723</v>
      </c>
      <c r="BM22" s="101">
        <f>SUM('2019上期'!BM160,'2019下期'!BM160)</f>
        <v>1030</v>
      </c>
      <c r="BN22" s="100">
        <f>SUM('2019上期'!BN160,'2019下期'!BN160)</f>
        <v>502742</v>
      </c>
      <c r="BO22" s="99">
        <f>SUM('2019上期'!BO160,'2019下期'!BO160)</f>
        <v>0</v>
      </c>
      <c r="BP22" s="98">
        <f>SUM('2019上期'!BP160,'2019下期'!BP160)</f>
        <v>7866</v>
      </c>
      <c r="BQ22" s="103">
        <f>SUM('2019上期'!BQ160,'2019下期'!BQ160)</f>
        <v>1435502</v>
      </c>
      <c r="BR22" s="101">
        <f>SUM('2019上期'!BR160,'2019下期'!BR160)</f>
        <v>21390</v>
      </c>
      <c r="BS22" s="101">
        <f>SUM('2019上期'!BS160,'2019下期'!BS160)</f>
        <v>1413429</v>
      </c>
      <c r="BT22" s="101">
        <f>SUM('2019上期'!BT160,'2019下期'!BT160)</f>
        <v>0</v>
      </c>
      <c r="BU22" s="101">
        <f>SUM('2019上期'!BU160,'2019下期'!BU160)</f>
        <v>0</v>
      </c>
      <c r="BV22" s="100">
        <f>SUM('2019上期'!BV160,'2019下期'!BV160)</f>
        <v>1413429</v>
      </c>
      <c r="BW22" s="99">
        <f>SUM('2019上期'!BW160,'2019下期'!BW160)</f>
        <v>0</v>
      </c>
      <c r="BX22" s="98">
        <f>SUM('2019上期'!BX160,'2019下期'!BX160)</f>
        <v>683</v>
      </c>
      <c r="BY22" s="103">
        <f>SUM('2019上期'!BY160,'2019下期'!BY160)</f>
        <v>28146</v>
      </c>
      <c r="BZ22" s="101">
        <f>SUM('2019上期'!BZ160,'2019下期'!BZ160)</f>
        <v>435</v>
      </c>
      <c r="CA22" s="101">
        <f>SUM('2019上期'!CA160,'2019下期'!CA160)</f>
        <v>27712</v>
      </c>
      <c r="CB22" s="101">
        <f>SUM('2019上期'!CB160,'2019下期'!CB160)</f>
        <v>0</v>
      </c>
      <c r="CC22" s="101">
        <f>SUM('2019上期'!CC160,'2019下期'!CC160)</f>
        <v>0</v>
      </c>
      <c r="CD22" s="100">
        <f>SUM('2019上期'!CD160,'2019下期'!CD160)</f>
        <v>27712</v>
      </c>
      <c r="CE22" s="99">
        <f>SUM('2019上期'!CE160,'2019下期'!CE160)</f>
        <v>0</v>
      </c>
      <c r="CF22" s="98">
        <f>SUM('2019上期'!CF160,'2019下期'!CF160)</f>
        <v>0</v>
      </c>
      <c r="CG22" s="102">
        <f>SUM('2019上期'!CG160,'2019下期'!CG160)</f>
        <v>8201002</v>
      </c>
      <c r="CH22" s="101">
        <f>SUM('2019上期'!CH160,'2019下期'!CH160)</f>
        <v>143140</v>
      </c>
      <c r="CI22" s="101">
        <f>SUM('2019上期'!CI160,'2019下期'!CI160)</f>
        <v>7897637</v>
      </c>
      <c r="CJ22" s="101">
        <f>SUM('2019上期'!CJ160,'2019下期'!CJ160)</f>
        <v>51107</v>
      </c>
      <c r="CK22" s="101">
        <f>SUM('2019上期'!CK160,'2019下期'!CK160)</f>
        <v>21243</v>
      </c>
      <c r="CL22" s="100">
        <f>SUM('2019上期'!CL160,'2019下期'!CL160)</f>
        <v>7969988</v>
      </c>
      <c r="CM22" s="99">
        <f>SUM('2019上期'!CM160,'2019下期'!CM160)</f>
        <v>25398</v>
      </c>
      <c r="CN22" s="97">
        <f>SUM('2019上期'!CN160,'2019下期'!CN160)</f>
        <v>87879</v>
      </c>
    </row>
    <row r="23" spans="1:92" ht="18" customHeight="1" x14ac:dyDescent="0.15">
      <c r="A23" s="66"/>
      <c r="B23" s="200"/>
      <c r="C23" s="201"/>
      <c r="D23" s="70" t="s">
        <v>18</v>
      </c>
      <c r="E23" s="88">
        <f>SUM('2019上期'!E161,'2019下期'!E161)</f>
        <v>0</v>
      </c>
      <c r="F23" s="85">
        <f>SUM('2019上期'!F161,'2019下期'!F161)</f>
        <v>0</v>
      </c>
      <c r="G23" s="85">
        <f>SUM('2019上期'!G161,'2019下期'!G161)</f>
        <v>0</v>
      </c>
      <c r="H23" s="85">
        <f>SUM('2019上期'!H161,'2019下期'!H161)</f>
        <v>0</v>
      </c>
      <c r="I23" s="85">
        <f>SUM('2019上期'!I161,'2019下期'!I161)</f>
        <v>0</v>
      </c>
      <c r="J23" s="84">
        <f>SUM('2019上期'!J161,'2019下期'!J161)</f>
        <v>0</v>
      </c>
      <c r="K23" s="83">
        <f>SUM('2019上期'!K161,'2019下期'!K161)</f>
        <v>0</v>
      </c>
      <c r="L23" s="98">
        <f>SUM('2019上期'!L161,'2019下期'!L161)</f>
        <v>0</v>
      </c>
      <c r="M23" s="88">
        <f>SUM('2019上期'!M161,'2019下期'!M161)</f>
        <v>32072</v>
      </c>
      <c r="N23" s="85">
        <f>SUM('2019上期'!N161,'2019下期'!N161)</f>
        <v>1864</v>
      </c>
      <c r="O23" s="85">
        <f>SUM('2019上期'!O161,'2019下期'!O161)</f>
        <v>30208</v>
      </c>
      <c r="P23" s="85">
        <f>SUM('2019上期'!P161,'2019下期'!P161)</f>
        <v>0</v>
      </c>
      <c r="Q23" s="85">
        <f>SUM('2019上期'!Q161,'2019下期'!Q161)</f>
        <v>0</v>
      </c>
      <c r="R23" s="84">
        <f>SUM('2019上期'!R161,'2019下期'!R161)</f>
        <v>30208</v>
      </c>
      <c r="S23" s="83">
        <f>SUM('2019上期'!S161,'2019下期'!S161)</f>
        <v>0</v>
      </c>
      <c r="T23" s="98">
        <f>SUM('2019上期'!T161,'2019下期'!T161)</f>
        <v>0</v>
      </c>
      <c r="U23" s="88">
        <f>SUM('2019上期'!U161,'2019下期'!U161)</f>
        <v>0</v>
      </c>
      <c r="V23" s="85">
        <f>SUM('2019上期'!V161,'2019下期'!V161)</f>
        <v>0</v>
      </c>
      <c r="W23" s="85">
        <f>SUM('2019上期'!W161,'2019下期'!W161)</f>
        <v>0</v>
      </c>
      <c r="X23" s="85">
        <f>SUM('2019上期'!X161,'2019下期'!X161)</f>
        <v>0</v>
      </c>
      <c r="Y23" s="85">
        <f>SUM('2019上期'!Y161,'2019下期'!Y161)</f>
        <v>0</v>
      </c>
      <c r="Z23" s="84">
        <f>SUM('2019上期'!Z161,'2019下期'!Z161)</f>
        <v>0</v>
      </c>
      <c r="AA23" s="83">
        <f>SUM('2019上期'!AA161,'2019下期'!AA161)</f>
        <v>0</v>
      </c>
      <c r="AB23" s="98">
        <f>SUM('2019上期'!AB161,'2019下期'!AB161)</f>
        <v>0</v>
      </c>
      <c r="AC23" s="88">
        <f>SUM('2019上期'!AC161,'2019下期'!AC161)</f>
        <v>0</v>
      </c>
      <c r="AD23" s="85">
        <f>SUM('2019上期'!AD161,'2019下期'!AD161)</f>
        <v>0</v>
      </c>
      <c r="AE23" s="85">
        <f>SUM('2019上期'!AE161,'2019下期'!AE161)</f>
        <v>0</v>
      </c>
      <c r="AF23" s="85">
        <f>SUM('2019上期'!AF161,'2019下期'!AF161)</f>
        <v>0</v>
      </c>
      <c r="AG23" s="85">
        <f>SUM('2019上期'!AG161,'2019下期'!AG161)</f>
        <v>0</v>
      </c>
      <c r="AH23" s="84">
        <f>SUM('2019上期'!AH161,'2019下期'!AH161)</f>
        <v>0</v>
      </c>
      <c r="AI23" s="83">
        <f>SUM('2019上期'!AI161,'2019下期'!AI161)</f>
        <v>0</v>
      </c>
      <c r="AJ23" s="98">
        <f>SUM('2019上期'!AJ161,'2019下期'!AJ161)</f>
        <v>0</v>
      </c>
      <c r="AK23" s="86">
        <f>SUM('2019上期'!AK161,'2019下期'!AK161)</f>
        <v>0</v>
      </c>
      <c r="AL23" s="85">
        <f>SUM('2019上期'!AL161,'2019下期'!AL161)</f>
        <v>0</v>
      </c>
      <c r="AM23" s="85">
        <f>SUM('2019上期'!AM161,'2019下期'!AM161)</f>
        <v>0</v>
      </c>
      <c r="AN23" s="85">
        <f>SUM('2019上期'!AN161,'2019下期'!AN161)</f>
        <v>0</v>
      </c>
      <c r="AO23" s="85">
        <f>SUM('2019上期'!AO161,'2019下期'!AO161)</f>
        <v>0</v>
      </c>
      <c r="AP23" s="84">
        <f>SUM('2019上期'!AP161,'2019下期'!AP161)</f>
        <v>0</v>
      </c>
      <c r="AQ23" s="83">
        <f>SUM('2019上期'!AQ161,'2019下期'!AQ161)</f>
        <v>0</v>
      </c>
      <c r="AR23" s="98">
        <f>SUM('2019上期'!AR161,'2019下期'!AR161)</f>
        <v>0</v>
      </c>
      <c r="AS23" s="88">
        <f>SUM('2019上期'!AS161,'2019下期'!AS161)</f>
        <v>0</v>
      </c>
      <c r="AT23" s="85">
        <f>SUM('2019上期'!AT161,'2019下期'!AT161)</f>
        <v>0</v>
      </c>
      <c r="AU23" s="85">
        <f>SUM('2019上期'!AU161,'2019下期'!AU161)</f>
        <v>0</v>
      </c>
      <c r="AV23" s="85">
        <f>SUM('2019上期'!AV161,'2019下期'!AV161)</f>
        <v>0</v>
      </c>
      <c r="AW23" s="85">
        <f>SUM('2019上期'!AW161,'2019下期'!AW161)</f>
        <v>0</v>
      </c>
      <c r="AX23" s="84">
        <f>SUM('2019上期'!AX161,'2019下期'!AX161)</f>
        <v>0</v>
      </c>
      <c r="AY23" s="83">
        <f>SUM('2019上期'!AY161,'2019下期'!AY161)</f>
        <v>0</v>
      </c>
      <c r="AZ23" s="98">
        <f>SUM('2019上期'!AZ161,'2019下期'!AZ161)</f>
        <v>0</v>
      </c>
      <c r="BA23" s="88">
        <f>SUM('2019上期'!BA161,'2019下期'!BA161)</f>
        <v>0</v>
      </c>
      <c r="BB23" s="85">
        <f>SUM('2019上期'!BB161,'2019下期'!BB161)</f>
        <v>0</v>
      </c>
      <c r="BC23" s="85">
        <f>SUM('2019上期'!BC161,'2019下期'!BC161)</f>
        <v>0</v>
      </c>
      <c r="BD23" s="85">
        <f>SUM('2019上期'!BD161,'2019下期'!BD161)</f>
        <v>0</v>
      </c>
      <c r="BE23" s="85">
        <f>SUM('2019上期'!BE161,'2019下期'!BE161)</f>
        <v>0</v>
      </c>
      <c r="BF23" s="84">
        <f>SUM('2019上期'!BF161,'2019下期'!BF161)</f>
        <v>0</v>
      </c>
      <c r="BG23" s="83">
        <f>SUM('2019上期'!BG161,'2019下期'!BG161)</f>
        <v>0</v>
      </c>
      <c r="BH23" s="98">
        <f>SUM('2019上期'!BH161,'2019下期'!BH161)</f>
        <v>0</v>
      </c>
      <c r="BI23" s="88">
        <f>SUM('2019上期'!BI161,'2019下期'!BI161)</f>
        <v>0</v>
      </c>
      <c r="BJ23" s="85">
        <f>SUM('2019上期'!BJ161,'2019下期'!BJ161)</f>
        <v>0</v>
      </c>
      <c r="BK23" s="85">
        <f>SUM('2019上期'!BK161,'2019下期'!BK161)</f>
        <v>0</v>
      </c>
      <c r="BL23" s="85">
        <f>SUM('2019上期'!BL161,'2019下期'!BL161)</f>
        <v>0</v>
      </c>
      <c r="BM23" s="85">
        <f>SUM('2019上期'!BM161,'2019下期'!BM161)</f>
        <v>0</v>
      </c>
      <c r="BN23" s="84">
        <f>SUM('2019上期'!BN161,'2019下期'!BN161)</f>
        <v>0</v>
      </c>
      <c r="BO23" s="83">
        <f>SUM('2019上期'!BO161,'2019下期'!BO161)</f>
        <v>0</v>
      </c>
      <c r="BP23" s="98">
        <f>SUM('2019上期'!BP161,'2019下期'!BP161)</f>
        <v>0</v>
      </c>
      <c r="BQ23" s="88">
        <f>SUM('2019上期'!BQ161,'2019下期'!BQ161)</f>
        <v>67653</v>
      </c>
      <c r="BR23" s="85">
        <f>SUM('2019上期'!BR161,'2019下期'!BR161)</f>
        <v>10722</v>
      </c>
      <c r="BS23" s="85">
        <f>SUM('2019上期'!BS161,'2019下期'!BS161)</f>
        <v>51013</v>
      </c>
      <c r="BT23" s="85">
        <f>SUM('2019上期'!BT161,'2019下期'!BT161)</f>
        <v>0</v>
      </c>
      <c r="BU23" s="85">
        <f>SUM('2019上期'!BU161,'2019下期'!BU161)</f>
        <v>0</v>
      </c>
      <c r="BV23" s="84">
        <f>SUM('2019上期'!BV161,'2019下期'!BV161)</f>
        <v>51013</v>
      </c>
      <c r="BW23" s="83">
        <f>SUM('2019上期'!BW161,'2019下期'!BW161)</f>
        <v>0</v>
      </c>
      <c r="BX23" s="98">
        <f>SUM('2019上期'!BX161,'2019下期'!BX161)</f>
        <v>5918</v>
      </c>
      <c r="BY23" s="88">
        <f>SUM('2019上期'!BY161,'2019下期'!BY161)</f>
        <v>0</v>
      </c>
      <c r="BZ23" s="85">
        <f>SUM('2019上期'!BZ161,'2019下期'!BZ161)</f>
        <v>0</v>
      </c>
      <c r="CA23" s="85">
        <f>SUM('2019上期'!CA161,'2019下期'!CA161)</f>
        <v>0</v>
      </c>
      <c r="CB23" s="85">
        <f>SUM('2019上期'!CB161,'2019下期'!CB161)</f>
        <v>0</v>
      </c>
      <c r="CC23" s="85">
        <f>SUM('2019上期'!CC161,'2019下期'!CC161)</f>
        <v>0</v>
      </c>
      <c r="CD23" s="84">
        <f>SUM('2019上期'!CD161,'2019下期'!CD161)</f>
        <v>0</v>
      </c>
      <c r="CE23" s="83">
        <f>SUM('2019上期'!CE161,'2019下期'!CE161)</f>
        <v>0</v>
      </c>
      <c r="CF23" s="98">
        <f>SUM('2019上期'!CF161,'2019下期'!CF161)</f>
        <v>0</v>
      </c>
      <c r="CG23" s="86">
        <f>SUM('2019上期'!CG161,'2019下期'!CG161)</f>
        <v>99725</v>
      </c>
      <c r="CH23" s="85">
        <f>SUM('2019上期'!CH161,'2019下期'!CH161)</f>
        <v>12586</v>
      </c>
      <c r="CI23" s="85">
        <f>SUM('2019上期'!CI161,'2019下期'!CI161)</f>
        <v>81221</v>
      </c>
      <c r="CJ23" s="85">
        <f>SUM('2019上期'!CJ161,'2019下期'!CJ161)</f>
        <v>0</v>
      </c>
      <c r="CK23" s="85">
        <f>SUM('2019上期'!CK161,'2019下期'!CK161)</f>
        <v>0</v>
      </c>
      <c r="CL23" s="84">
        <f>SUM('2019上期'!CL161,'2019下期'!CL161)</f>
        <v>81221</v>
      </c>
      <c r="CM23" s="83">
        <f>SUM('2019上期'!CM161,'2019下期'!CM161)</f>
        <v>0</v>
      </c>
      <c r="CN23" s="97">
        <f>SUM('2019上期'!CN161,'2019下期'!CN161)</f>
        <v>5918</v>
      </c>
    </row>
    <row r="24" spans="1:92" ht="18" customHeight="1" x14ac:dyDescent="0.15">
      <c r="A24" s="66"/>
      <c r="B24" s="200"/>
      <c r="C24" s="201"/>
      <c r="D24" s="67" t="s">
        <v>1</v>
      </c>
      <c r="E24" s="88">
        <f>SUM('2019上期'!E162,'2019下期'!E162)</f>
        <v>550520</v>
      </c>
      <c r="F24" s="85">
        <f>SUM('2019上期'!F162,'2019下期'!F162)</f>
        <v>11613</v>
      </c>
      <c r="G24" s="85">
        <f>SUM('2019上期'!G162,'2019下期'!G162)</f>
        <v>525243</v>
      </c>
      <c r="H24" s="85">
        <f>SUM('2019上期'!H162,'2019下期'!H162)</f>
        <v>0</v>
      </c>
      <c r="I24" s="85">
        <f>SUM('2019上期'!I162,'2019下期'!I162)</f>
        <v>8536</v>
      </c>
      <c r="J24" s="84">
        <f>SUM('2019上期'!J162,'2019下期'!J162)</f>
        <v>533779</v>
      </c>
      <c r="K24" s="83">
        <f>SUM('2019上期'!K162,'2019下期'!K162)</f>
        <v>5721</v>
      </c>
      <c r="L24" s="98">
        <f>SUM('2019上期'!L162,'2019下期'!L162)</f>
        <v>5128</v>
      </c>
      <c r="M24" s="88">
        <f>SUM('2019上期'!M162,'2019下期'!M162)</f>
        <v>1284105</v>
      </c>
      <c r="N24" s="85">
        <f>SUM('2019上期'!N162,'2019下期'!N162)</f>
        <v>20210</v>
      </c>
      <c r="O24" s="85">
        <f>SUM('2019上期'!O162,'2019下期'!O162)</f>
        <v>1238104</v>
      </c>
      <c r="P24" s="85">
        <f>SUM('2019上期'!P162,'2019下期'!P162)</f>
        <v>18317</v>
      </c>
      <c r="Q24" s="85">
        <f>SUM('2019上期'!Q162,'2019下期'!Q162)</f>
        <v>3824</v>
      </c>
      <c r="R24" s="84">
        <f>SUM('2019上期'!R162,'2019下期'!R162)</f>
        <v>1260245</v>
      </c>
      <c r="S24" s="83">
        <f>SUM('2019上期'!S162,'2019下期'!S162)</f>
        <v>0</v>
      </c>
      <c r="T24" s="98">
        <f>SUM('2019上期'!T162,'2019下期'!T162)</f>
        <v>3650</v>
      </c>
      <c r="U24" s="88">
        <f>SUM('2019上期'!U162,'2019下期'!U162)</f>
        <v>2420687</v>
      </c>
      <c r="V24" s="85">
        <f>SUM('2019上期'!V162,'2019下期'!V162)</f>
        <v>31402</v>
      </c>
      <c r="W24" s="85">
        <f>SUM('2019上期'!W162,'2019下期'!W162)</f>
        <v>2311467</v>
      </c>
      <c r="X24" s="85">
        <f>SUM('2019上期'!X162,'2019下期'!X162)</f>
        <v>28721</v>
      </c>
      <c r="Y24" s="85">
        <f>SUM('2019上期'!Y162,'2019下期'!Y162)</f>
        <v>6192</v>
      </c>
      <c r="Z24" s="84">
        <f>SUM('2019上期'!Z162,'2019下期'!Z162)</f>
        <v>2346380</v>
      </c>
      <c r="AA24" s="83">
        <f>SUM('2019上期'!AA162,'2019下期'!AA162)</f>
        <v>2303</v>
      </c>
      <c r="AB24" s="98">
        <f>SUM('2019上期'!AB162,'2019下期'!AB162)</f>
        <v>42905</v>
      </c>
      <c r="AC24" s="88">
        <f>SUM('2019上期'!AC162,'2019下期'!AC162)</f>
        <v>815836</v>
      </c>
      <c r="AD24" s="85">
        <f>SUM('2019上期'!AD162,'2019下期'!AD162)</f>
        <v>11646</v>
      </c>
      <c r="AE24" s="85">
        <f>SUM('2019上期'!AE162,'2019下期'!AE162)</f>
        <v>786270</v>
      </c>
      <c r="AF24" s="85">
        <f>SUM('2019上期'!AF162,'2019下期'!AF162)</f>
        <v>2240</v>
      </c>
      <c r="AG24" s="85">
        <f>SUM('2019上期'!AG162,'2019下期'!AG162)</f>
        <v>1356</v>
      </c>
      <c r="AH24" s="84">
        <f>SUM('2019上期'!AH162,'2019下期'!AH162)</f>
        <v>789866</v>
      </c>
      <c r="AI24" s="83">
        <f>SUM('2019上期'!AI162,'2019下期'!AI162)</f>
        <v>17374</v>
      </c>
      <c r="AJ24" s="98">
        <f>SUM('2019上期'!AJ162,'2019下期'!AJ162)</f>
        <v>14322</v>
      </c>
      <c r="AK24" s="86">
        <f>SUM('2019上期'!AK162,'2019下期'!AK162)</f>
        <v>267746</v>
      </c>
      <c r="AL24" s="85">
        <f>SUM('2019上期'!AL162,'2019下期'!AL162)</f>
        <v>3485</v>
      </c>
      <c r="AM24" s="85">
        <f>SUM('2019上期'!AM162,'2019下期'!AM162)</f>
        <v>263615</v>
      </c>
      <c r="AN24" s="85">
        <f>SUM('2019上期'!AN162,'2019下期'!AN162)</f>
        <v>0</v>
      </c>
      <c r="AO24" s="85">
        <f>SUM('2019上期'!AO162,'2019下期'!AO162)</f>
        <v>0</v>
      </c>
      <c r="AP24" s="84">
        <f>SUM('2019上期'!AP162,'2019下期'!AP162)</f>
        <v>263615</v>
      </c>
      <c r="AQ24" s="83">
        <f>SUM('2019上期'!AQ162,'2019下期'!AQ162)</f>
        <v>0</v>
      </c>
      <c r="AR24" s="98">
        <f>SUM('2019上期'!AR162,'2019下期'!AR162)</f>
        <v>646</v>
      </c>
      <c r="AS24" s="88">
        <f>SUM('2019上期'!AS162,'2019下期'!AS162)</f>
        <v>495635</v>
      </c>
      <c r="AT24" s="85">
        <f>SUM('2019上期'!AT162,'2019下期'!AT162)</f>
        <v>20455</v>
      </c>
      <c r="AU24" s="85">
        <f>SUM('2019上期'!AU162,'2019下期'!AU162)</f>
        <v>449579</v>
      </c>
      <c r="AV24" s="85">
        <f>SUM('2019上期'!AV162,'2019下期'!AV162)</f>
        <v>638</v>
      </c>
      <c r="AW24" s="85">
        <f>SUM('2019上期'!AW162,'2019下期'!AW162)</f>
        <v>305</v>
      </c>
      <c r="AX24" s="84">
        <f>SUM('2019上期'!AX162,'2019下期'!AX162)</f>
        <v>450522</v>
      </c>
      <c r="AY24" s="83">
        <f>SUM('2019上期'!AY162,'2019下期'!AY162)</f>
        <v>0</v>
      </c>
      <c r="AZ24" s="98">
        <f>SUM('2019上期'!AZ162,'2019下期'!AZ162)</f>
        <v>24658</v>
      </c>
      <c r="BA24" s="88">
        <f>SUM('2019上期'!BA162,'2019下期'!BA162)</f>
        <v>903561</v>
      </c>
      <c r="BB24" s="85">
        <f>SUM('2019上期'!BB162,'2019下期'!BB162)</f>
        <v>18459</v>
      </c>
      <c r="BC24" s="85">
        <f>SUM('2019上期'!BC162,'2019下期'!BC162)</f>
        <v>884940</v>
      </c>
      <c r="BD24" s="85">
        <f>SUM('2019上期'!BD162,'2019下期'!BD162)</f>
        <v>0</v>
      </c>
      <c r="BE24" s="85">
        <f>SUM('2019上期'!BE162,'2019下期'!BE162)</f>
        <v>0</v>
      </c>
      <c r="BF24" s="84">
        <f>SUM('2019上期'!BF162,'2019下期'!BF162)</f>
        <v>884940</v>
      </c>
      <c r="BG24" s="83">
        <f>SUM('2019上期'!BG162,'2019下期'!BG162)</f>
        <v>0</v>
      </c>
      <c r="BH24" s="98">
        <f>SUM('2019上期'!BH162,'2019下期'!BH162)</f>
        <v>161</v>
      </c>
      <c r="BI24" s="88">
        <f>SUM('2019上期'!BI162,'2019下期'!BI162)</f>
        <v>570042</v>
      </c>
      <c r="BJ24" s="85">
        <f>SUM('2019上期'!BJ162,'2019下期'!BJ162)</f>
        <v>20580</v>
      </c>
      <c r="BK24" s="85">
        <f>SUM('2019上期'!BK162,'2019下期'!BK162)</f>
        <v>537843</v>
      </c>
      <c r="BL24" s="85">
        <f>SUM('2019上期'!BL162,'2019下期'!BL162)</f>
        <v>2723</v>
      </c>
      <c r="BM24" s="85">
        <f>SUM('2019上期'!BM162,'2019下期'!BM162)</f>
        <v>1030</v>
      </c>
      <c r="BN24" s="84">
        <f>SUM('2019上期'!BN162,'2019下期'!BN162)</f>
        <v>541596</v>
      </c>
      <c r="BO24" s="83">
        <f>SUM('2019上期'!BO162,'2019下期'!BO162)</f>
        <v>0</v>
      </c>
      <c r="BP24" s="98">
        <f>SUM('2019上期'!BP162,'2019下期'!BP162)</f>
        <v>7866</v>
      </c>
      <c r="BQ24" s="88">
        <f>SUM('2019上期'!BQ162,'2019下期'!BQ162)</f>
        <v>1586982</v>
      </c>
      <c r="BR24" s="85">
        <f>SUM('2019上期'!BR162,'2019下期'!BR162)</f>
        <v>32980</v>
      </c>
      <c r="BS24" s="85">
        <f>SUM('2019上期'!BS162,'2019下期'!BS162)</f>
        <v>1544794</v>
      </c>
      <c r="BT24" s="85">
        <f>SUM('2019上期'!BT162,'2019下期'!BT162)</f>
        <v>0</v>
      </c>
      <c r="BU24" s="85">
        <f>SUM('2019上期'!BU162,'2019下期'!BU162)</f>
        <v>0</v>
      </c>
      <c r="BV24" s="84">
        <f>SUM('2019上期'!BV162,'2019下期'!BV162)</f>
        <v>1544794</v>
      </c>
      <c r="BW24" s="83">
        <f>SUM('2019上期'!BW162,'2019下期'!BW162)</f>
        <v>0</v>
      </c>
      <c r="BX24" s="98">
        <f>SUM('2019上期'!BX162,'2019下期'!BX162)</f>
        <v>9208</v>
      </c>
      <c r="BY24" s="88">
        <f>SUM('2019上期'!BY162,'2019下期'!BY162)</f>
        <v>28146</v>
      </c>
      <c r="BZ24" s="85">
        <f>SUM('2019上期'!BZ162,'2019下期'!BZ162)</f>
        <v>435</v>
      </c>
      <c r="CA24" s="85">
        <f>SUM('2019上期'!CA162,'2019下期'!CA162)</f>
        <v>27712</v>
      </c>
      <c r="CB24" s="85">
        <f>SUM('2019上期'!CB162,'2019下期'!CB162)</f>
        <v>0</v>
      </c>
      <c r="CC24" s="85">
        <f>SUM('2019上期'!CC162,'2019下期'!CC162)</f>
        <v>0</v>
      </c>
      <c r="CD24" s="84">
        <f>SUM('2019上期'!CD162,'2019下期'!CD162)</f>
        <v>27712</v>
      </c>
      <c r="CE24" s="83">
        <f>SUM('2019上期'!CE162,'2019下期'!CE162)</f>
        <v>0</v>
      </c>
      <c r="CF24" s="98">
        <f>SUM('2019上期'!CF162,'2019下期'!CF162)</f>
        <v>0</v>
      </c>
      <c r="CG24" s="86">
        <f>SUM('2019上期'!CG162,'2019下期'!CG162)</f>
        <v>8923260</v>
      </c>
      <c r="CH24" s="85">
        <f>SUM('2019上期'!CH162,'2019下期'!CH162)</f>
        <v>171265</v>
      </c>
      <c r="CI24" s="85">
        <f>SUM('2019上期'!CI162,'2019下期'!CI162)</f>
        <v>8569567</v>
      </c>
      <c r="CJ24" s="85">
        <f>SUM('2019上期'!CJ162,'2019下期'!CJ162)</f>
        <v>52639</v>
      </c>
      <c r="CK24" s="85">
        <f>SUM('2019上期'!CK162,'2019下期'!CK162)</f>
        <v>21243</v>
      </c>
      <c r="CL24" s="84">
        <f>SUM('2019上期'!CL162,'2019下期'!CL162)</f>
        <v>8643449</v>
      </c>
      <c r="CM24" s="83">
        <f>SUM('2019上期'!CM162,'2019下期'!CM162)</f>
        <v>25398</v>
      </c>
      <c r="CN24" s="97">
        <f>SUM('2019上期'!CN162,'2019下期'!CN162)</f>
        <v>108544</v>
      </c>
    </row>
    <row r="25" spans="1:92" ht="18" customHeight="1" x14ac:dyDescent="0.15">
      <c r="A25" s="66"/>
      <c r="B25" s="200"/>
      <c r="C25" s="201"/>
      <c r="D25" s="67" t="s">
        <v>27</v>
      </c>
      <c r="E25" s="96">
        <f>SUM('2019上期'!E163,'2019下期'!E163)</f>
        <v>158900</v>
      </c>
      <c r="F25" s="93" t="s">
        <v>33</v>
      </c>
      <c r="G25" s="93" t="s">
        <v>33</v>
      </c>
      <c r="H25" s="92" t="s">
        <v>33</v>
      </c>
      <c r="I25" s="92" t="s">
        <v>33</v>
      </c>
      <c r="J25" s="91" t="s">
        <v>33</v>
      </c>
      <c r="K25" s="90" t="s">
        <v>33</v>
      </c>
      <c r="L25" s="95" t="s">
        <v>33</v>
      </c>
      <c r="M25" s="96">
        <f>SUM('2019上期'!M163,'2019下期'!M163)</f>
        <v>1205020</v>
      </c>
      <c r="N25" s="93" t="s">
        <v>33</v>
      </c>
      <c r="O25" s="93" t="s">
        <v>33</v>
      </c>
      <c r="P25" s="92" t="s">
        <v>33</v>
      </c>
      <c r="Q25" s="92" t="s">
        <v>33</v>
      </c>
      <c r="R25" s="91" t="s">
        <v>33</v>
      </c>
      <c r="S25" s="90" t="s">
        <v>33</v>
      </c>
      <c r="T25" s="95" t="s">
        <v>33</v>
      </c>
      <c r="U25" s="96">
        <f>SUM('2019上期'!U163,'2019下期'!U163)</f>
        <v>1040799</v>
      </c>
      <c r="V25" s="93" t="s">
        <v>33</v>
      </c>
      <c r="W25" s="93" t="s">
        <v>33</v>
      </c>
      <c r="X25" s="92" t="s">
        <v>33</v>
      </c>
      <c r="Y25" s="92" t="s">
        <v>33</v>
      </c>
      <c r="Z25" s="91" t="s">
        <v>33</v>
      </c>
      <c r="AA25" s="90" t="s">
        <v>33</v>
      </c>
      <c r="AB25" s="95" t="s">
        <v>33</v>
      </c>
      <c r="AC25" s="96">
        <f>SUM('2019上期'!AC163,'2019下期'!AC163)</f>
        <v>1667090</v>
      </c>
      <c r="AD25" s="93" t="s">
        <v>33</v>
      </c>
      <c r="AE25" s="93" t="s">
        <v>33</v>
      </c>
      <c r="AF25" s="92" t="s">
        <v>33</v>
      </c>
      <c r="AG25" s="92" t="s">
        <v>33</v>
      </c>
      <c r="AH25" s="91" t="s">
        <v>33</v>
      </c>
      <c r="AI25" s="90" t="s">
        <v>33</v>
      </c>
      <c r="AJ25" s="95" t="s">
        <v>33</v>
      </c>
      <c r="AK25" s="94">
        <f>SUM('2019上期'!AK163,'2019下期'!AK163)</f>
        <v>464590</v>
      </c>
      <c r="AL25" s="93" t="s">
        <v>33</v>
      </c>
      <c r="AM25" s="93" t="s">
        <v>33</v>
      </c>
      <c r="AN25" s="92" t="s">
        <v>33</v>
      </c>
      <c r="AO25" s="92" t="s">
        <v>33</v>
      </c>
      <c r="AP25" s="91" t="s">
        <v>33</v>
      </c>
      <c r="AQ25" s="90" t="s">
        <v>33</v>
      </c>
      <c r="AR25" s="95" t="s">
        <v>33</v>
      </c>
      <c r="AS25" s="96">
        <f>SUM('2019上期'!AS163,'2019下期'!AS163)</f>
        <v>435327</v>
      </c>
      <c r="AT25" s="93" t="s">
        <v>33</v>
      </c>
      <c r="AU25" s="93" t="s">
        <v>33</v>
      </c>
      <c r="AV25" s="92" t="s">
        <v>33</v>
      </c>
      <c r="AW25" s="92" t="s">
        <v>33</v>
      </c>
      <c r="AX25" s="91" t="s">
        <v>33</v>
      </c>
      <c r="AY25" s="90" t="s">
        <v>33</v>
      </c>
      <c r="AZ25" s="95" t="s">
        <v>33</v>
      </c>
      <c r="BA25" s="96">
        <f>SUM('2019上期'!BA163,'2019下期'!BA163)</f>
        <v>1013463</v>
      </c>
      <c r="BB25" s="93" t="s">
        <v>33</v>
      </c>
      <c r="BC25" s="93" t="s">
        <v>33</v>
      </c>
      <c r="BD25" s="92" t="s">
        <v>33</v>
      </c>
      <c r="BE25" s="92" t="s">
        <v>33</v>
      </c>
      <c r="BF25" s="91" t="s">
        <v>33</v>
      </c>
      <c r="BG25" s="90" t="s">
        <v>33</v>
      </c>
      <c r="BH25" s="95" t="s">
        <v>33</v>
      </c>
      <c r="BI25" s="96">
        <f>SUM('2019上期'!BI163,'2019下期'!BI163)</f>
        <v>0</v>
      </c>
      <c r="BJ25" s="93" t="s">
        <v>33</v>
      </c>
      <c r="BK25" s="93" t="s">
        <v>33</v>
      </c>
      <c r="BL25" s="92" t="s">
        <v>33</v>
      </c>
      <c r="BM25" s="92" t="s">
        <v>33</v>
      </c>
      <c r="BN25" s="91" t="s">
        <v>33</v>
      </c>
      <c r="BO25" s="90" t="s">
        <v>33</v>
      </c>
      <c r="BP25" s="95" t="s">
        <v>33</v>
      </c>
      <c r="BQ25" s="96">
        <f>SUM('2019上期'!BQ163,'2019下期'!BQ163)</f>
        <v>937959</v>
      </c>
      <c r="BR25" s="93" t="s">
        <v>33</v>
      </c>
      <c r="BS25" s="93" t="s">
        <v>33</v>
      </c>
      <c r="BT25" s="92" t="s">
        <v>33</v>
      </c>
      <c r="BU25" s="92" t="s">
        <v>33</v>
      </c>
      <c r="BV25" s="91" t="s">
        <v>33</v>
      </c>
      <c r="BW25" s="90" t="s">
        <v>33</v>
      </c>
      <c r="BX25" s="95" t="s">
        <v>33</v>
      </c>
      <c r="BY25" s="96">
        <f>SUM('2019上期'!BY163,'2019下期'!BY163)</f>
        <v>76625</v>
      </c>
      <c r="BZ25" s="93" t="s">
        <v>33</v>
      </c>
      <c r="CA25" s="93" t="s">
        <v>33</v>
      </c>
      <c r="CB25" s="92" t="s">
        <v>33</v>
      </c>
      <c r="CC25" s="92" t="s">
        <v>33</v>
      </c>
      <c r="CD25" s="91" t="s">
        <v>33</v>
      </c>
      <c r="CE25" s="90" t="s">
        <v>33</v>
      </c>
      <c r="CF25" s="95" t="s">
        <v>33</v>
      </c>
      <c r="CG25" s="94">
        <f>SUM('2019上期'!CG163,'2019下期'!CG163)</f>
        <v>6999773</v>
      </c>
      <c r="CH25" s="93" t="s">
        <v>33</v>
      </c>
      <c r="CI25" s="93" t="s">
        <v>33</v>
      </c>
      <c r="CJ25" s="92" t="s">
        <v>33</v>
      </c>
      <c r="CK25" s="92" t="s">
        <v>33</v>
      </c>
      <c r="CL25" s="91" t="s">
        <v>33</v>
      </c>
      <c r="CM25" s="90" t="s">
        <v>33</v>
      </c>
      <c r="CN25" s="89" t="s">
        <v>33</v>
      </c>
    </row>
    <row r="26" spans="1:92" ht="18" customHeight="1" x14ac:dyDescent="0.15">
      <c r="A26" s="66"/>
      <c r="B26" s="202"/>
      <c r="C26" s="203"/>
      <c r="D26" s="67" t="s">
        <v>21</v>
      </c>
      <c r="E26" s="96">
        <f>SUM('2019上期'!E164,'2019下期'!E164)</f>
        <v>76717</v>
      </c>
      <c r="F26" s="93" t="s">
        <v>33</v>
      </c>
      <c r="G26" s="93" t="s">
        <v>33</v>
      </c>
      <c r="H26" s="92" t="s">
        <v>33</v>
      </c>
      <c r="I26" s="92" t="s">
        <v>33</v>
      </c>
      <c r="J26" s="91" t="s">
        <v>33</v>
      </c>
      <c r="K26" s="90" t="s">
        <v>33</v>
      </c>
      <c r="L26" s="95" t="s">
        <v>33</v>
      </c>
      <c r="M26" s="96">
        <f>SUM('2019上期'!M164,'2019下期'!M164)</f>
        <v>268731</v>
      </c>
      <c r="N26" s="93" t="s">
        <v>33</v>
      </c>
      <c r="O26" s="93" t="s">
        <v>33</v>
      </c>
      <c r="P26" s="92" t="s">
        <v>33</v>
      </c>
      <c r="Q26" s="92" t="s">
        <v>33</v>
      </c>
      <c r="R26" s="91" t="s">
        <v>33</v>
      </c>
      <c r="S26" s="90" t="s">
        <v>33</v>
      </c>
      <c r="T26" s="95" t="s">
        <v>33</v>
      </c>
      <c r="U26" s="96">
        <f>SUM('2019上期'!U164,'2019下期'!U164)</f>
        <v>1317432</v>
      </c>
      <c r="V26" s="93" t="s">
        <v>33</v>
      </c>
      <c r="W26" s="93" t="s">
        <v>33</v>
      </c>
      <c r="X26" s="92" t="s">
        <v>33</v>
      </c>
      <c r="Y26" s="92" t="s">
        <v>33</v>
      </c>
      <c r="Z26" s="91" t="s">
        <v>33</v>
      </c>
      <c r="AA26" s="90" t="s">
        <v>33</v>
      </c>
      <c r="AB26" s="95" t="s">
        <v>33</v>
      </c>
      <c r="AC26" s="96">
        <f>SUM('2019上期'!AC164,'2019下期'!AC164)</f>
        <v>544530</v>
      </c>
      <c r="AD26" s="93" t="s">
        <v>33</v>
      </c>
      <c r="AE26" s="93" t="s">
        <v>33</v>
      </c>
      <c r="AF26" s="92" t="s">
        <v>33</v>
      </c>
      <c r="AG26" s="92" t="s">
        <v>33</v>
      </c>
      <c r="AH26" s="91" t="s">
        <v>33</v>
      </c>
      <c r="AI26" s="90" t="s">
        <v>33</v>
      </c>
      <c r="AJ26" s="95" t="s">
        <v>33</v>
      </c>
      <c r="AK26" s="94">
        <f>SUM('2019上期'!AK164,'2019下期'!AK164)</f>
        <v>278693</v>
      </c>
      <c r="AL26" s="93" t="s">
        <v>33</v>
      </c>
      <c r="AM26" s="93" t="s">
        <v>33</v>
      </c>
      <c r="AN26" s="92" t="s">
        <v>33</v>
      </c>
      <c r="AO26" s="92" t="s">
        <v>33</v>
      </c>
      <c r="AP26" s="91" t="s">
        <v>33</v>
      </c>
      <c r="AQ26" s="90" t="s">
        <v>33</v>
      </c>
      <c r="AR26" s="95" t="s">
        <v>33</v>
      </c>
      <c r="AS26" s="96">
        <f>SUM('2019上期'!AS164,'2019下期'!AS164)</f>
        <v>509921</v>
      </c>
      <c r="AT26" s="93" t="s">
        <v>33</v>
      </c>
      <c r="AU26" s="93" t="s">
        <v>33</v>
      </c>
      <c r="AV26" s="92" t="s">
        <v>33</v>
      </c>
      <c r="AW26" s="92" t="s">
        <v>33</v>
      </c>
      <c r="AX26" s="91" t="s">
        <v>33</v>
      </c>
      <c r="AY26" s="90" t="s">
        <v>33</v>
      </c>
      <c r="AZ26" s="95" t="s">
        <v>33</v>
      </c>
      <c r="BA26" s="96">
        <f>SUM('2019上期'!BA164,'2019下期'!BA164)</f>
        <v>462633</v>
      </c>
      <c r="BB26" s="93" t="s">
        <v>33</v>
      </c>
      <c r="BC26" s="93" t="s">
        <v>33</v>
      </c>
      <c r="BD26" s="92" t="s">
        <v>33</v>
      </c>
      <c r="BE26" s="92" t="s">
        <v>33</v>
      </c>
      <c r="BF26" s="91" t="s">
        <v>33</v>
      </c>
      <c r="BG26" s="90" t="s">
        <v>33</v>
      </c>
      <c r="BH26" s="95" t="s">
        <v>33</v>
      </c>
      <c r="BI26" s="96">
        <f>SUM('2019上期'!BI164,'2019下期'!BI164)</f>
        <v>0</v>
      </c>
      <c r="BJ26" s="93" t="s">
        <v>33</v>
      </c>
      <c r="BK26" s="93" t="s">
        <v>33</v>
      </c>
      <c r="BL26" s="92" t="s">
        <v>33</v>
      </c>
      <c r="BM26" s="92" t="s">
        <v>33</v>
      </c>
      <c r="BN26" s="91" t="s">
        <v>33</v>
      </c>
      <c r="BO26" s="90" t="s">
        <v>33</v>
      </c>
      <c r="BP26" s="95" t="s">
        <v>33</v>
      </c>
      <c r="BQ26" s="96">
        <f>SUM('2019上期'!BQ164,'2019下期'!BQ164)</f>
        <v>298373</v>
      </c>
      <c r="BR26" s="93" t="s">
        <v>33</v>
      </c>
      <c r="BS26" s="93" t="s">
        <v>33</v>
      </c>
      <c r="BT26" s="92" t="s">
        <v>33</v>
      </c>
      <c r="BU26" s="92" t="s">
        <v>33</v>
      </c>
      <c r="BV26" s="91" t="s">
        <v>33</v>
      </c>
      <c r="BW26" s="90" t="s">
        <v>33</v>
      </c>
      <c r="BX26" s="95" t="s">
        <v>33</v>
      </c>
      <c r="BY26" s="96">
        <f>SUM('2019上期'!BY164,'2019下期'!BY164)</f>
        <v>56720</v>
      </c>
      <c r="BZ26" s="93" t="s">
        <v>33</v>
      </c>
      <c r="CA26" s="93" t="s">
        <v>33</v>
      </c>
      <c r="CB26" s="92" t="s">
        <v>33</v>
      </c>
      <c r="CC26" s="92" t="s">
        <v>33</v>
      </c>
      <c r="CD26" s="91" t="s">
        <v>33</v>
      </c>
      <c r="CE26" s="90" t="s">
        <v>33</v>
      </c>
      <c r="CF26" s="95" t="s">
        <v>33</v>
      </c>
      <c r="CG26" s="94">
        <f>SUM('2019上期'!CG164,'2019下期'!CG164)</f>
        <v>3813750</v>
      </c>
      <c r="CH26" s="93" t="s">
        <v>33</v>
      </c>
      <c r="CI26" s="93" t="s">
        <v>33</v>
      </c>
      <c r="CJ26" s="92" t="s">
        <v>33</v>
      </c>
      <c r="CK26" s="92" t="s">
        <v>33</v>
      </c>
      <c r="CL26" s="91" t="s">
        <v>33</v>
      </c>
      <c r="CM26" s="90" t="s">
        <v>33</v>
      </c>
      <c r="CN26" s="89" t="s">
        <v>33</v>
      </c>
    </row>
    <row r="27" spans="1:92" ht="18" customHeight="1" x14ac:dyDescent="0.15">
      <c r="A27" s="66"/>
      <c r="B27" s="204" t="s">
        <v>20</v>
      </c>
      <c r="C27" s="205"/>
      <c r="D27" s="70" t="s">
        <v>23</v>
      </c>
      <c r="E27" s="88">
        <f>SUM('2019上期'!E165,'2019下期'!E165)</f>
        <v>0</v>
      </c>
      <c r="F27" s="85">
        <f>SUM('2019上期'!F165,'2019下期'!F165)</f>
        <v>0</v>
      </c>
      <c r="G27" s="85">
        <f>SUM('2019上期'!G165,'2019下期'!G165)</f>
        <v>0</v>
      </c>
      <c r="H27" s="85">
        <f>SUM('2019上期'!H165,'2019下期'!H165)</f>
        <v>0</v>
      </c>
      <c r="I27" s="85">
        <f>SUM('2019上期'!I165,'2019下期'!I165)</f>
        <v>0</v>
      </c>
      <c r="J27" s="84">
        <f>SUM('2019上期'!J165,'2019下期'!J165)</f>
        <v>0</v>
      </c>
      <c r="K27" s="83">
        <f>SUM('2019上期'!K165,'2019下期'!K165)</f>
        <v>0</v>
      </c>
      <c r="L27" s="87">
        <f>SUM('2019上期'!L165,'2019下期'!L165)</f>
        <v>0</v>
      </c>
      <c r="M27" s="88">
        <f>SUM('2019上期'!M165,'2019下期'!M165)</f>
        <v>0</v>
      </c>
      <c r="N27" s="85">
        <f>SUM('2019上期'!N165,'2019下期'!N165)</f>
        <v>0</v>
      </c>
      <c r="O27" s="85">
        <f>SUM('2019上期'!O165,'2019下期'!O165)</f>
        <v>0</v>
      </c>
      <c r="P27" s="85">
        <f>SUM('2019上期'!P165,'2019下期'!P165)</f>
        <v>0</v>
      </c>
      <c r="Q27" s="85">
        <f>SUM('2019上期'!Q165,'2019下期'!Q165)</f>
        <v>0</v>
      </c>
      <c r="R27" s="84">
        <f>SUM('2019上期'!R165,'2019下期'!R165)</f>
        <v>0</v>
      </c>
      <c r="S27" s="83">
        <f>SUM('2019上期'!S165,'2019下期'!S165)</f>
        <v>0</v>
      </c>
      <c r="T27" s="87">
        <f>SUM('2019上期'!T165,'2019下期'!T165)</f>
        <v>0</v>
      </c>
      <c r="U27" s="88">
        <f>SUM('2019上期'!U165,'2019下期'!U165)</f>
        <v>0</v>
      </c>
      <c r="V27" s="85">
        <f>SUM('2019上期'!V165,'2019下期'!V165)</f>
        <v>0</v>
      </c>
      <c r="W27" s="85">
        <f>SUM('2019上期'!W165,'2019下期'!W165)</f>
        <v>0</v>
      </c>
      <c r="X27" s="85">
        <f>SUM('2019上期'!X165,'2019下期'!X165)</f>
        <v>0</v>
      </c>
      <c r="Y27" s="85">
        <f>SUM('2019上期'!Y165,'2019下期'!Y165)</f>
        <v>0</v>
      </c>
      <c r="Z27" s="84">
        <f>SUM('2019上期'!Z165,'2019下期'!Z165)</f>
        <v>0</v>
      </c>
      <c r="AA27" s="83">
        <f>SUM('2019上期'!AA165,'2019下期'!AA165)</f>
        <v>0</v>
      </c>
      <c r="AB27" s="87">
        <f>SUM('2019上期'!AB165,'2019下期'!AB165)</f>
        <v>0</v>
      </c>
      <c r="AC27" s="88">
        <f>SUM('2019上期'!AC165,'2019下期'!AC165)</f>
        <v>0</v>
      </c>
      <c r="AD27" s="85">
        <f>SUM('2019上期'!AD165,'2019下期'!AD165)</f>
        <v>0</v>
      </c>
      <c r="AE27" s="85">
        <f>SUM('2019上期'!AE165,'2019下期'!AE165)</f>
        <v>0</v>
      </c>
      <c r="AF27" s="85">
        <f>SUM('2019上期'!AF165,'2019下期'!AF165)</f>
        <v>0</v>
      </c>
      <c r="AG27" s="85">
        <f>SUM('2019上期'!AG165,'2019下期'!AG165)</f>
        <v>0</v>
      </c>
      <c r="AH27" s="84">
        <f>SUM('2019上期'!AH165,'2019下期'!AH165)</f>
        <v>0</v>
      </c>
      <c r="AI27" s="83">
        <f>SUM('2019上期'!AI165,'2019下期'!AI165)</f>
        <v>0</v>
      </c>
      <c r="AJ27" s="87">
        <f>SUM('2019上期'!AJ165,'2019下期'!AJ165)</f>
        <v>0</v>
      </c>
      <c r="AK27" s="86">
        <f>SUM('2019上期'!AK165,'2019下期'!AK165)</f>
        <v>0</v>
      </c>
      <c r="AL27" s="85">
        <f>SUM('2019上期'!AL165,'2019下期'!AL165)</f>
        <v>0</v>
      </c>
      <c r="AM27" s="85">
        <f>SUM('2019上期'!AM165,'2019下期'!AM165)</f>
        <v>0</v>
      </c>
      <c r="AN27" s="85">
        <f>SUM('2019上期'!AN165,'2019下期'!AN165)</f>
        <v>0</v>
      </c>
      <c r="AO27" s="85">
        <f>SUM('2019上期'!AO165,'2019下期'!AO165)</f>
        <v>0</v>
      </c>
      <c r="AP27" s="84">
        <f>SUM('2019上期'!AP165,'2019下期'!AP165)</f>
        <v>0</v>
      </c>
      <c r="AQ27" s="83">
        <f>SUM('2019上期'!AQ165,'2019下期'!AQ165)</f>
        <v>0</v>
      </c>
      <c r="AR27" s="87">
        <f>SUM('2019上期'!AR165,'2019下期'!AR165)</f>
        <v>0</v>
      </c>
      <c r="AS27" s="88">
        <f>SUM('2019上期'!AS165,'2019下期'!AS165)</f>
        <v>0</v>
      </c>
      <c r="AT27" s="85">
        <f>SUM('2019上期'!AT165,'2019下期'!AT165)</f>
        <v>0</v>
      </c>
      <c r="AU27" s="85">
        <f>SUM('2019上期'!AU165,'2019下期'!AU165)</f>
        <v>0</v>
      </c>
      <c r="AV27" s="85">
        <f>SUM('2019上期'!AV165,'2019下期'!AV165)</f>
        <v>0</v>
      </c>
      <c r="AW27" s="85">
        <f>SUM('2019上期'!AW165,'2019下期'!AW165)</f>
        <v>0</v>
      </c>
      <c r="AX27" s="84">
        <f>SUM('2019上期'!AX165,'2019下期'!AX165)</f>
        <v>0</v>
      </c>
      <c r="AY27" s="83">
        <f>SUM('2019上期'!AY165,'2019下期'!AY165)</f>
        <v>0</v>
      </c>
      <c r="AZ27" s="87">
        <f>SUM('2019上期'!AZ165,'2019下期'!AZ165)</f>
        <v>0</v>
      </c>
      <c r="BA27" s="88">
        <f>SUM('2019上期'!BA165,'2019下期'!BA165)</f>
        <v>0</v>
      </c>
      <c r="BB27" s="85">
        <f>SUM('2019上期'!BB165,'2019下期'!BB165)</f>
        <v>0</v>
      </c>
      <c r="BC27" s="85">
        <f>SUM('2019上期'!BC165,'2019下期'!BC165)</f>
        <v>0</v>
      </c>
      <c r="BD27" s="85">
        <f>SUM('2019上期'!BD165,'2019下期'!BD165)</f>
        <v>0</v>
      </c>
      <c r="BE27" s="85">
        <f>SUM('2019上期'!BE165,'2019下期'!BE165)</f>
        <v>0</v>
      </c>
      <c r="BF27" s="84">
        <f>SUM('2019上期'!BF165,'2019下期'!BF165)</f>
        <v>0</v>
      </c>
      <c r="BG27" s="83">
        <f>SUM('2019上期'!BG165,'2019下期'!BG165)</f>
        <v>0</v>
      </c>
      <c r="BH27" s="87">
        <f>SUM('2019上期'!BH165,'2019下期'!BH165)</f>
        <v>0</v>
      </c>
      <c r="BI27" s="88">
        <f>SUM('2019上期'!BI165,'2019下期'!BI165)</f>
        <v>0</v>
      </c>
      <c r="BJ27" s="85">
        <f>SUM('2019上期'!BJ165,'2019下期'!BJ165)</f>
        <v>0</v>
      </c>
      <c r="BK27" s="85">
        <f>SUM('2019上期'!BK165,'2019下期'!BK165)</f>
        <v>0</v>
      </c>
      <c r="BL27" s="85">
        <f>SUM('2019上期'!BL165,'2019下期'!BL165)</f>
        <v>0</v>
      </c>
      <c r="BM27" s="85">
        <f>SUM('2019上期'!BM165,'2019下期'!BM165)</f>
        <v>0</v>
      </c>
      <c r="BN27" s="84">
        <f>SUM('2019上期'!BN165,'2019下期'!BN165)</f>
        <v>0</v>
      </c>
      <c r="BO27" s="83">
        <f>SUM('2019上期'!BO165,'2019下期'!BO165)</f>
        <v>0</v>
      </c>
      <c r="BP27" s="87">
        <f>SUM('2019上期'!BP165,'2019下期'!BP165)</f>
        <v>0</v>
      </c>
      <c r="BQ27" s="88">
        <f>SUM('2019上期'!BQ165,'2019下期'!BQ165)</f>
        <v>0</v>
      </c>
      <c r="BR27" s="85">
        <f>SUM('2019上期'!BR165,'2019下期'!BR165)</f>
        <v>0</v>
      </c>
      <c r="BS27" s="85">
        <f>SUM('2019上期'!BS165,'2019下期'!BS165)</f>
        <v>0</v>
      </c>
      <c r="BT27" s="85">
        <f>SUM('2019上期'!BT165,'2019下期'!BT165)</f>
        <v>0</v>
      </c>
      <c r="BU27" s="85">
        <f>SUM('2019上期'!BU165,'2019下期'!BU165)</f>
        <v>0</v>
      </c>
      <c r="BV27" s="84">
        <f>SUM('2019上期'!BV165,'2019下期'!BV165)</f>
        <v>0</v>
      </c>
      <c r="BW27" s="83">
        <f>SUM('2019上期'!BW165,'2019下期'!BW165)</f>
        <v>0</v>
      </c>
      <c r="BX27" s="87">
        <f>SUM('2019上期'!BX165,'2019下期'!BX165)</f>
        <v>0</v>
      </c>
      <c r="BY27" s="88">
        <f>SUM('2019上期'!BY165,'2019下期'!BY165)</f>
        <v>0</v>
      </c>
      <c r="BZ27" s="85">
        <f>SUM('2019上期'!BZ165,'2019下期'!BZ165)</f>
        <v>0</v>
      </c>
      <c r="CA27" s="85">
        <f>SUM('2019上期'!CA165,'2019下期'!CA165)</f>
        <v>0</v>
      </c>
      <c r="CB27" s="85">
        <f>SUM('2019上期'!CB165,'2019下期'!CB165)</f>
        <v>0</v>
      </c>
      <c r="CC27" s="85">
        <f>SUM('2019上期'!CC165,'2019下期'!CC165)</f>
        <v>0</v>
      </c>
      <c r="CD27" s="84">
        <f>SUM('2019上期'!CD165,'2019下期'!CD165)</f>
        <v>0</v>
      </c>
      <c r="CE27" s="83">
        <f>SUM('2019上期'!CE165,'2019下期'!CE165)</f>
        <v>0</v>
      </c>
      <c r="CF27" s="87">
        <f>SUM('2019上期'!CF165,'2019下期'!CF165)</f>
        <v>0</v>
      </c>
      <c r="CG27" s="86">
        <f>SUM('2019上期'!CG165,'2019下期'!CG165)</f>
        <v>0</v>
      </c>
      <c r="CH27" s="85">
        <f>SUM('2019上期'!CH165,'2019下期'!CH165)</f>
        <v>0</v>
      </c>
      <c r="CI27" s="85">
        <f>SUM('2019上期'!CI165,'2019下期'!CI165)</f>
        <v>0</v>
      </c>
      <c r="CJ27" s="85">
        <f>SUM('2019上期'!CJ165,'2019下期'!CJ165)</f>
        <v>0</v>
      </c>
      <c r="CK27" s="85">
        <f>SUM('2019上期'!CK165,'2019下期'!CK165)</f>
        <v>0</v>
      </c>
      <c r="CL27" s="84">
        <f>SUM('2019上期'!CL165,'2019下期'!CL165)</f>
        <v>0</v>
      </c>
      <c r="CM27" s="83">
        <f>SUM('2019上期'!CM165,'2019下期'!CM165)</f>
        <v>0</v>
      </c>
      <c r="CN27" s="82">
        <f>SUM('2019上期'!CN165,'2019下期'!CN165)</f>
        <v>0</v>
      </c>
    </row>
    <row r="28" spans="1:92" s="3" customFormat="1" ht="18" customHeight="1" x14ac:dyDescent="0.15">
      <c r="A28" s="72"/>
      <c r="B28" s="206" t="s">
        <v>10</v>
      </c>
      <c r="C28" s="206"/>
      <c r="D28" s="207"/>
      <c r="E28" s="81">
        <f>SUM('2019上期'!E166,'2019下期'!E166)</f>
        <v>3706101</v>
      </c>
      <c r="F28" s="78">
        <f>SUM('2019上期'!F166,'2019下期'!F166)</f>
        <v>291917</v>
      </c>
      <c r="G28" s="78">
        <f>SUM('2019上期'!G166,'2019下期'!G166)</f>
        <v>694931</v>
      </c>
      <c r="H28" s="78">
        <f>SUM('2019上期'!H166,'2019下期'!H166)</f>
        <v>22138</v>
      </c>
      <c r="I28" s="78">
        <f>SUM('2019上期'!I166,'2019下期'!I166)</f>
        <v>21570</v>
      </c>
      <c r="J28" s="77">
        <f>SUM('2019上期'!J166,'2019下期'!J166)</f>
        <v>738639</v>
      </c>
      <c r="K28" s="76">
        <f>SUM('2019上期'!K166,'2019下期'!K166)</f>
        <v>5721</v>
      </c>
      <c r="L28" s="80">
        <f>SUM('2019上期'!L166,'2019下期'!L166)</f>
        <v>2675545</v>
      </c>
      <c r="M28" s="81">
        <f>SUM('2019上期'!M166,'2019下期'!M166)</f>
        <v>6849515</v>
      </c>
      <c r="N28" s="78">
        <f>SUM('2019上期'!N166,'2019下期'!N166)</f>
        <v>465689</v>
      </c>
      <c r="O28" s="78">
        <f>SUM('2019上期'!O166,'2019下期'!O166)</f>
        <v>2077192</v>
      </c>
      <c r="P28" s="78">
        <f>SUM('2019上期'!P166,'2019下期'!P166)</f>
        <v>172121</v>
      </c>
      <c r="Q28" s="78">
        <f>SUM('2019上期'!Q166,'2019下期'!Q166)</f>
        <v>130356</v>
      </c>
      <c r="R28" s="77">
        <f>SUM('2019上期'!R166,'2019下期'!R166)</f>
        <v>2379669</v>
      </c>
      <c r="S28" s="76">
        <f>SUM('2019上期'!S166,'2019下期'!S166)</f>
        <v>0</v>
      </c>
      <c r="T28" s="80">
        <f>SUM('2019上期'!T166,'2019下期'!T166)</f>
        <v>4004157</v>
      </c>
      <c r="U28" s="81">
        <f>SUM('2019上期'!U166,'2019下期'!U166)</f>
        <v>19889577</v>
      </c>
      <c r="V28" s="78">
        <f>SUM('2019上期'!V166,'2019下期'!V166)</f>
        <v>1792525</v>
      </c>
      <c r="W28" s="78">
        <f>SUM('2019上期'!W166,'2019下期'!W166)</f>
        <v>3722088</v>
      </c>
      <c r="X28" s="78">
        <f>SUM('2019上期'!X166,'2019下期'!X166)</f>
        <v>2062818</v>
      </c>
      <c r="Y28" s="78">
        <f>SUM('2019上期'!Y166,'2019下期'!Y166)</f>
        <v>30282</v>
      </c>
      <c r="Z28" s="77">
        <f>SUM('2019上期'!Z166,'2019下期'!Z166)</f>
        <v>5815188</v>
      </c>
      <c r="AA28" s="76">
        <f>SUM('2019上期'!AA166,'2019下期'!AA166)</f>
        <v>24658</v>
      </c>
      <c r="AB28" s="80">
        <f>SUM('2019上期'!AB166,'2019下期'!AB166)</f>
        <v>12281864</v>
      </c>
      <c r="AC28" s="81">
        <f>SUM('2019上期'!AC166,'2019下期'!AC166)</f>
        <v>19977940</v>
      </c>
      <c r="AD28" s="78">
        <f>SUM('2019上期'!AD166,'2019下期'!AD166)</f>
        <v>1845352</v>
      </c>
      <c r="AE28" s="78">
        <f>SUM('2019上期'!AE166,'2019下期'!AE166)</f>
        <v>3841476</v>
      </c>
      <c r="AF28" s="78">
        <f>SUM('2019上期'!AF166,'2019下期'!AF166)</f>
        <v>2090349</v>
      </c>
      <c r="AG28" s="78">
        <f>SUM('2019上期'!AG166,'2019下期'!AG166)</f>
        <v>487808</v>
      </c>
      <c r="AH28" s="77">
        <f>SUM('2019上期'!AH166,'2019下期'!AH166)</f>
        <v>6419632</v>
      </c>
      <c r="AI28" s="76">
        <f>SUM('2019上期'!AI166,'2019下期'!AI166)</f>
        <v>61635</v>
      </c>
      <c r="AJ28" s="80">
        <f>SUM('2019上期'!AJ166,'2019下期'!AJ166)</f>
        <v>11712954</v>
      </c>
      <c r="AK28" s="79">
        <f>SUM('2019上期'!AK166,'2019下期'!AK166)</f>
        <v>1550412</v>
      </c>
      <c r="AL28" s="78">
        <f>SUM('2019上期'!AL166,'2019下期'!AL166)</f>
        <v>178473</v>
      </c>
      <c r="AM28" s="78">
        <f>SUM('2019上期'!AM166,'2019下期'!AM166)</f>
        <v>610488</v>
      </c>
      <c r="AN28" s="78">
        <f>SUM('2019上期'!AN166,'2019下期'!AN166)</f>
        <v>726</v>
      </c>
      <c r="AO28" s="78">
        <f>SUM('2019上期'!AO166,'2019下期'!AO166)</f>
        <v>0</v>
      </c>
      <c r="AP28" s="77">
        <f>SUM('2019上期'!AP166,'2019下期'!AP166)</f>
        <v>611214</v>
      </c>
      <c r="AQ28" s="76">
        <f>SUM('2019上期'!AQ166,'2019下期'!AQ166)</f>
        <v>0</v>
      </c>
      <c r="AR28" s="80">
        <f>SUM('2019上期'!AR166,'2019下期'!AR166)</f>
        <v>760726</v>
      </c>
      <c r="AS28" s="81">
        <f>SUM('2019上期'!AS166,'2019下期'!AS166)</f>
        <v>15042136</v>
      </c>
      <c r="AT28" s="78">
        <f>SUM('2019上期'!AT166,'2019下期'!AT166)</f>
        <v>1142962</v>
      </c>
      <c r="AU28" s="78">
        <f>SUM('2019上期'!AU166,'2019下期'!AU166)</f>
        <v>2164372</v>
      </c>
      <c r="AV28" s="78">
        <f>SUM('2019上期'!AV166,'2019下期'!AV166)</f>
        <v>409189</v>
      </c>
      <c r="AW28" s="78">
        <f>SUM('2019上期'!AW166,'2019下期'!AW166)</f>
        <v>16963</v>
      </c>
      <c r="AX28" s="77">
        <f>SUM('2019上期'!AX166,'2019下期'!AX166)</f>
        <v>2590524</v>
      </c>
      <c r="AY28" s="76">
        <f>SUM('2019上期'!AY166,'2019下期'!AY166)</f>
        <v>0</v>
      </c>
      <c r="AZ28" s="80">
        <f>SUM('2019上期'!AZ166,'2019下期'!AZ166)</f>
        <v>11308651</v>
      </c>
      <c r="BA28" s="81">
        <f>SUM('2019上期'!BA166,'2019下期'!BA166)</f>
        <v>30148854</v>
      </c>
      <c r="BB28" s="78">
        <f>SUM('2019上期'!BB166,'2019下期'!BB166)</f>
        <v>2205338</v>
      </c>
      <c r="BC28" s="78">
        <f>SUM('2019上期'!BC166,'2019下期'!BC166)</f>
        <v>6098191</v>
      </c>
      <c r="BD28" s="78">
        <f>SUM('2019上期'!BD166,'2019下期'!BD166)</f>
        <v>706269</v>
      </c>
      <c r="BE28" s="78">
        <f>SUM('2019上期'!BE166,'2019下期'!BE166)</f>
        <v>13632</v>
      </c>
      <c r="BF28" s="77">
        <f>SUM('2019上期'!BF166,'2019下期'!BF166)</f>
        <v>6818091</v>
      </c>
      <c r="BG28" s="76">
        <f>SUM('2019上期'!BG166,'2019下期'!BG166)</f>
        <v>5391</v>
      </c>
      <c r="BH28" s="80">
        <f>SUM('2019上期'!BH166,'2019下期'!BH166)</f>
        <v>21125424</v>
      </c>
      <c r="BI28" s="81">
        <f>SUM('2019上期'!BI166,'2019下期'!BI166)</f>
        <v>2413837</v>
      </c>
      <c r="BJ28" s="78">
        <f>SUM('2019上期'!BJ166,'2019下期'!BJ166)</f>
        <v>243406</v>
      </c>
      <c r="BK28" s="78">
        <f>SUM('2019上期'!BK166,'2019下期'!BK166)</f>
        <v>762996</v>
      </c>
      <c r="BL28" s="78">
        <f>SUM('2019上期'!BL166,'2019下期'!BL166)</f>
        <v>3576</v>
      </c>
      <c r="BM28" s="78">
        <f>SUM('2019上期'!BM166,'2019下期'!BM166)</f>
        <v>1030</v>
      </c>
      <c r="BN28" s="77">
        <f>SUM('2019上期'!BN166,'2019下期'!BN166)</f>
        <v>767602</v>
      </c>
      <c r="BO28" s="76">
        <f>SUM('2019上期'!BO166,'2019下期'!BO166)</f>
        <v>0</v>
      </c>
      <c r="BP28" s="80">
        <f>SUM('2019上期'!BP166,'2019下期'!BP166)</f>
        <v>1402828</v>
      </c>
      <c r="BQ28" s="81">
        <f>SUM('2019上期'!BQ166,'2019下期'!BQ166)</f>
        <v>7828724</v>
      </c>
      <c r="BR28" s="78">
        <f>SUM('2019上期'!BR166,'2019下期'!BR166)</f>
        <v>714572</v>
      </c>
      <c r="BS28" s="78">
        <f>SUM('2019上期'!BS166,'2019下期'!BS166)</f>
        <v>2307262</v>
      </c>
      <c r="BT28" s="78">
        <f>SUM('2019上期'!BT166,'2019下期'!BT166)</f>
        <v>259288</v>
      </c>
      <c r="BU28" s="78">
        <f>SUM('2019上期'!BU166,'2019下期'!BU166)</f>
        <v>0</v>
      </c>
      <c r="BV28" s="77">
        <f>SUM('2019上期'!BV166,'2019下期'!BV166)</f>
        <v>2566550</v>
      </c>
      <c r="BW28" s="76">
        <f>SUM('2019上期'!BW166,'2019下期'!BW166)</f>
        <v>0</v>
      </c>
      <c r="BX28" s="80">
        <f>SUM('2019上期'!BX166,'2019下期'!BX166)</f>
        <v>4547602</v>
      </c>
      <c r="BY28" s="81">
        <f>SUM('2019上期'!BY166,'2019下期'!BY166)</f>
        <v>177408</v>
      </c>
      <c r="BZ28" s="78">
        <f>SUM('2019上期'!BZ166,'2019下期'!BZ166)</f>
        <v>25838</v>
      </c>
      <c r="CA28" s="78">
        <f>SUM('2019上期'!CA166,'2019下期'!CA166)</f>
        <v>86143</v>
      </c>
      <c r="CB28" s="78">
        <f>SUM('2019上期'!CB166,'2019下期'!CB166)</f>
        <v>0</v>
      </c>
      <c r="CC28" s="78">
        <f>SUM('2019上期'!CC166,'2019下期'!CC166)</f>
        <v>0</v>
      </c>
      <c r="CD28" s="77">
        <f>SUM('2019上期'!CD166,'2019下期'!CD166)</f>
        <v>86143</v>
      </c>
      <c r="CE28" s="76">
        <f>SUM('2019上期'!CE166,'2019下期'!CE166)</f>
        <v>0</v>
      </c>
      <c r="CF28" s="80">
        <f>SUM('2019上期'!CF166,'2019下期'!CF166)</f>
        <v>65427</v>
      </c>
      <c r="CG28" s="79">
        <f>SUM('2019上期'!CG166,'2019下期'!CG166)</f>
        <v>107584504</v>
      </c>
      <c r="CH28" s="78">
        <f>SUM('2019上期'!CH166,'2019下期'!CH166)</f>
        <v>8906072</v>
      </c>
      <c r="CI28" s="78">
        <f>SUM('2019上期'!CI166,'2019下期'!CI166)</f>
        <v>22365139</v>
      </c>
      <c r="CJ28" s="78">
        <f>SUM('2019上期'!CJ166,'2019下期'!CJ166)</f>
        <v>5726474</v>
      </c>
      <c r="CK28" s="78">
        <f>SUM('2019上期'!CK166,'2019下期'!CK166)</f>
        <v>701641</v>
      </c>
      <c r="CL28" s="77">
        <f>SUM('2019上期'!CL166,'2019下期'!CL166)</f>
        <v>28793252</v>
      </c>
      <c r="CM28" s="76">
        <f>SUM('2019上期'!CM166,'2019下期'!CM166)</f>
        <v>97405</v>
      </c>
      <c r="CN28" s="75">
        <f>SUM('2019上期'!CN166,'2019下期'!CN166)</f>
        <v>69885178</v>
      </c>
    </row>
    <row r="29" spans="1:92" x14ac:dyDescent="0.15">
      <c r="A29" s="6" t="s">
        <v>77</v>
      </c>
      <c r="E29" s="4"/>
      <c r="F29" s="4"/>
      <c r="G29" s="4"/>
      <c r="H29" s="4"/>
      <c r="I29" s="4"/>
      <c r="J29" s="4"/>
      <c r="K29" s="4"/>
      <c r="L29" s="9"/>
      <c r="M29" s="4"/>
      <c r="N29" s="4"/>
      <c r="O29" s="4"/>
      <c r="P29" s="4"/>
      <c r="Q29" s="4"/>
      <c r="R29" s="4"/>
      <c r="S29" s="4"/>
      <c r="T29" s="9"/>
      <c r="U29" s="4"/>
      <c r="V29" s="4"/>
      <c r="W29" s="4"/>
      <c r="X29" s="4"/>
      <c r="Y29" s="4"/>
      <c r="Z29" s="4"/>
      <c r="AA29" s="4"/>
      <c r="AB29" s="9"/>
      <c r="AC29" s="4"/>
      <c r="AD29" s="4"/>
      <c r="AE29" s="4"/>
      <c r="AF29" s="4"/>
      <c r="AG29" s="4"/>
      <c r="AH29" s="4"/>
      <c r="AI29" s="4"/>
      <c r="AJ29" s="9"/>
      <c r="AK29" s="4"/>
      <c r="AL29" s="4"/>
      <c r="AM29" s="4"/>
      <c r="AN29" s="4"/>
      <c r="AO29" s="4"/>
      <c r="AP29" s="4"/>
      <c r="AQ29" s="4"/>
      <c r="AR29" s="9"/>
      <c r="AS29" s="4"/>
      <c r="AT29" s="4"/>
      <c r="AU29" s="4"/>
      <c r="AV29" s="4"/>
      <c r="AW29" s="4"/>
      <c r="AX29" s="4"/>
      <c r="AY29" s="4"/>
      <c r="AZ29" s="9"/>
      <c r="BA29" s="4"/>
      <c r="BB29" s="4"/>
      <c r="BC29" s="4"/>
      <c r="BD29" s="4"/>
      <c r="BE29" s="4"/>
      <c r="BF29" s="4"/>
      <c r="BG29" s="4"/>
      <c r="BH29" s="9"/>
      <c r="BI29" s="4"/>
      <c r="BJ29" s="4"/>
      <c r="BK29" s="4"/>
      <c r="BL29" s="4"/>
      <c r="BM29" s="4"/>
      <c r="BN29" s="4"/>
      <c r="BO29" s="4"/>
      <c r="BP29" s="9"/>
      <c r="BQ29" s="4"/>
      <c r="BR29" s="4"/>
      <c r="BS29" s="4"/>
      <c r="BT29" s="4"/>
      <c r="BU29" s="4"/>
      <c r="BV29" s="4"/>
      <c r="BW29" s="4"/>
      <c r="BX29" s="9"/>
      <c r="BY29" s="4"/>
      <c r="BZ29" s="4"/>
      <c r="CA29" s="4"/>
      <c r="CB29" s="4"/>
      <c r="CC29" s="4"/>
      <c r="CD29" s="4"/>
      <c r="CE29" s="4"/>
      <c r="CF29" s="9"/>
      <c r="CG29" s="4"/>
      <c r="CH29" s="4"/>
      <c r="CI29" s="4"/>
      <c r="CJ29" s="4"/>
      <c r="CK29" s="4"/>
      <c r="CL29" s="4"/>
      <c r="CM29" s="4"/>
      <c r="CN29" s="9"/>
    </row>
    <row r="30" spans="1:92" x14ac:dyDescent="0.15">
      <c r="A30" s="6" t="s">
        <v>78</v>
      </c>
      <c r="E30" s="4"/>
      <c r="F30" s="4"/>
      <c r="G30" s="4"/>
      <c r="H30" s="4"/>
      <c r="I30" s="4"/>
      <c r="J30" s="4"/>
      <c r="K30" s="4"/>
      <c r="L30" s="10"/>
      <c r="M30" s="4"/>
      <c r="N30" s="4"/>
      <c r="O30" s="4"/>
      <c r="P30" s="4"/>
      <c r="Q30" s="4"/>
      <c r="R30" s="4"/>
      <c r="S30" s="4"/>
      <c r="T30" s="10"/>
      <c r="U30" s="4"/>
      <c r="V30" s="4"/>
      <c r="W30" s="4"/>
      <c r="X30" s="4"/>
      <c r="Y30" s="4"/>
      <c r="Z30" s="4"/>
      <c r="AA30" s="4"/>
      <c r="AB30" s="10"/>
      <c r="AC30" s="4"/>
      <c r="AD30" s="4"/>
      <c r="AE30" s="4"/>
      <c r="AF30" s="4"/>
      <c r="AG30" s="4"/>
      <c r="AH30" s="4"/>
      <c r="AI30" s="4"/>
      <c r="AJ30" s="10"/>
      <c r="AK30" s="4"/>
      <c r="AL30" s="4"/>
      <c r="AM30" s="4"/>
      <c r="AN30" s="4"/>
      <c r="AO30" s="4"/>
      <c r="AP30" s="4"/>
      <c r="AQ30" s="4"/>
      <c r="AR30" s="10"/>
      <c r="AS30" s="4"/>
      <c r="AT30" s="4"/>
      <c r="AU30" s="4"/>
      <c r="AV30" s="4"/>
      <c r="AW30" s="4"/>
      <c r="AX30" s="4"/>
      <c r="AY30" s="4"/>
      <c r="AZ30" s="10"/>
      <c r="BA30" s="4"/>
      <c r="BB30" s="4"/>
      <c r="BC30" s="4"/>
      <c r="BD30" s="4"/>
      <c r="BE30" s="4"/>
      <c r="BF30" s="4"/>
      <c r="BG30" s="4"/>
      <c r="BH30" s="10"/>
      <c r="BI30" s="4"/>
      <c r="BJ30" s="4"/>
      <c r="BK30" s="4"/>
      <c r="BL30" s="4"/>
      <c r="BM30" s="4"/>
      <c r="BN30" s="4"/>
      <c r="BO30" s="4"/>
      <c r="BP30" s="10"/>
      <c r="BQ30" s="4"/>
      <c r="BR30" s="4"/>
      <c r="BS30" s="4"/>
      <c r="BT30" s="4"/>
      <c r="BU30" s="4"/>
      <c r="BV30" s="4"/>
      <c r="BW30" s="4"/>
      <c r="BX30" s="10"/>
      <c r="BY30" s="4"/>
      <c r="BZ30" s="4"/>
      <c r="CA30" s="4"/>
      <c r="CB30" s="4"/>
      <c r="CC30" s="4"/>
      <c r="CD30" s="4"/>
      <c r="CE30" s="4"/>
      <c r="CF30" s="10"/>
      <c r="CG30" s="4"/>
      <c r="CH30" s="4"/>
      <c r="CI30" s="4"/>
      <c r="CJ30" s="4"/>
      <c r="CK30" s="4"/>
      <c r="CL30" s="4"/>
      <c r="CM30" s="4"/>
      <c r="CN30" s="10"/>
    </row>
    <row r="31" spans="1:92" x14ac:dyDescent="0.15">
      <c r="A31" s="5" t="s">
        <v>79</v>
      </c>
      <c r="E31" s="4"/>
      <c r="F31" s="4"/>
      <c r="G31" s="4"/>
      <c r="H31" s="4"/>
      <c r="I31" s="4"/>
      <c r="J31" s="4"/>
      <c r="K31" s="4"/>
      <c r="L31" s="10"/>
      <c r="M31" s="4"/>
      <c r="N31" s="4"/>
      <c r="O31" s="4"/>
      <c r="P31" s="4"/>
      <c r="Q31" s="4"/>
      <c r="R31" s="4"/>
      <c r="S31" s="4"/>
      <c r="T31" s="10"/>
      <c r="U31" s="4"/>
      <c r="V31" s="4"/>
      <c r="W31" s="4"/>
      <c r="X31" s="4"/>
      <c r="Y31" s="4"/>
      <c r="Z31" s="4"/>
      <c r="AA31" s="4"/>
      <c r="AB31" s="10"/>
      <c r="AC31" s="4"/>
      <c r="AD31" s="4"/>
      <c r="AE31" s="4"/>
      <c r="AF31" s="4"/>
      <c r="AG31" s="4"/>
      <c r="AH31" s="4"/>
      <c r="AI31" s="4"/>
      <c r="AJ31" s="10"/>
      <c r="AK31" s="4"/>
      <c r="AL31" s="4"/>
      <c r="AM31" s="4"/>
      <c r="AN31" s="4"/>
      <c r="AO31" s="4"/>
      <c r="AP31" s="4"/>
      <c r="AQ31" s="4"/>
      <c r="AR31" s="10"/>
      <c r="AS31" s="4"/>
      <c r="AT31" s="4"/>
      <c r="AU31" s="4"/>
      <c r="AV31" s="4"/>
      <c r="AW31" s="4"/>
      <c r="AX31" s="4"/>
      <c r="AY31" s="4"/>
      <c r="AZ31" s="10"/>
      <c r="BA31" s="4"/>
      <c r="BB31" s="4"/>
      <c r="BC31" s="4"/>
      <c r="BD31" s="4"/>
      <c r="BE31" s="4"/>
      <c r="BF31" s="4"/>
      <c r="BG31" s="4"/>
      <c r="BH31" s="10"/>
      <c r="BI31" s="4"/>
      <c r="BJ31" s="4"/>
      <c r="BK31" s="4"/>
      <c r="BL31" s="4"/>
      <c r="BM31" s="4"/>
      <c r="BN31" s="4"/>
      <c r="BO31" s="4"/>
      <c r="BP31" s="10"/>
      <c r="BQ31" s="4"/>
      <c r="BR31" s="4"/>
      <c r="BS31" s="4"/>
      <c r="BT31" s="4"/>
      <c r="BU31" s="4"/>
      <c r="BV31" s="4"/>
      <c r="BW31" s="4"/>
      <c r="BX31" s="10"/>
      <c r="BY31" s="4"/>
      <c r="BZ31" s="4"/>
      <c r="CA31" s="4"/>
      <c r="CB31" s="4"/>
      <c r="CC31" s="4"/>
      <c r="CD31" s="4"/>
      <c r="CE31" s="4"/>
      <c r="CF31" s="10"/>
      <c r="CG31" s="4"/>
      <c r="CH31" s="4"/>
      <c r="CI31" s="4"/>
      <c r="CJ31" s="4"/>
      <c r="CK31" s="4"/>
      <c r="CL31" s="4"/>
      <c r="CM31" s="4"/>
      <c r="CN31" s="10"/>
    </row>
    <row r="32" spans="1:92" x14ac:dyDescent="0.15">
      <c r="A32" s="5" t="s">
        <v>80</v>
      </c>
      <c r="E32" s="4"/>
      <c r="F32" s="4"/>
      <c r="G32" s="4"/>
      <c r="H32" s="4"/>
      <c r="I32" s="4"/>
      <c r="J32" s="4"/>
      <c r="K32" s="4"/>
      <c r="L32" s="10"/>
      <c r="M32" s="4"/>
      <c r="N32" s="4"/>
      <c r="O32" s="4"/>
      <c r="P32" s="4"/>
      <c r="Q32" s="4"/>
      <c r="R32" s="4"/>
      <c r="S32" s="4"/>
      <c r="T32" s="10"/>
      <c r="U32" s="4"/>
      <c r="V32" s="4"/>
      <c r="W32" s="4"/>
      <c r="X32" s="4"/>
      <c r="Y32" s="4"/>
      <c r="Z32" s="4"/>
      <c r="AA32" s="4"/>
      <c r="AB32" s="10"/>
      <c r="AC32" s="4"/>
      <c r="AD32" s="4"/>
      <c r="AE32" s="4"/>
      <c r="AF32" s="4"/>
      <c r="AG32" s="4"/>
      <c r="AH32" s="4"/>
      <c r="AI32" s="4"/>
      <c r="AJ32" s="10"/>
      <c r="AK32" s="4"/>
      <c r="AL32" s="4"/>
      <c r="AM32" s="4"/>
      <c r="AN32" s="4"/>
      <c r="AO32" s="4"/>
      <c r="AP32" s="4"/>
      <c r="AQ32" s="4"/>
      <c r="AR32" s="10"/>
      <c r="AS32" s="4"/>
      <c r="AT32" s="4"/>
      <c r="AU32" s="4"/>
      <c r="AV32" s="4"/>
      <c r="AW32" s="4"/>
      <c r="AX32" s="4"/>
      <c r="AY32" s="4"/>
      <c r="AZ32" s="10"/>
      <c r="BA32" s="4"/>
      <c r="BB32" s="4"/>
      <c r="BC32" s="4"/>
      <c r="BD32" s="4"/>
      <c r="BE32" s="4"/>
      <c r="BF32" s="4"/>
      <c r="BG32" s="4"/>
      <c r="BH32" s="10"/>
      <c r="BI32" s="4"/>
      <c r="BJ32" s="4"/>
      <c r="BK32" s="4"/>
      <c r="BL32" s="4"/>
      <c r="BM32" s="4"/>
      <c r="BN32" s="4"/>
      <c r="BO32" s="4"/>
      <c r="BP32" s="10"/>
      <c r="BQ32" s="4"/>
      <c r="BR32" s="4"/>
      <c r="BS32" s="4"/>
      <c r="BT32" s="4"/>
      <c r="BU32" s="4"/>
      <c r="BV32" s="4"/>
      <c r="BW32" s="4"/>
      <c r="BX32" s="10"/>
      <c r="BY32" s="4"/>
      <c r="BZ32" s="4"/>
      <c r="CA32" s="4"/>
      <c r="CB32" s="4"/>
      <c r="CC32" s="4"/>
      <c r="CD32" s="4"/>
      <c r="CE32" s="4"/>
      <c r="CF32" s="10"/>
      <c r="CG32" s="4"/>
      <c r="CH32" s="4"/>
      <c r="CI32" s="4"/>
      <c r="CJ32" s="4"/>
      <c r="CK32" s="4"/>
      <c r="CL32" s="4"/>
      <c r="CM32" s="4"/>
      <c r="CN32" s="10"/>
    </row>
    <row r="33" spans="1:92" x14ac:dyDescent="0.15">
      <c r="A33" s="5" t="s">
        <v>81</v>
      </c>
      <c r="E33" s="4"/>
      <c r="F33" s="4"/>
      <c r="G33" s="4"/>
      <c r="H33" s="4"/>
      <c r="I33" s="4"/>
      <c r="J33" s="4"/>
      <c r="K33" s="4"/>
      <c r="L33" s="10"/>
      <c r="M33" s="4"/>
      <c r="N33" s="4"/>
      <c r="O33" s="4"/>
      <c r="P33" s="4"/>
      <c r="Q33" s="4"/>
      <c r="R33" s="4"/>
      <c r="S33" s="4"/>
      <c r="T33" s="10"/>
      <c r="U33" s="4"/>
      <c r="V33" s="4"/>
      <c r="W33" s="4"/>
      <c r="X33" s="4"/>
      <c r="Y33" s="4"/>
      <c r="Z33" s="4"/>
      <c r="AA33" s="4"/>
      <c r="AB33" s="10"/>
      <c r="AC33" s="4"/>
      <c r="AD33" s="4"/>
      <c r="AE33" s="4"/>
      <c r="AF33" s="4"/>
      <c r="AG33" s="4"/>
      <c r="AH33" s="4"/>
      <c r="AI33" s="4"/>
      <c r="AJ33" s="10"/>
      <c r="AK33" s="4"/>
      <c r="AL33" s="4"/>
      <c r="AM33" s="4"/>
      <c r="AN33" s="4"/>
      <c r="AO33" s="4"/>
      <c r="AP33" s="4"/>
      <c r="AQ33" s="4"/>
      <c r="AR33" s="10"/>
      <c r="AS33" s="4"/>
      <c r="AT33" s="4"/>
      <c r="AU33" s="4"/>
      <c r="AV33" s="4"/>
      <c r="AW33" s="4"/>
      <c r="AX33" s="4"/>
      <c r="AY33" s="4"/>
      <c r="AZ33" s="10"/>
      <c r="BA33" s="4"/>
      <c r="BB33" s="4"/>
      <c r="BC33" s="4"/>
      <c r="BD33" s="4"/>
      <c r="BE33" s="4"/>
      <c r="BF33" s="4"/>
      <c r="BG33" s="4"/>
      <c r="BH33" s="10"/>
      <c r="BI33" s="4"/>
      <c r="BJ33" s="4"/>
      <c r="BK33" s="4"/>
      <c r="BL33" s="4"/>
      <c r="BM33" s="4"/>
      <c r="BN33" s="4"/>
      <c r="BO33" s="4"/>
      <c r="BP33" s="10"/>
      <c r="BQ33" s="4"/>
      <c r="BR33" s="4"/>
      <c r="BS33" s="4"/>
      <c r="BT33" s="4"/>
      <c r="BU33" s="4"/>
      <c r="BV33" s="4"/>
      <c r="BW33" s="4"/>
      <c r="BX33" s="10"/>
      <c r="BY33" s="4"/>
      <c r="BZ33" s="4"/>
      <c r="CA33" s="4"/>
      <c r="CB33" s="4"/>
      <c r="CC33" s="4"/>
      <c r="CD33" s="4"/>
      <c r="CE33" s="4"/>
      <c r="CF33" s="10"/>
      <c r="CG33" s="4"/>
      <c r="CH33" s="4"/>
      <c r="CI33" s="4"/>
      <c r="CJ33" s="4"/>
      <c r="CK33" s="4"/>
      <c r="CL33" s="4"/>
      <c r="CM33" s="4"/>
      <c r="CN33" s="10"/>
    </row>
  </sheetData>
  <mergeCells count="109">
    <mergeCell ref="A3:A5"/>
    <mergeCell ref="B3:D5"/>
    <mergeCell ref="E3:E5"/>
    <mergeCell ref="F3:F5"/>
    <mergeCell ref="G3:K3"/>
    <mergeCell ref="E2:L2"/>
    <mergeCell ref="BA2:BH2"/>
    <mergeCell ref="L3:L5"/>
    <mergeCell ref="M3:M5"/>
    <mergeCell ref="N3:N5"/>
    <mergeCell ref="O3:S3"/>
    <mergeCell ref="T3:T5"/>
    <mergeCell ref="U3:U5"/>
    <mergeCell ref="P4:P5"/>
    <mergeCell ref="Q4:Q5"/>
    <mergeCell ref="R4:R5"/>
    <mergeCell ref="AO4:AO5"/>
    <mergeCell ref="AP4:AP5"/>
    <mergeCell ref="V3:V5"/>
    <mergeCell ref="W3:AA3"/>
    <mergeCell ref="AB3:AB5"/>
    <mergeCell ref="AC3:AC5"/>
    <mergeCell ref="BC3:BG3"/>
    <mergeCell ref="BI2:BP2"/>
    <mergeCell ref="BQ2:BX2"/>
    <mergeCell ref="BY2:CF2"/>
    <mergeCell ref="CG2:CN2"/>
    <mergeCell ref="M2:T2"/>
    <mergeCell ref="U2:AB2"/>
    <mergeCell ref="AC2:AJ2"/>
    <mergeCell ref="AK2:AR2"/>
    <mergeCell ref="AS2:AZ2"/>
    <mergeCell ref="BK3:BO3"/>
    <mergeCell ref="AD3:AD5"/>
    <mergeCell ref="AE3:AI3"/>
    <mergeCell ref="W4:W5"/>
    <mergeCell ref="X4:X5"/>
    <mergeCell ref="AU4:AU5"/>
    <mergeCell ref="AV4:AV5"/>
    <mergeCell ref="AW4:AW5"/>
    <mergeCell ref="AX4:AX5"/>
    <mergeCell ref="AJ3:AJ5"/>
    <mergeCell ref="AK3:AK5"/>
    <mergeCell ref="AL3:AL5"/>
    <mergeCell ref="AM3:AQ3"/>
    <mergeCell ref="AR3:AR5"/>
    <mergeCell ref="AS3:AS5"/>
    <mergeCell ref="Y4:Y5"/>
    <mergeCell ref="Z4:Z5"/>
    <mergeCell ref="CN3:CN5"/>
    <mergeCell ref="G4:G5"/>
    <mergeCell ref="H4:H5"/>
    <mergeCell ref="I4:I5"/>
    <mergeCell ref="J4:J5"/>
    <mergeCell ref="O4:O5"/>
    <mergeCell ref="BR3:BR5"/>
    <mergeCell ref="BS3:BW3"/>
    <mergeCell ref="AE4:AE5"/>
    <mergeCell ref="AF4:AF5"/>
    <mergeCell ref="AG4:AG5"/>
    <mergeCell ref="AH4:AH5"/>
    <mergeCell ref="AM4:AM5"/>
    <mergeCell ref="AN4:AN5"/>
    <mergeCell ref="BC4:BC5"/>
    <mergeCell ref="BD4:BD5"/>
    <mergeCell ref="BE4:BE5"/>
    <mergeCell ref="BF4:BF5"/>
    <mergeCell ref="BK4:BK5"/>
    <mergeCell ref="BL4:BL5"/>
    <mergeCell ref="BH3:BH5"/>
    <mergeCell ref="BI3:BI5"/>
    <mergeCell ref="BJ3:BJ5"/>
    <mergeCell ref="BX3:BX5"/>
    <mergeCell ref="CL4:CL5"/>
    <mergeCell ref="CA4:CA5"/>
    <mergeCell ref="CB4:CB5"/>
    <mergeCell ref="CC4:CC5"/>
    <mergeCell ref="CD4:CD5"/>
    <mergeCell ref="CI4:CI5"/>
    <mergeCell ref="CJ4:CJ5"/>
    <mergeCell ref="CF3:CF5"/>
    <mergeCell ref="CG3:CG5"/>
    <mergeCell ref="CI3:CM3"/>
    <mergeCell ref="CA3:CE3"/>
    <mergeCell ref="CH3:CH5"/>
    <mergeCell ref="B20:D20"/>
    <mergeCell ref="B21:C26"/>
    <mergeCell ref="B27:C27"/>
    <mergeCell ref="B28:D28"/>
    <mergeCell ref="B6:D6"/>
    <mergeCell ref="B7:B19"/>
    <mergeCell ref="C7:C11"/>
    <mergeCell ref="C12:C19"/>
    <mergeCell ref="CK4:CK5"/>
    <mergeCell ref="BY3:BY5"/>
    <mergeCell ref="BZ3:BZ5"/>
    <mergeCell ref="BS4:BS5"/>
    <mergeCell ref="BT4:BT5"/>
    <mergeCell ref="BU4:BU5"/>
    <mergeCell ref="BV4:BV5"/>
    <mergeCell ref="BP3:BP5"/>
    <mergeCell ref="BQ3:BQ5"/>
    <mergeCell ref="BM4:BM5"/>
    <mergeCell ref="BN4:BN5"/>
    <mergeCell ref="AT3:AT5"/>
    <mergeCell ref="AU3:AY3"/>
    <mergeCell ref="AZ3:AZ5"/>
    <mergeCell ref="BA3:BA5"/>
    <mergeCell ref="BB3:BB5"/>
  </mergeCells>
  <phoneticPr fontId="20"/>
  <dataValidations count="1">
    <dataValidation imeMode="off" allowBlank="1" showInputMessage="1" showErrorMessage="1" sqref="E6:CN28"/>
  </dataValidations>
  <printOptions horizontalCentered="1"/>
  <pageMargins left="0.70866141732283472" right="0.70866141732283472" top="0.74803149606299213" bottom="0.74803149606299213" header="0.31496062992125984" footer="0.31496062992125984"/>
  <pageSetup paperSize="8" fitToWidth="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workbookViewId="0">
      <selection activeCell="A2" sqref="A2"/>
    </sheetView>
  </sheetViews>
  <sheetFormatPr defaultRowHeight="14.25" x14ac:dyDescent="0.15"/>
  <cols>
    <col min="1" max="1" width="10.625" customWidth="1"/>
    <col min="2" max="3" width="12.625" customWidth="1"/>
    <col min="4" max="6" width="10.625" customWidth="1"/>
    <col min="7" max="7" width="12.625" customWidth="1"/>
    <col min="8" max="9" width="10.625" customWidth="1"/>
    <col min="10" max="10" width="12.625" customWidth="1"/>
    <col min="11" max="11" width="6.625" customWidth="1"/>
    <col min="12" max="13" width="12.625" customWidth="1"/>
  </cols>
  <sheetData>
    <row r="1" spans="1:13" ht="24" customHeight="1" x14ac:dyDescent="0.15">
      <c r="A1" s="269" t="s">
        <v>122</v>
      </c>
      <c r="B1" s="270"/>
      <c r="C1" s="270"/>
      <c r="D1" s="270"/>
      <c r="E1" s="270"/>
      <c r="F1" s="270"/>
      <c r="G1" s="270"/>
      <c r="H1" s="270"/>
      <c r="I1" s="270"/>
      <c r="J1" s="270"/>
      <c r="K1" s="270"/>
      <c r="L1" s="270"/>
      <c r="M1" s="63"/>
    </row>
    <row r="2" spans="1:13" ht="24" customHeight="1" x14ac:dyDescent="0.15">
      <c r="A2" s="46"/>
      <c r="B2" s="46"/>
      <c r="C2" s="46"/>
      <c r="D2" s="46"/>
      <c r="E2" s="46"/>
      <c r="F2" s="46"/>
      <c r="G2" s="47"/>
      <c r="H2" s="47"/>
      <c r="I2" s="47"/>
      <c r="J2" s="47"/>
      <c r="K2" s="47"/>
      <c r="L2" s="47"/>
      <c r="M2" s="58" t="s">
        <v>67</v>
      </c>
    </row>
    <row r="3" spans="1:13" ht="24" customHeight="1" x14ac:dyDescent="0.15">
      <c r="A3" s="48"/>
      <c r="B3" s="282" t="s">
        <v>65</v>
      </c>
      <c r="C3" s="283"/>
      <c r="D3" s="283"/>
      <c r="E3" s="283"/>
      <c r="F3" s="283"/>
      <c r="G3" s="283"/>
      <c r="H3" s="283"/>
      <c r="I3" s="283"/>
      <c r="J3" s="283"/>
      <c r="K3" s="284"/>
      <c r="L3" s="273" t="s">
        <v>72</v>
      </c>
      <c r="M3" s="273" t="s">
        <v>71</v>
      </c>
    </row>
    <row r="4" spans="1:13" ht="24" customHeight="1" x14ac:dyDescent="0.15">
      <c r="A4" s="48"/>
      <c r="B4" s="276" t="s">
        <v>64</v>
      </c>
      <c r="C4" s="278" t="s">
        <v>63</v>
      </c>
      <c r="D4" s="49"/>
      <c r="E4" s="49"/>
      <c r="F4" s="49"/>
      <c r="G4" s="280" t="s">
        <v>62</v>
      </c>
      <c r="H4" s="50"/>
      <c r="I4" s="51"/>
      <c r="J4" s="278" t="s">
        <v>68</v>
      </c>
      <c r="K4" s="271" t="s">
        <v>76</v>
      </c>
      <c r="L4" s="274"/>
      <c r="M4" s="274"/>
    </row>
    <row r="5" spans="1:13" ht="40.5" customHeight="1" x14ac:dyDescent="0.15">
      <c r="A5" s="52" t="s">
        <v>50</v>
      </c>
      <c r="B5" s="277"/>
      <c r="C5" s="279"/>
      <c r="D5" s="53" t="s">
        <v>73</v>
      </c>
      <c r="E5" s="54" t="s">
        <v>74</v>
      </c>
      <c r="F5" s="55" t="s">
        <v>75</v>
      </c>
      <c r="G5" s="281"/>
      <c r="H5" s="56" t="s">
        <v>69</v>
      </c>
      <c r="I5" s="57" t="s">
        <v>70</v>
      </c>
      <c r="J5" s="279"/>
      <c r="K5" s="272"/>
      <c r="L5" s="275"/>
      <c r="M5" s="275"/>
    </row>
    <row r="6" spans="1:13" ht="24" customHeight="1" x14ac:dyDescent="0.15">
      <c r="A6" s="59" t="s">
        <v>61</v>
      </c>
      <c r="B6" s="15">
        <f>'2019年度'!E6</f>
        <v>153032</v>
      </c>
      <c r="C6" s="16">
        <f>'2019年度'!E10</f>
        <v>3002549</v>
      </c>
      <c r="D6" s="29">
        <f>'2019年度'!E12</f>
        <v>1988368</v>
      </c>
      <c r="E6" s="30">
        <f>'2019年度'!E14</f>
        <v>264970</v>
      </c>
      <c r="F6" s="31">
        <f>'2019年度'!E16</f>
        <v>165312</v>
      </c>
      <c r="G6" s="15">
        <f>'2019年度'!E24</f>
        <v>550520</v>
      </c>
      <c r="H6" s="23">
        <f>'2019年度'!E21</f>
        <v>49361</v>
      </c>
      <c r="I6" s="40">
        <f>'2019年度'!E22</f>
        <v>501159</v>
      </c>
      <c r="J6" s="23">
        <f>'2019年度'!E28</f>
        <v>3706101</v>
      </c>
      <c r="K6" s="26">
        <f>(J6/J16)*100</f>
        <v>3.4448278908271028</v>
      </c>
      <c r="L6" s="15">
        <f>'2019年度'!J28</f>
        <v>738639</v>
      </c>
      <c r="M6" s="15">
        <f>'2019年度'!L28</f>
        <v>2675545</v>
      </c>
    </row>
    <row r="7" spans="1:13" ht="24" customHeight="1" x14ac:dyDescent="0.15">
      <c r="A7" s="60" t="s">
        <v>51</v>
      </c>
      <c r="B7" s="17">
        <f>'2019年度'!M6</f>
        <v>547866</v>
      </c>
      <c r="C7" s="17">
        <f>'2019年度'!M10</f>
        <v>5017544</v>
      </c>
      <c r="D7" s="24">
        <f>'2019年度'!M12</f>
        <v>551092</v>
      </c>
      <c r="E7" s="32">
        <f>'2019年度'!M14</f>
        <v>1318420</v>
      </c>
      <c r="F7" s="33">
        <f>'2019年度'!M16</f>
        <v>1427199</v>
      </c>
      <c r="G7" s="17">
        <f>'2019年度'!M24</f>
        <v>1284105</v>
      </c>
      <c r="H7" s="24">
        <f>'2019年度'!M21</f>
        <v>268034</v>
      </c>
      <c r="I7" s="33">
        <f>'2019年度'!M22</f>
        <v>983999</v>
      </c>
      <c r="J7" s="24">
        <f>'2019年度'!M28</f>
        <v>6849515</v>
      </c>
      <c r="K7" s="27">
        <f>(J7/J16)*100</f>
        <v>6.3666371506439248</v>
      </c>
      <c r="L7" s="17">
        <f>'2019年度'!R28</f>
        <v>2379669</v>
      </c>
      <c r="M7" s="17">
        <f>'2019年度'!T28</f>
        <v>4004157</v>
      </c>
    </row>
    <row r="8" spans="1:13" ht="24" customHeight="1" x14ac:dyDescent="0.15">
      <c r="A8" s="60" t="s">
        <v>52</v>
      </c>
      <c r="B8" s="17">
        <f>'2019年度'!U6</f>
        <v>295246</v>
      </c>
      <c r="C8" s="17">
        <f>'2019年度'!U10</f>
        <v>17173644</v>
      </c>
      <c r="D8" s="24">
        <f>'2019年度'!U12</f>
        <v>646414</v>
      </c>
      <c r="E8" s="32">
        <f>'2019年度'!U14</f>
        <v>3161489</v>
      </c>
      <c r="F8" s="33">
        <f>'2019年度'!U16</f>
        <v>8217617</v>
      </c>
      <c r="G8" s="17">
        <f>'2019年度'!U24</f>
        <v>2420687</v>
      </c>
      <c r="H8" s="24">
        <f>'2019年度'!U21</f>
        <v>55743</v>
      </c>
      <c r="I8" s="33">
        <f>'2019年度'!U22</f>
        <v>2364944</v>
      </c>
      <c r="J8" s="24">
        <f>'2019年度'!U28</f>
        <v>19889577</v>
      </c>
      <c r="K8" s="27">
        <f>(J8/J16)*100</f>
        <v>18.487399449273848</v>
      </c>
      <c r="L8" s="17">
        <f>'2019年度'!Z28</f>
        <v>5815188</v>
      </c>
      <c r="M8" s="17">
        <f>'2019年度'!AB28</f>
        <v>12281864</v>
      </c>
    </row>
    <row r="9" spans="1:13" ht="24" customHeight="1" x14ac:dyDescent="0.15">
      <c r="A9" s="60" t="s">
        <v>53</v>
      </c>
      <c r="B9" s="17">
        <f>'2019年度'!AC6</f>
        <v>389867</v>
      </c>
      <c r="C9" s="18">
        <f>'2019年度'!AC10</f>
        <v>18772238</v>
      </c>
      <c r="D9" s="34">
        <f>'2019年度'!AC12</f>
        <v>7317708</v>
      </c>
      <c r="E9" s="35">
        <f>'2019年度'!AC14</f>
        <v>2992791</v>
      </c>
      <c r="F9" s="36">
        <f>'2019年度'!AC16</f>
        <v>5721242</v>
      </c>
      <c r="G9" s="17">
        <f>'2019年度'!AC24</f>
        <v>815836</v>
      </c>
      <c r="H9" s="44">
        <f>'2019年度'!AC21</f>
        <v>47178</v>
      </c>
      <c r="I9" s="45">
        <f>'2019年度'!AC22</f>
        <v>768656</v>
      </c>
      <c r="J9" s="24">
        <f>'2019年度'!AC28</f>
        <v>19977940</v>
      </c>
      <c r="K9" s="27">
        <f>(J9/J16)*100</f>
        <v>18.569533024941958</v>
      </c>
      <c r="L9" s="17">
        <f>'2019年度'!AH28</f>
        <v>6419632</v>
      </c>
      <c r="M9" s="17">
        <f>'2019年度'!AJ28</f>
        <v>11712954</v>
      </c>
    </row>
    <row r="10" spans="1:13" ht="24" customHeight="1" x14ac:dyDescent="0.15">
      <c r="A10" s="60" t="s">
        <v>54</v>
      </c>
      <c r="B10" s="17">
        <f>'2019年度'!AK6</f>
        <v>32728</v>
      </c>
      <c r="C10" s="17">
        <f>'2019年度'!AK10</f>
        <v>1249938</v>
      </c>
      <c r="D10" s="24">
        <f>'2019年度'!AK12</f>
        <v>170761</v>
      </c>
      <c r="E10" s="32">
        <f>'2019年度'!AK14</f>
        <v>447531</v>
      </c>
      <c r="F10" s="33">
        <f>'2019年度'!AK16</f>
        <v>0</v>
      </c>
      <c r="G10" s="17">
        <f>'2019年度'!AK24</f>
        <v>267746</v>
      </c>
      <c r="H10" s="24">
        <f>'2019年度'!AK21</f>
        <v>29393</v>
      </c>
      <c r="I10" s="33">
        <f>'2019年度'!AK22</f>
        <v>238353</v>
      </c>
      <c r="J10" s="24">
        <f>'2019年度'!AK28</f>
        <v>1550412</v>
      </c>
      <c r="K10" s="27">
        <f>(J10/J16)*100</f>
        <v>1.4411108871218108</v>
      </c>
      <c r="L10" s="17">
        <f>'2019年度'!AP28</f>
        <v>611214</v>
      </c>
      <c r="M10" s="17">
        <f>'2019年度'!AR28</f>
        <v>760726</v>
      </c>
    </row>
    <row r="11" spans="1:13" ht="24" customHeight="1" x14ac:dyDescent="0.15">
      <c r="A11" s="60" t="s">
        <v>55</v>
      </c>
      <c r="B11" s="17">
        <f>'2019年度'!AS6</f>
        <v>4992</v>
      </c>
      <c r="C11" s="17">
        <f>'2019年度'!AS10</f>
        <v>14541508</v>
      </c>
      <c r="D11" s="24">
        <f>'2019年度'!AS12</f>
        <v>3091820</v>
      </c>
      <c r="E11" s="32">
        <f>'2019年度'!AS14</f>
        <v>587701</v>
      </c>
      <c r="F11" s="33">
        <f>'2019年度'!AS16</f>
        <v>6712258</v>
      </c>
      <c r="G11" s="17">
        <f>'2019年度'!AS24</f>
        <v>495635</v>
      </c>
      <c r="H11" s="24">
        <f>'2019年度'!AS21</f>
        <v>6930</v>
      </c>
      <c r="I11" s="33">
        <f>'2019年度'!AS22</f>
        <v>488705</v>
      </c>
      <c r="J11" s="24">
        <f>'2019年度'!AS28</f>
        <v>15042136</v>
      </c>
      <c r="K11" s="27">
        <f>(J11/J16)*100</f>
        <v>13.981693869221164</v>
      </c>
      <c r="L11" s="17">
        <f>'2019年度'!AX28</f>
        <v>2590524</v>
      </c>
      <c r="M11" s="17">
        <f>'2019年度'!AZ28</f>
        <v>11308651</v>
      </c>
    </row>
    <row r="12" spans="1:13" ht="24" customHeight="1" x14ac:dyDescent="0.15">
      <c r="A12" s="60" t="s">
        <v>56</v>
      </c>
      <c r="B12" s="17">
        <f>'2019年度'!BA6</f>
        <v>12743</v>
      </c>
      <c r="C12" s="17">
        <f>'2019年度'!BA10</f>
        <v>29232551</v>
      </c>
      <c r="D12" s="24">
        <f>'2019年度'!BA12</f>
        <v>9997762</v>
      </c>
      <c r="E12" s="32">
        <f>'2019年度'!BA14</f>
        <v>1468877</v>
      </c>
      <c r="F12" s="33">
        <f>'2019年度'!BA16</f>
        <v>15344857</v>
      </c>
      <c r="G12" s="17">
        <f>'2019年度'!BA24</f>
        <v>903561</v>
      </c>
      <c r="H12" s="24">
        <f>'2019年度'!BA21</f>
        <v>42174</v>
      </c>
      <c r="I12" s="33">
        <f>'2019年度'!BA22</f>
        <v>861386</v>
      </c>
      <c r="J12" s="24">
        <f>'2019年度'!BA28</f>
        <v>30148854</v>
      </c>
      <c r="K12" s="27">
        <f>(J12/J16)*100</f>
        <v>28.023416829620739</v>
      </c>
      <c r="L12" s="17">
        <f>'2019年度'!BF28</f>
        <v>6818091</v>
      </c>
      <c r="M12" s="17">
        <f>'2019年度'!BH28</f>
        <v>21125424</v>
      </c>
    </row>
    <row r="13" spans="1:13" ht="24" customHeight="1" x14ac:dyDescent="0.15">
      <c r="A13" s="60" t="s">
        <v>57</v>
      </c>
      <c r="B13" s="17">
        <f>'2019年度'!BI6</f>
        <v>0</v>
      </c>
      <c r="C13" s="17">
        <f>'2019年度'!BI10</f>
        <v>1843795</v>
      </c>
      <c r="D13" s="24">
        <f>'2019年度'!BI12</f>
        <v>767802</v>
      </c>
      <c r="E13" s="32">
        <f>'2019年度'!BI14</f>
        <v>148668</v>
      </c>
      <c r="F13" s="33">
        <f>'2019年度'!BI16</f>
        <v>511511</v>
      </c>
      <c r="G13" s="17">
        <f>'2019年度'!BI24</f>
        <v>570042</v>
      </c>
      <c r="H13" s="24">
        <f>'2019年度'!BI21</f>
        <v>39890</v>
      </c>
      <c r="I13" s="33">
        <f>'2019年度'!BI22</f>
        <v>530152</v>
      </c>
      <c r="J13" s="24">
        <f>'2019年度'!BI28</f>
        <v>2413837</v>
      </c>
      <c r="K13" s="27">
        <f>(J13/J16)*100</f>
        <v>2.2436660580784014</v>
      </c>
      <c r="L13" s="17">
        <f>'2019年度'!BN28</f>
        <v>767602</v>
      </c>
      <c r="M13" s="17">
        <f>'2019年度'!BP28</f>
        <v>1402828</v>
      </c>
    </row>
    <row r="14" spans="1:13" ht="24" customHeight="1" x14ac:dyDescent="0.15">
      <c r="A14" s="60" t="s">
        <v>58</v>
      </c>
      <c r="B14" s="17">
        <f>'2019年度'!BQ6</f>
        <v>568216</v>
      </c>
      <c r="C14" s="17">
        <f>'2019年度'!BQ10</f>
        <v>5673526</v>
      </c>
      <c r="D14" s="24">
        <f>'2019年度'!BQ12</f>
        <v>988684</v>
      </c>
      <c r="E14" s="32">
        <f>'2019年度'!BQ14</f>
        <v>937564</v>
      </c>
      <c r="F14" s="33">
        <f>'2019年度'!BQ16</f>
        <v>1338589</v>
      </c>
      <c r="G14" s="17">
        <f>'2019年度'!BQ24</f>
        <v>1586982</v>
      </c>
      <c r="H14" s="24">
        <f>'2019年度'!BQ21</f>
        <v>83827</v>
      </c>
      <c r="I14" s="33">
        <f>'2019年度'!BQ22</f>
        <v>1435502</v>
      </c>
      <c r="J14" s="24">
        <f>'2019年度'!BQ28</f>
        <v>7828724</v>
      </c>
      <c r="K14" s="27">
        <f>(J14/J16)*100</f>
        <v>7.2768137686445993</v>
      </c>
      <c r="L14" s="17">
        <f>'2019年度'!BV28</f>
        <v>2566550</v>
      </c>
      <c r="M14" s="17">
        <f>'2019年度'!BX28</f>
        <v>4547602</v>
      </c>
    </row>
    <row r="15" spans="1:13" ht="24" customHeight="1" x14ac:dyDescent="0.15">
      <c r="A15" s="61" t="s">
        <v>59</v>
      </c>
      <c r="B15" s="19">
        <f>'2019年度'!BY6</f>
        <v>5272</v>
      </c>
      <c r="C15" s="19">
        <f>'2019年度'!BY10</f>
        <v>143990</v>
      </c>
      <c r="D15" s="25">
        <f>'2019年度'!BY12</f>
        <v>0</v>
      </c>
      <c r="E15" s="37">
        <f>'2019年度'!BY14</f>
        <v>10645</v>
      </c>
      <c r="F15" s="38">
        <f>'2019年度'!BY16</f>
        <v>0</v>
      </c>
      <c r="G15" s="19">
        <f>'2019年度'!BY24</f>
        <v>28146</v>
      </c>
      <c r="H15" s="25">
        <f>'2019年度'!BY21</f>
        <v>0</v>
      </c>
      <c r="I15" s="38">
        <f>'2019年度'!BY22</f>
        <v>28146</v>
      </c>
      <c r="J15" s="25">
        <f>'2019年度'!BY28</f>
        <v>177408</v>
      </c>
      <c r="K15" s="28">
        <f>(J15/J16)*100</f>
        <v>0.1649010716264491</v>
      </c>
      <c r="L15" s="19">
        <f>'2019年度'!CD28</f>
        <v>86143</v>
      </c>
      <c r="M15" s="19">
        <f>'2019年度'!CF28</f>
        <v>65427</v>
      </c>
    </row>
    <row r="16" spans="1:13" ht="24" customHeight="1" x14ac:dyDescent="0.15">
      <c r="A16" s="59" t="s">
        <v>60</v>
      </c>
      <c r="B16" s="15">
        <f>'2019年度'!CG6</f>
        <v>2009962</v>
      </c>
      <c r="C16" s="15">
        <f>'2019年度'!CG10</f>
        <v>96651283</v>
      </c>
      <c r="D16" s="23">
        <f>'2019年度'!CG12</f>
        <v>25520411</v>
      </c>
      <c r="E16" s="39">
        <f>'2019年度'!CG14</f>
        <v>11338656</v>
      </c>
      <c r="F16" s="40">
        <f>'2019年度'!CG16</f>
        <v>39438585</v>
      </c>
      <c r="G16" s="15">
        <f>'2019年度'!CG24</f>
        <v>8923260</v>
      </c>
      <c r="H16" s="23">
        <f>'2019年度'!CG21</f>
        <v>622530</v>
      </c>
      <c r="I16" s="40">
        <f>'2019年度'!CG22</f>
        <v>8201002</v>
      </c>
      <c r="J16" s="23">
        <f>'2019年度'!CG28</f>
        <v>107584504</v>
      </c>
      <c r="K16" s="21">
        <v>100</v>
      </c>
      <c r="L16" s="15">
        <f>'2019年度'!CL28</f>
        <v>28793252</v>
      </c>
      <c r="M16" s="15">
        <f>'2019年度'!CN28</f>
        <v>69885178</v>
      </c>
    </row>
    <row r="17" spans="1:13" ht="24" customHeight="1" x14ac:dyDescent="0.15">
      <c r="A17" s="62" t="s">
        <v>82</v>
      </c>
      <c r="B17" s="20">
        <f>(B16/J16)*100</f>
        <v>1.8682634815140293</v>
      </c>
      <c r="C17" s="20">
        <f>(C16/J16)*100</f>
        <v>89.837550396663062</v>
      </c>
      <c r="D17" s="41">
        <f>(D16/J16)*100</f>
        <v>23.721270304875876</v>
      </c>
      <c r="E17" s="42">
        <f>(E16/J16)*100</f>
        <v>10.539302202852561</v>
      </c>
      <c r="F17" s="43">
        <f>(F16/J16)*100</f>
        <v>36.658239368747751</v>
      </c>
      <c r="G17" s="20">
        <f>(G16/J16)*100</f>
        <v>8.2941870513247888</v>
      </c>
      <c r="H17" s="41">
        <f>(H16/J16)*100</f>
        <v>0.57864281272328955</v>
      </c>
      <c r="I17" s="43">
        <f>(I16/J16)*100</f>
        <v>7.6228468739326996</v>
      </c>
      <c r="J17" s="25">
        <v>100</v>
      </c>
      <c r="K17" s="22"/>
      <c r="L17" s="20">
        <f>(L16/J16)*100</f>
        <v>26.763382206047069</v>
      </c>
      <c r="M17" s="20">
        <f>(M16/J16)*100</f>
        <v>64.95840516214119</v>
      </c>
    </row>
  </sheetData>
  <mergeCells count="9">
    <mergeCell ref="A1:L1"/>
    <mergeCell ref="K4:K5"/>
    <mergeCell ref="L3:L5"/>
    <mergeCell ref="M3:M5"/>
    <mergeCell ref="B4:B5"/>
    <mergeCell ref="C4:C5"/>
    <mergeCell ref="G4:G5"/>
    <mergeCell ref="J4:J5"/>
    <mergeCell ref="B3:K3"/>
  </mergeCells>
  <phoneticPr fontId="14"/>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2019上期</vt:lpstr>
      <vt:lpstr>2019下期</vt:lpstr>
      <vt:lpstr>2019年度</vt:lpstr>
      <vt:lpstr>（参考）主な実績</vt:lpstr>
      <vt:lpstr>'2019下期'!Print_Area</vt:lpstr>
      <vt:lpstr>'2019上期'!Print_Area</vt:lpstr>
      <vt:lpstr>'2019年度'!Print_Area</vt:lpstr>
      <vt:lpstr>'2019下期'!Print_Titles</vt:lpstr>
      <vt:lpstr>'2019上期'!Print_Titles</vt:lpstr>
      <vt:lpstr>'2019年度'!Print_Titles</vt:lpstr>
    </vt:vector>
  </TitlesOfParts>
  <Company>通商産業省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2019-07-08T08:14:31Z</cp:lastPrinted>
  <dcterms:created xsi:type="dcterms:W3CDTF">1999-05-07T12:15:54Z</dcterms:created>
  <dcterms:modified xsi:type="dcterms:W3CDTF">2020-09-17T14:02:36Z</dcterms:modified>
</cp:coreProperties>
</file>