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市場調査班\自家発半期報\29年度\⑧訂正作業（２回目）\"/>
    </mc:Choice>
  </mc:AlternateContent>
  <bookViews>
    <workbookView xWindow="9705" yWindow="-15" windowWidth="9510" windowHeight="11820" tabRatio="599"/>
  </bookViews>
  <sheets>
    <sheet name="29上期" sheetId="20" r:id="rId1"/>
    <sheet name="29下期" sheetId="21" r:id="rId2"/>
    <sheet name="29年度" sheetId="19" r:id="rId3"/>
    <sheet name="（参考）主な実績" sheetId="17" r:id="rId4"/>
  </sheets>
  <definedNames>
    <definedName name="_8自家発出力" localSheetId="1">#REF!</definedName>
    <definedName name="_8自家発出力" localSheetId="0">#REF!</definedName>
    <definedName name="_8自家発出力" localSheetId="2">#REF!</definedName>
    <definedName name="_8自家発出力">#REF!</definedName>
    <definedName name="_9下ﾃﾞｰﾀ" localSheetId="1">#REF!</definedName>
    <definedName name="_9下ﾃﾞｰﾀ" localSheetId="0">#REF!</definedName>
    <definedName name="_9下ﾃﾞｰﾀ">#REF!</definedName>
    <definedName name="_xlnm.Print_Area" localSheetId="1">'29下期'!$A$1:$CN$171</definedName>
    <definedName name="_xlnm.Print_Area" localSheetId="0">'29上期'!$A$1:$CN$171</definedName>
    <definedName name="_xlnm.Print_Area" localSheetId="2">'29年度'!$A$1:$CN$33</definedName>
    <definedName name="_xlnm.Print_Titles" localSheetId="1">'29下期'!$3:$5</definedName>
    <definedName name="_xlnm.Print_Titles" localSheetId="0">'29上期'!$3:$5</definedName>
    <definedName name="_xlnm.Print_Titles" localSheetId="2">'29年度'!$3:$5</definedName>
  </definedNames>
  <calcPr calcId="162913"/>
</workbook>
</file>

<file path=xl/calcChain.xml><?xml version="1.0" encoding="utf-8"?>
<calcChain xmlns="http://schemas.openxmlformats.org/spreadsheetml/2006/main">
  <c r="CN28" i="19" l="1"/>
  <c r="CM28" i="19"/>
  <c r="CL28" i="19"/>
  <c r="CK28" i="19"/>
  <c r="CJ28" i="19"/>
  <c r="CI28" i="19"/>
  <c r="CH28" i="19"/>
  <c r="CN27" i="19"/>
  <c r="CM27" i="19"/>
  <c r="CL27" i="19"/>
  <c r="CK27" i="19"/>
  <c r="CJ27" i="19"/>
  <c r="CI27" i="19"/>
  <c r="CH27" i="19"/>
  <c r="CN24" i="19"/>
  <c r="CM24" i="19"/>
  <c r="CL24" i="19"/>
  <c r="CK24" i="19"/>
  <c r="CJ24" i="19"/>
  <c r="CI24" i="19"/>
  <c r="CH24" i="19"/>
  <c r="CN23" i="19"/>
  <c r="CM23" i="19"/>
  <c r="CL23" i="19"/>
  <c r="CK23" i="19"/>
  <c r="CJ23" i="19"/>
  <c r="CI23" i="19"/>
  <c r="CH23" i="19"/>
  <c r="CN22" i="19"/>
  <c r="CM22" i="19"/>
  <c r="CL22" i="19"/>
  <c r="CK22" i="19"/>
  <c r="CJ22" i="19"/>
  <c r="CI22" i="19"/>
  <c r="CH22" i="19"/>
  <c r="CN21" i="19"/>
  <c r="CM21" i="19"/>
  <c r="CL21" i="19"/>
  <c r="CK21" i="19"/>
  <c r="CJ21" i="19"/>
  <c r="CI21" i="19"/>
  <c r="CH21" i="19"/>
  <c r="CN20" i="19"/>
  <c r="CM20" i="19"/>
  <c r="CL20" i="19"/>
  <c r="CK20" i="19"/>
  <c r="CJ20" i="19"/>
  <c r="CI20" i="19"/>
  <c r="CH20" i="19"/>
  <c r="CN10" i="19"/>
  <c r="CM10" i="19"/>
  <c r="CL10" i="19"/>
  <c r="CK10" i="19"/>
  <c r="CJ10" i="19"/>
  <c r="CI10" i="19"/>
  <c r="CH10" i="19"/>
  <c r="CN9" i="19"/>
  <c r="CM9" i="19"/>
  <c r="CL9" i="19"/>
  <c r="CK9" i="19"/>
  <c r="CJ9" i="19"/>
  <c r="CI9" i="19"/>
  <c r="CH9" i="19"/>
  <c r="CN8" i="19"/>
  <c r="CM8" i="19"/>
  <c r="CL8" i="19"/>
  <c r="CK8" i="19"/>
  <c r="CJ8" i="19"/>
  <c r="CI8" i="19"/>
  <c r="CH8" i="19"/>
  <c r="CN7" i="19"/>
  <c r="CM7" i="19"/>
  <c r="CL7" i="19"/>
  <c r="CK7" i="19"/>
  <c r="CJ7" i="19"/>
  <c r="CI7" i="19"/>
  <c r="CH7" i="19"/>
  <c r="CN6" i="19"/>
  <c r="CM6" i="19"/>
  <c r="CL6" i="19"/>
  <c r="CK6" i="19"/>
  <c r="CJ6" i="19"/>
  <c r="CI6" i="19"/>
  <c r="CH6" i="19"/>
  <c r="CG28" i="19"/>
  <c r="CG27" i="19"/>
  <c r="CG26" i="19"/>
  <c r="CG25" i="19"/>
  <c r="CG24" i="19"/>
  <c r="CG23" i="19"/>
  <c r="CG22" i="19"/>
  <c r="CG21" i="19"/>
  <c r="CG20" i="19"/>
  <c r="CG19" i="19"/>
  <c r="CG18" i="19"/>
  <c r="CG17" i="19"/>
  <c r="CG16" i="19"/>
  <c r="CG15" i="19"/>
  <c r="CG14" i="19"/>
  <c r="CG13" i="19"/>
  <c r="CG12" i="19"/>
  <c r="CG11" i="19"/>
  <c r="CG10" i="19"/>
  <c r="CG9" i="19"/>
  <c r="CG8" i="19"/>
  <c r="CG7" i="19"/>
  <c r="CG6" i="19"/>
  <c r="CF28" i="19"/>
  <c r="CE28" i="19"/>
  <c r="CD28" i="19"/>
  <c r="CC28" i="19"/>
  <c r="CB28" i="19"/>
  <c r="CA28" i="19"/>
  <c r="BZ28" i="19"/>
  <c r="CF27" i="19"/>
  <c r="CE27" i="19"/>
  <c r="CD27" i="19"/>
  <c r="CC27" i="19"/>
  <c r="CB27" i="19"/>
  <c r="CA27" i="19"/>
  <c r="BZ27" i="19"/>
  <c r="CF24" i="19"/>
  <c r="CE24" i="19"/>
  <c r="CD24" i="19"/>
  <c r="CC24" i="19"/>
  <c r="CB24" i="19"/>
  <c r="CA24" i="19"/>
  <c r="BZ24" i="19"/>
  <c r="CF23" i="19"/>
  <c r="CE23" i="19"/>
  <c r="CD23" i="19"/>
  <c r="CC23" i="19"/>
  <c r="CB23" i="19"/>
  <c r="CA23" i="19"/>
  <c r="BZ23" i="19"/>
  <c r="CF22" i="19"/>
  <c r="CE22" i="19"/>
  <c r="CD22" i="19"/>
  <c r="CC22" i="19"/>
  <c r="CB22" i="19"/>
  <c r="CA22" i="19"/>
  <c r="BZ22" i="19"/>
  <c r="CF21" i="19"/>
  <c r="CE21" i="19"/>
  <c r="CD21" i="19"/>
  <c r="CC21" i="19"/>
  <c r="CB21" i="19"/>
  <c r="CA21" i="19"/>
  <c r="BZ21" i="19"/>
  <c r="CF20" i="19"/>
  <c r="CE20" i="19"/>
  <c r="CD20" i="19"/>
  <c r="CC20" i="19"/>
  <c r="CB20" i="19"/>
  <c r="CA20" i="19"/>
  <c r="BZ20" i="19"/>
  <c r="CF10" i="19"/>
  <c r="CE10" i="19"/>
  <c r="CD10" i="19"/>
  <c r="CC10" i="19"/>
  <c r="CB10" i="19"/>
  <c r="CA10" i="19"/>
  <c r="BZ10" i="19"/>
  <c r="CF9" i="19"/>
  <c r="CE9" i="19"/>
  <c r="CD9" i="19"/>
  <c r="CC9" i="19"/>
  <c r="CB9" i="19"/>
  <c r="CA9" i="19"/>
  <c r="BZ9" i="19"/>
  <c r="CF8" i="19"/>
  <c r="CE8" i="19"/>
  <c r="CD8" i="19"/>
  <c r="CC8" i="19"/>
  <c r="CB8" i="19"/>
  <c r="CA8" i="19"/>
  <c r="BZ8" i="19"/>
  <c r="CF7" i="19"/>
  <c r="CE7" i="19"/>
  <c r="CD7" i="19"/>
  <c r="CC7" i="19"/>
  <c r="CB7" i="19"/>
  <c r="CA7" i="19"/>
  <c r="BZ7" i="19"/>
  <c r="CF6" i="19"/>
  <c r="CE6" i="19"/>
  <c r="CD6" i="19"/>
  <c r="CC6" i="19"/>
  <c r="CB6" i="19"/>
  <c r="CA6" i="19"/>
  <c r="BZ6" i="19"/>
  <c r="BY28" i="19"/>
  <c r="BY27" i="19"/>
  <c r="BY26" i="19"/>
  <c r="BY25" i="19"/>
  <c r="BY24" i="19"/>
  <c r="BY23" i="19"/>
  <c r="BY22" i="19"/>
  <c r="BY21" i="19"/>
  <c r="BY20" i="19"/>
  <c r="BY19" i="19"/>
  <c r="BY18" i="19"/>
  <c r="BY17" i="19"/>
  <c r="BY16" i="19"/>
  <c r="BY15" i="19"/>
  <c r="BY14" i="19"/>
  <c r="BY13" i="19"/>
  <c r="BY12" i="19"/>
  <c r="BY11" i="19"/>
  <c r="BY10" i="19"/>
  <c r="BY9" i="19"/>
  <c r="BY8" i="19"/>
  <c r="BY7" i="19"/>
  <c r="BY6" i="19"/>
  <c r="BX28" i="19"/>
  <c r="BW28" i="19"/>
  <c r="BV28" i="19"/>
  <c r="BU28" i="19"/>
  <c r="BT28" i="19"/>
  <c r="BS28" i="19"/>
  <c r="BR28" i="19"/>
  <c r="BX27" i="19"/>
  <c r="BW27" i="19"/>
  <c r="BV27" i="19"/>
  <c r="BU27" i="19"/>
  <c r="BT27" i="19"/>
  <c r="BS27" i="19"/>
  <c r="BR27" i="19"/>
  <c r="BX24" i="19"/>
  <c r="BW24" i="19"/>
  <c r="BV24" i="19"/>
  <c r="BU24" i="19"/>
  <c r="BT24" i="19"/>
  <c r="BS24" i="19"/>
  <c r="BR24" i="19"/>
  <c r="BX23" i="19"/>
  <c r="BW23" i="19"/>
  <c r="BV23" i="19"/>
  <c r="BU23" i="19"/>
  <c r="BT23" i="19"/>
  <c r="BS23" i="19"/>
  <c r="BR23" i="19"/>
  <c r="BX22" i="19"/>
  <c r="BW22" i="19"/>
  <c r="BV22" i="19"/>
  <c r="BU22" i="19"/>
  <c r="BT22" i="19"/>
  <c r="BS22" i="19"/>
  <c r="BR22" i="19"/>
  <c r="BX21" i="19"/>
  <c r="BW21" i="19"/>
  <c r="BV21" i="19"/>
  <c r="BU21" i="19"/>
  <c r="BT21" i="19"/>
  <c r="BS21" i="19"/>
  <c r="BR21" i="19"/>
  <c r="BX20" i="19"/>
  <c r="BW20" i="19"/>
  <c r="BV20" i="19"/>
  <c r="BU20" i="19"/>
  <c r="BT20" i="19"/>
  <c r="BS20" i="19"/>
  <c r="BR20" i="19"/>
  <c r="BX10" i="19"/>
  <c r="BW10" i="19"/>
  <c r="BV10" i="19"/>
  <c r="BU10" i="19"/>
  <c r="BT10" i="19"/>
  <c r="BS10" i="19"/>
  <c r="BR10" i="19"/>
  <c r="BX9" i="19"/>
  <c r="BW9" i="19"/>
  <c r="BV9" i="19"/>
  <c r="BU9" i="19"/>
  <c r="BT9" i="19"/>
  <c r="BS9" i="19"/>
  <c r="BR9" i="19"/>
  <c r="BX8" i="19"/>
  <c r="BW8" i="19"/>
  <c r="BV8" i="19"/>
  <c r="BU8" i="19"/>
  <c r="BT8" i="19"/>
  <c r="BS8" i="19"/>
  <c r="BR8" i="19"/>
  <c r="BX7" i="19"/>
  <c r="BW7" i="19"/>
  <c r="BV7" i="19"/>
  <c r="BU7" i="19"/>
  <c r="BT7" i="19"/>
  <c r="BS7" i="19"/>
  <c r="BR7" i="19"/>
  <c r="BX6" i="19"/>
  <c r="BW6" i="19"/>
  <c r="BV6" i="19"/>
  <c r="BU6" i="19"/>
  <c r="BT6" i="19"/>
  <c r="BS6" i="19"/>
  <c r="BR6" i="19"/>
  <c r="BQ28" i="19"/>
  <c r="BQ27" i="19"/>
  <c r="BQ26" i="19"/>
  <c r="BQ25" i="19"/>
  <c r="BQ24" i="19"/>
  <c r="BQ23" i="19"/>
  <c r="BQ22" i="19"/>
  <c r="BQ21" i="19"/>
  <c r="BQ20" i="19"/>
  <c r="BQ19" i="19"/>
  <c r="BQ18" i="19"/>
  <c r="BQ17" i="19"/>
  <c r="BQ16" i="19"/>
  <c r="BQ15" i="19"/>
  <c r="BQ14" i="19"/>
  <c r="BQ13" i="19"/>
  <c r="BQ12" i="19"/>
  <c r="BQ11" i="19"/>
  <c r="BQ10" i="19"/>
  <c r="BQ9" i="19"/>
  <c r="BQ8" i="19"/>
  <c r="BQ7" i="19"/>
  <c r="BQ6" i="19"/>
  <c r="BP28" i="19"/>
  <c r="BO28" i="19"/>
  <c r="BN28" i="19"/>
  <c r="BM28" i="19"/>
  <c r="BL28" i="19"/>
  <c r="BK28" i="19"/>
  <c r="BJ28" i="19"/>
  <c r="BP27" i="19"/>
  <c r="BO27" i="19"/>
  <c r="BN27" i="19"/>
  <c r="BM27" i="19"/>
  <c r="BL27" i="19"/>
  <c r="BK27" i="19"/>
  <c r="BJ27" i="19"/>
  <c r="BP24" i="19"/>
  <c r="BO24" i="19"/>
  <c r="BN24" i="19"/>
  <c r="BM24" i="19"/>
  <c r="BL24" i="19"/>
  <c r="BK24" i="19"/>
  <c r="BJ24" i="19"/>
  <c r="BP23" i="19"/>
  <c r="BO23" i="19"/>
  <c r="BN23" i="19"/>
  <c r="BM23" i="19"/>
  <c r="BL23" i="19"/>
  <c r="BK23" i="19"/>
  <c r="BJ23" i="19"/>
  <c r="BP22" i="19"/>
  <c r="BO22" i="19"/>
  <c r="BN22" i="19"/>
  <c r="BM22" i="19"/>
  <c r="BL22" i="19"/>
  <c r="BK22" i="19"/>
  <c r="BJ22" i="19"/>
  <c r="BP21" i="19"/>
  <c r="BO21" i="19"/>
  <c r="BN21" i="19"/>
  <c r="BM21" i="19"/>
  <c r="BL21" i="19"/>
  <c r="BK21" i="19"/>
  <c r="BJ21" i="19"/>
  <c r="BP20" i="19"/>
  <c r="BO20" i="19"/>
  <c r="BN20" i="19"/>
  <c r="BM20" i="19"/>
  <c r="BL20" i="19"/>
  <c r="BK20" i="19"/>
  <c r="BJ20" i="19"/>
  <c r="BP10" i="19"/>
  <c r="BO10" i="19"/>
  <c r="BN10" i="19"/>
  <c r="BM10" i="19"/>
  <c r="BL10" i="19"/>
  <c r="BK10" i="19"/>
  <c r="BJ10" i="19"/>
  <c r="BP9" i="19"/>
  <c r="BO9" i="19"/>
  <c r="BN9" i="19"/>
  <c r="BM9" i="19"/>
  <c r="BL9" i="19"/>
  <c r="BK9" i="19"/>
  <c r="BJ9" i="19"/>
  <c r="BP8" i="19"/>
  <c r="BO8" i="19"/>
  <c r="BN8" i="19"/>
  <c r="BM8" i="19"/>
  <c r="BL8" i="19"/>
  <c r="BK8" i="19"/>
  <c r="BJ8" i="19"/>
  <c r="BP7" i="19"/>
  <c r="BO7" i="19"/>
  <c r="BN7" i="19"/>
  <c r="BM7" i="19"/>
  <c r="BL7" i="19"/>
  <c r="BK7" i="19"/>
  <c r="BJ7" i="19"/>
  <c r="BP6" i="19"/>
  <c r="BO6" i="19"/>
  <c r="BN6" i="19"/>
  <c r="BM6" i="19"/>
  <c r="BL6" i="19"/>
  <c r="BK6" i="19"/>
  <c r="BJ6" i="19"/>
  <c r="BI28" i="19"/>
  <c r="BI27" i="19"/>
  <c r="BI26" i="19"/>
  <c r="BI25" i="19"/>
  <c r="BI24" i="19"/>
  <c r="BI23" i="19"/>
  <c r="BI22" i="19"/>
  <c r="BI21" i="19"/>
  <c r="BI20" i="19"/>
  <c r="BI19" i="19"/>
  <c r="BI18" i="19"/>
  <c r="BI17" i="19"/>
  <c r="BI16" i="19"/>
  <c r="BI15" i="19"/>
  <c r="BI14" i="19"/>
  <c r="BI13" i="19"/>
  <c r="BI12" i="19"/>
  <c r="BI11" i="19"/>
  <c r="BI10" i="19"/>
  <c r="BI9" i="19"/>
  <c r="BI8" i="19"/>
  <c r="BI7" i="19"/>
  <c r="BI6" i="19"/>
  <c r="BH28" i="19"/>
  <c r="BG28" i="19"/>
  <c r="BF28" i="19"/>
  <c r="BE28" i="19"/>
  <c r="BD28" i="19"/>
  <c r="BC28" i="19"/>
  <c r="BB28" i="19"/>
  <c r="BH27" i="19"/>
  <c r="BG27" i="19"/>
  <c r="BF27" i="19"/>
  <c r="BE27" i="19"/>
  <c r="BD27" i="19"/>
  <c r="BC27" i="19"/>
  <c r="BB27" i="19"/>
  <c r="BH24" i="19"/>
  <c r="BG24" i="19"/>
  <c r="BF24" i="19"/>
  <c r="BE24" i="19"/>
  <c r="BD24" i="19"/>
  <c r="BC24" i="19"/>
  <c r="BB24" i="19"/>
  <c r="BH23" i="19"/>
  <c r="BG23" i="19"/>
  <c r="BF23" i="19"/>
  <c r="BE23" i="19"/>
  <c r="BD23" i="19"/>
  <c r="BC23" i="19"/>
  <c r="BB23" i="19"/>
  <c r="BH22" i="19"/>
  <c r="BG22" i="19"/>
  <c r="BF22" i="19"/>
  <c r="BE22" i="19"/>
  <c r="BD22" i="19"/>
  <c r="BC22" i="19"/>
  <c r="BB22" i="19"/>
  <c r="BH21" i="19"/>
  <c r="BG21" i="19"/>
  <c r="BF21" i="19"/>
  <c r="BE21" i="19"/>
  <c r="BD21" i="19"/>
  <c r="BC21" i="19"/>
  <c r="BB21" i="19"/>
  <c r="BH20" i="19"/>
  <c r="BG20" i="19"/>
  <c r="BF20" i="19"/>
  <c r="BE20" i="19"/>
  <c r="BD20" i="19"/>
  <c r="BC20" i="19"/>
  <c r="BB20" i="19"/>
  <c r="BA28" i="19"/>
  <c r="BA27" i="19"/>
  <c r="BA26" i="19"/>
  <c r="BA25" i="19"/>
  <c r="BA24" i="19"/>
  <c r="BA23" i="19"/>
  <c r="BA22" i="19"/>
  <c r="BA21" i="19"/>
  <c r="BA20" i="19"/>
  <c r="BA19" i="19"/>
  <c r="BA18" i="19"/>
  <c r="BA17" i="19"/>
  <c r="BA16" i="19"/>
  <c r="BA15" i="19"/>
  <c r="BA14" i="19"/>
  <c r="BA13" i="19"/>
  <c r="BA12" i="19"/>
  <c r="BA11" i="19"/>
  <c r="BH10" i="19"/>
  <c r="BG10" i="19"/>
  <c r="BF10" i="19"/>
  <c r="BE10" i="19"/>
  <c r="BD10" i="19"/>
  <c r="BC10" i="19"/>
  <c r="BB10" i="19"/>
  <c r="BA10" i="19"/>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AZ28" i="19"/>
  <c r="AY28" i="19"/>
  <c r="AX28" i="19"/>
  <c r="AW28" i="19"/>
  <c r="AV28" i="19"/>
  <c r="AU28" i="19"/>
  <c r="AT28" i="19"/>
  <c r="AZ27" i="19"/>
  <c r="AY27" i="19"/>
  <c r="AX27" i="19"/>
  <c r="AW27" i="19"/>
  <c r="AV27" i="19"/>
  <c r="AU27" i="19"/>
  <c r="AT27" i="19"/>
  <c r="AS28" i="19"/>
  <c r="AS27" i="19"/>
  <c r="AS26" i="19"/>
  <c r="AS25" i="19"/>
  <c r="AZ24" i="19"/>
  <c r="AY24" i="19"/>
  <c r="AX24" i="19"/>
  <c r="AW24" i="19"/>
  <c r="AV24" i="19"/>
  <c r="AU24" i="19"/>
  <c r="AT24" i="19"/>
  <c r="AS24" i="19"/>
  <c r="AZ23" i="19"/>
  <c r="AY23" i="19"/>
  <c r="AX23" i="19"/>
  <c r="AW23" i="19"/>
  <c r="AV23" i="19"/>
  <c r="AU23" i="19"/>
  <c r="AT23" i="19"/>
  <c r="AS23" i="19"/>
  <c r="AZ22" i="19"/>
  <c r="AY22" i="19"/>
  <c r="AX22" i="19"/>
  <c r="AW22" i="19"/>
  <c r="AV22" i="19"/>
  <c r="AU22" i="19"/>
  <c r="AT22" i="19"/>
  <c r="AS22" i="19"/>
  <c r="AZ21" i="19"/>
  <c r="AY21" i="19"/>
  <c r="AX21" i="19"/>
  <c r="AW21" i="19"/>
  <c r="AV21" i="19"/>
  <c r="AU21" i="19"/>
  <c r="AT21" i="19"/>
  <c r="AS21" i="19"/>
  <c r="AZ20" i="19"/>
  <c r="AY20" i="19"/>
  <c r="AX20" i="19"/>
  <c r="AW20" i="19"/>
  <c r="AV20" i="19"/>
  <c r="AU20" i="19"/>
  <c r="AT20" i="19"/>
  <c r="AS20" i="19"/>
  <c r="AS19" i="19"/>
  <c r="AS18" i="19"/>
  <c r="AS17" i="19"/>
  <c r="AS16" i="19"/>
  <c r="AS15" i="19"/>
  <c r="AS14" i="19"/>
  <c r="AS13" i="19"/>
  <c r="AS12" i="19"/>
  <c r="AS11" i="19"/>
  <c r="AZ10" i="19"/>
  <c r="AY10" i="19"/>
  <c r="AX10" i="19"/>
  <c r="AW10" i="19"/>
  <c r="AV10" i="19"/>
  <c r="AU10" i="19"/>
  <c r="AT10" i="19"/>
  <c r="AS10" i="19"/>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AR28" i="19"/>
  <c r="AQ28" i="19"/>
  <c r="AP28" i="19"/>
  <c r="AO28" i="19"/>
  <c r="AN28" i="19"/>
  <c r="AM28" i="19"/>
  <c r="AL28" i="19"/>
  <c r="AR27" i="19"/>
  <c r="AQ27" i="19"/>
  <c r="AP27" i="19"/>
  <c r="AO27" i="19"/>
  <c r="AN27" i="19"/>
  <c r="AM27" i="19"/>
  <c r="AL27" i="19"/>
  <c r="AR24" i="19"/>
  <c r="AQ24" i="19"/>
  <c r="AP24" i="19"/>
  <c r="AO24" i="19"/>
  <c r="AN24" i="19"/>
  <c r="AM24" i="19"/>
  <c r="AL24" i="19"/>
  <c r="AR23" i="19"/>
  <c r="AQ23" i="19"/>
  <c r="AP23" i="19"/>
  <c r="AO23" i="19"/>
  <c r="AN23" i="19"/>
  <c r="AM23" i="19"/>
  <c r="AL23" i="19"/>
  <c r="AR22" i="19"/>
  <c r="AQ22" i="19"/>
  <c r="AP22" i="19"/>
  <c r="AO22" i="19"/>
  <c r="AN22" i="19"/>
  <c r="AM22" i="19"/>
  <c r="AL22" i="19"/>
  <c r="AR21" i="19"/>
  <c r="AQ21" i="19"/>
  <c r="AP21" i="19"/>
  <c r="AO21" i="19"/>
  <c r="AN21" i="19"/>
  <c r="AM21" i="19"/>
  <c r="AL21" i="19"/>
  <c r="AR20" i="19"/>
  <c r="AQ20" i="19"/>
  <c r="AP20" i="19"/>
  <c r="AO20" i="19"/>
  <c r="AN20" i="19"/>
  <c r="AM20" i="19"/>
  <c r="AL20" i="19"/>
  <c r="AK28" i="19"/>
  <c r="AK27" i="19"/>
  <c r="AK26" i="19"/>
  <c r="AK25" i="19"/>
  <c r="AK24" i="19"/>
  <c r="AK23" i="19"/>
  <c r="AK22" i="19"/>
  <c r="AK21" i="19"/>
  <c r="AK20" i="19"/>
  <c r="AK19" i="19"/>
  <c r="AK18" i="19"/>
  <c r="AK17" i="19"/>
  <c r="AK16" i="19"/>
  <c r="AK15" i="19"/>
  <c r="AK14" i="19"/>
  <c r="AK13" i="19"/>
  <c r="AK12" i="19"/>
  <c r="AK11" i="19"/>
  <c r="AR10" i="19"/>
  <c r="AQ10" i="19"/>
  <c r="AP10" i="19"/>
  <c r="AO10" i="19"/>
  <c r="AN10" i="19"/>
  <c r="AM10" i="19"/>
  <c r="AL10" i="19"/>
  <c r="AK10" i="19"/>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AJ28" i="19"/>
  <c r="AI28" i="19"/>
  <c r="AH28" i="19"/>
  <c r="AG28" i="19"/>
  <c r="AF28" i="19"/>
  <c r="AE28" i="19"/>
  <c r="AD28" i="19"/>
  <c r="AC28" i="19"/>
  <c r="AJ27" i="19"/>
  <c r="AI27" i="19"/>
  <c r="AH27" i="19"/>
  <c r="AG27" i="19"/>
  <c r="AF27" i="19"/>
  <c r="AE27" i="19"/>
  <c r="AD27" i="19"/>
  <c r="AC27" i="19"/>
  <c r="AC26" i="19"/>
  <c r="AC25" i="19"/>
  <c r="AJ24" i="19"/>
  <c r="AI24" i="19"/>
  <c r="AH24" i="19"/>
  <c r="AG24" i="19"/>
  <c r="AF24" i="19"/>
  <c r="AE24" i="19"/>
  <c r="AD24" i="19"/>
  <c r="AC24" i="19"/>
  <c r="AJ23" i="19"/>
  <c r="AI23" i="19"/>
  <c r="AH23" i="19"/>
  <c r="AG23" i="19"/>
  <c r="AF23" i="19"/>
  <c r="AE23" i="19"/>
  <c r="AD23" i="19"/>
  <c r="AC23" i="19"/>
  <c r="AJ22" i="19"/>
  <c r="AI22" i="19"/>
  <c r="AH22" i="19"/>
  <c r="AG22" i="19"/>
  <c r="AF22" i="19"/>
  <c r="AE22" i="19"/>
  <c r="AD22" i="19"/>
  <c r="AC22" i="19"/>
  <c r="AJ21" i="19"/>
  <c r="AI21" i="19"/>
  <c r="AH21" i="19"/>
  <c r="AG21" i="19"/>
  <c r="AF21" i="19"/>
  <c r="AE21" i="19"/>
  <c r="AD21" i="19"/>
  <c r="AC21" i="19"/>
  <c r="AJ20" i="19"/>
  <c r="AI20" i="19"/>
  <c r="AH20" i="19"/>
  <c r="AG20" i="19"/>
  <c r="AF20" i="19"/>
  <c r="AE20" i="19"/>
  <c r="AD20" i="19"/>
  <c r="AC20" i="19"/>
  <c r="AC19" i="19"/>
  <c r="AC18" i="19"/>
  <c r="AC17" i="19"/>
  <c r="AC16" i="19"/>
  <c r="AC15" i="19"/>
  <c r="AC14" i="19"/>
  <c r="AC13" i="19"/>
  <c r="AC12" i="19"/>
  <c r="AC11" i="19"/>
  <c r="AJ10" i="19"/>
  <c r="AI10" i="19"/>
  <c r="AH10" i="19"/>
  <c r="AG10" i="19"/>
  <c r="AF10" i="19"/>
  <c r="AE10" i="19"/>
  <c r="AD10" i="19"/>
  <c r="AC10" i="19"/>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AB28" i="19"/>
  <c r="AA28" i="19"/>
  <c r="Z28" i="19"/>
  <c r="Y28" i="19"/>
  <c r="X28" i="19"/>
  <c r="W28" i="19"/>
  <c r="V28" i="19"/>
  <c r="AB27" i="19"/>
  <c r="AA27" i="19"/>
  <c r="Z27" i="19"/>
  <c r="Y27" i="19"/>
  <c r="X27" i="19"/>
  <c r="W27" i="19"/>
  <c r="V27" i="19"/>
  <c r="AB24" i="19"/>
  <c r="AA24" i="19"/>
  <c r="Z24" i="19"/>
  <c r="Y24" i="19"/>
  <c r="X24" i="19"/>
  <c r="W24" i="19"/>
  <c r="V24" i="19"/>
  <c r="AB23" i="19"/>
  <c r="AA23" i="19"/>
  <c r="Z23" i="19"/>
  <c r="Y23" i="19"/>
  <c r="X23" i="19"/>
  <c r="W23" i="19"/>
  <c r="V23" i="19"/>
  <c r="AB22" i="19"/>
  <c r="AA22" i="19"/>
  <c r="Z22" i="19"/>
  <c r="Y22" i="19"/>
  <c r="X22" i="19"/>
  <c r="W22" i="19"/>
  <c r="V22" i="19"/>
  <c r="AB21" i="19"/>
  <c r="AA21" i="19"/>
  <c r="Z21" i="19"/>
  <c r="Y21" i="19"/>
  <c r="X21" i="19"/>
  <c r="W21" i="19"/>
  <c r="V21" i="19"/>
  <c r="AB20" i="19"/>
  <c r="AA20" i="19"/>
  <c r="Z20" i="19"/>
  <c r="Y20" i="19"/>
  <c r="X20" i="19"/>
  <c r="W20" i="19"/>
  <c r="V20" i="19"/>
  <c r="U28" i="19"/>
  <c r="U27" i="19"/>
  <c r="U26" i="19"/>
  <c r="U25" i="19"/>
  <c r="U24" i="19"/>
  <c r="U23" i="19"/>
  <c r="U22" i="19"/>
  <c r="U21" i="19"/>
  <c r="U20" i="19"/>
  <c r="U19" i="19"/>
  <c r="U18" i="19"/>
  <c r="U17" i="19"/>
  <c r="U16" i="19"/>
  <c r="U15" i="19"/>
  <c r="U14" i="19"/>
  <c r="U13" i="19"/>
  <c r="U12" i="19"/>
  <c r="U11" i="19"/>
  <c r="AB10" i="19"/>
  <c r="AA10" i="19"/>
  <c r="Z10" i="19"/>
  <c r="Y10" i="19"/>
  <c r="X10" i="19"/>
  <c r="W10" i="19"/>
  <c r="V10" i="19"/>
  <c r="U10" i="19"/>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M6" i="19"/>
  <c r="M7" i="19"/>
  <c r="T28" i="19"/>
  <c r="S28" i="19"/>
  <c r="R28" i="19"/>
  <c r="Q28" i="19"/>
  <c r="P28" i="19"/>
  <c r="O28" i="19"/>
  <c r="N28" i="19"/>
  <c r="T27" i="19"/>
  <c r="S27" i="19"/>
  <c r="R27" i="19"/>
  <c r="Q27" i="19"/>
  <c r="P27" i="19"/>
  <c r="O27" i="19"/>
  <c r="N27" i="19"/>
  <c r="T24" i="19"/>
  <c r="S24" i="19"/>
  <c r="R24" i="19"/>
  <c r="Q24" i="19"/>
  <c r="P24" i="19"/>
  <c r="O24" i="19"/>
  <c r="N24" i="19"/>
  <c r="T23" i="19"/>
  <c r="S23" i="19"/>
  <c r="R23" i="19"/>
  <c r="Q23" i="19"/>
  <c r="P23" i="19"/>
  <c r="O23" i="19"/>
  <c r="N23" i="19"/>
  <c r="T22" i="19"/>
  <c r="S22" i="19"/>
  <c r="R22" i="19"/>
  <c r="Q22" i="19"/>
  <c r="P22" i="19"/>
  <c r="O22" i="19"/>
  <c r="N22" i="19"/>
  <c r="T21" i="19"/>
  <c r="S21" i="19"/>
  <c r="R21" i="19"/>
  <c r="Q21" i="19"/>
  <c r="P21" i="19"/>
  <c r="O21" i="19"/>
  <c r="N21" i="19"/>
  <c r="T20" i="19"/>
  <c r="S20" i="19"/>
  <c r="R20" i="19"/>
  <c r="Q20" i="19"/>
  <c r="P20" i="19"/>
  <c r="O20" i="19"/>
  <c r="N20" i="19"/>
  <c r="T10" i="19"/>
  <c r="S10" i="19"/>
  <c r="R10" i="19"/>
  <c r="Q10" i="19"/>
  <c r="P10" i="19"/>
  <c r="O10" i="19"/>
  <c r="N10" i="19"/>
  <c r="M28" i="19" l="1"/>
  <c r="M27" i="19"/>
  <c r="M26" i="19"/>
  <c r="M25" i="19"/>
  <c r="M24" i="19"/>
  <c r="M23" i="19"/>
  <c r="M22" i="19"/>
  <c r="M21" i="19"/>
  <c r="M20" i="19"/>
  <c r="M19" i="19"/>
  <c r="M18" i="19"/>
  <c r="M17" i="19"/>
  <c r="M16" i="19"/>
  <c r="M15" i="19"/>
  <c r="M14" i="19"/>
  <c r="M13" i="19"/>
  <c r="M12" i="19"/>
  <c r="M11" i="19"/>
  <c r="M10" i="19"/>
  <c r="L28" i="19"/>
  <c r="K28" i="19"/>
  <c r="J28" i="19"/>
  <c r="I28" i="19"/>
  <c r="H28" i="19"/>
  <c r="G28" i="19"/>
  <c r="F28" i="19"/>
  <c r="L27" i="19"/>
  <c r="K27" i="19"/>
  <c r="J27" i="19"/>
  <c r="I27" i="19"/>
  <c r="H27" i="19"/>
  <c r="G27" i="19"/>
  <c r="F27" i="19"/>
  <c r="L24" i="19"/>
  <c r="K24" i="19"/>
  <c r="J24" i="19"/>
  <c r="I24" i="19"/>
  <c r="H24" i="19"/>
  <c r="G24" i="19"/>
  <c r="F24" i="19"/>
  <c r="L23" i="19"/>
  <c r="K23" i="19"/>
  <c r="J23" i="19"/>
  <c r="I23" i="19"/>
  <c r="H23" i="19"/>
  <c r="G23" i="19"/>
  <c r="F23" i="19"/>
  <c r="L22" i="19"/>
  <c r="K22" i="19"/>
  <c r="J22" i="19"/>
  <c r="I22" i="19"/>
  <c r="H22" i="19"/>
  <c r="G22" i="19"/>
  <c r="F22" i="19"/>
  <c r="L21" i="19"/>
  <c r="K21" i="19"/>
  <c r="J21" i="19"/>
  <c r="I21" i="19"/>
  <c r="H21" i="19"/>
  <c r="G21" i="19"/>
  <c r="F21" i="19"/>
  <c r="L20" i="19"/>
  <c r="K20" i="19"/>
  <c r="J20" i="19"/>
  <c r="I20" i="19"/>
  <c r="H20" i="19"/>
  <c r="G20" i="19"/>
  <c r="F20" i="19"/>
  <c r="L10" i="19"/>
  <c r="K10" i="19"/>
  <c r="J10" i="19"/>
  <c r="I10" i="19"/>
  <c r="H10" i="19"/>
  <c r="G10" i="19"/>
  <c r="F10" i="19"/>
  <c r="E28" i="19"/>
  <c r="E27" i="19"/>
  <c r="E26" i="19"/>
  <c r="E25" i="19"/>
  <c r="E24" i="19"/>
  <c r="E23" i="19"/>
  <c r="E22" i="19"/>
  <c r="E21" i="19"/>
  <c r="E20" i="19"/>
  <c r="E19" i="19"/>
  <c r="E18" i="19"/>
  <c r="E17" i="19"/>
  <c r="E16" i="19"/>
  <c r="E15" i="19"/>
  <c r="E14" i="19"/>
  <c r="E13" i="19"/>
  <c r="E12" i="19"/>
  <c r="E11" i="19"/>
  <c r="E10" i="19"/>
  <c r="T9" i="19"/>
  <c r="S9" i="19"/>
  <c r="R9" i="19"/>
  <c r="Q9" i="19"/>
  <c r="P9" i="19"/>
  <c r="O9" i="19"/>
  <c r="N9" i="19"/>
  <c r="M9" i="19"/>
  <c r="T8" i="19"/>
  <c r="S8" i="19"/>
  <c r="R8" i="19"/>
  <c r="Q8" i="19"/>
  <c r="P8" i="19"/>
  <c r="O8" i="19"/>
  <c r="N8" i="19"/>
  <c r="M8" i="19"/>
  <c r="T7" i="19"/>
  <c r="S7" i="19"/>
  <c r="R7" i="19"/>
  <c r="Q7" i="19"/>
  <c r="P7" i="19"/>
  <c r="O7" i="19"/>
  <c r="N7" i="19"/>
  <c r="T6" i="19"/>
  <c r="S6" i="19"/>
  <c r="R6" i="19"/>
  <c r="Q6" i="19"/>
  <c r="P6" i="19"/>
  <c r="O6" i="19"/>
  <c r="N6" i="19"/>
  <c r="L9" i="19"/>
  <c r="K9" i="19"/>
  <c r="J9" i="19"/>
  <c r="I9" i="19"/>
  <c r="H9" i="19"/>
  <c r="G9" i="19"/>
  <c r="F9" i="19"/>
  <c r="L8" i="19"/>
  <c r="K8" i="19"/>
  <c r="J8" i="19"/>
  <c r="I8" i="19"/>
  <c r="H8" i="19"/>
  <c r="G8" i="19"/>
  <c r="F8" i="19"/>
  <c r="L7" i="19"/>
  <c r="K7" i="19"/>
  <c r="J7" i="19"/>
  <c r="I7" i="19"/>
  <c r="H7" i="19"/>
  <c r="G7" i="19"/>
  <c r="F7" i="19"/>
  <c r="L6" i="19"/>
  <c r="K6" i="19"/>
  <c r="J6" i="19"/>
  <c r="I6" i="19"/>
  <c r="H6" i="19"/>
  <c r="G6" i="19"/>
  <c r="F6" i="19"/>
  <c r="E9" i="19"/>
  <c r="E8" i="19"/>
  <c r="E7" i="19"/>
  <c r="E6" i="19"/>
  <c r="M16" i="17" l="1"/>
  <c r="L16" i="17"/>
  <c r="J16" i="17"/>
  <c r="G16" i="17"/>
  <c r="G17" i="17" s="1"/>
  <c r="I16" i="17"/>
  <c r="H16" i="17"/>
  <c r="F16" i="17"/>
  <c r="E16" i="17"/>
  <c r="D16" i="17"/>
  <c r="C16" i="17"/>
  <c r="B16" i="17"/>
  <c r="M15" i="17"/>
  <c r="L15" i="17"/>
  <c r="J15" i="17"/>
  <c r="G15" i="17"/>
  <c r="I15" i="17"/>
  <c r="H15" i="17"/>
  <c r="F15" i="17"/>
  <c r="E15" i="17"/>
  <c r="D15" i="17"/>
  <c r="C15" i="17"/>
  <c r="B15" i="17"/>
  <c r="M14" i="17"/>
  <c r="L14" i="17"/>
  <c r="J14" i="17"/>
  <c r="G14" i="17"/>
  <c r="I14" i="17"/>
  <c r="H14" i="17"/>
  <c r="F14" i="17"/>
  <c r="E14" i="17"/>
  <c r="D14" i="17"/>
  <c r="C14" i="17"/>
  <c r="B14" i="17"/>
  <c r="M13" i="17"/>
  <c r="L13" i="17"/>
  <c r="J13" i="17"/>
  <c r="G13" i="17"/>
  <c r="I13" i="17"/>
  <c r="H13" i="17"/>
  <c r="F13" i="17"/>
  <c r="E13" i="17"/>
  <c r="D13" i="17"/>
  <c r="C13" i="17"/>
  <c r="B13" i="17"/>
  <c r="M12" i="17"/>
  <c r="L12" i="17"/>
  <c r="J12" i="17"/>
  <c r="G12" i="17"/>
  <c r="I12" i="17"/>
  <c r="H12" i="17"/>
  <c r="F12" i="17"/>
  <c r="E12" i="17"/>
  <c r="D12" i="17"/>
  <c r="C12" i="17"/>
  <c r="B12" i="17"/>
  <c r="M11" i="17"/>
  <c r="L11" i="17"/>
  <c r="J11" i="17"/>
  <c r="G11" i="17"/>
  <c r="I11" i="17"/>
  <c r="H11" i="17"/>
  <c r="F11" i="17"/>
  <c r="E11" i="17"/>
  <c r="D11" i="17"/>
  <c r="C11" i="17"/>
  <c r="B11" i="17"/>
  <c r="M10" i="17"/>
  <c r="L10" i="17"/>
  <c r="J10" i="17"/>
  <c r="G10" i="17"/>
  <c r="I10" i="17"/>
  <c r="H10" i="17"/>
  <c r="F10" i="17"/>
  <c r="E10" i="17"/>
  <c r="D10" i="17"/>
  <c r="C10" i="17"/>
  <c r="B10" i="17"/>
  <c r="M9" i="17"/>
  <c r="L9" i="17"/>
  <c r="J9" i="17"/>
  <c r="G9" i="17"/>
  <c r="I9" i="17"/>
  <c r="H9" i="17"/>
  <c r="F9" i="17"/>
  <c r="E9" i="17"/>
  <c r="D9" i="17"/>
  <c r="C9" i="17"/>
  <c r="B9" i="17"/>
  <c r="M8" i="17"/>
  <c r="L8" i="17"/>
  <c r="J8" i="17"/>
  <c r="G8" i="17"/>
  <c r="I8" i="17"/>
  <c r="H8" i="17"/>
  <c r="F8" i="17"/>
  <c r="E8" i="17"/>
  <c r="D8" i="17"/>
  <c r="C8" i="17"/>
  <c r="B8" i="17"/>
  <c r="M7" i="17"/>
  <c r="L7" i="17"/>
  <c r="J7" i="17"/>
  <c r="G7" i="17"/>
  <c r="I7" i="17"/>
  <c r="H7" i="17"/>
  <c r="F7" i="17"/>
  <c r="E7" i="17"/>
  <c r="D7" i="17"/>
  <c r="C7" i="17"/>
  <c r="B7" i="17"/>
  <c r="M6" i="17"/>
  <c r="L6" i="17"/>
  <c r="J6" i="17"/>
  <c r="G6" i="17"/>
  <c r="I6" i="17"/>
  <c r="H6" i="17"/>
  <c r="F6" i="17"/>
  <c r="E6" i="17"/>
  <c r="D6" i="17"/>
  <c r="C6" i="17"/>
  <c r="B6" i="17"/>
  <c r="I17" i="17" l="1"/>
  <c r="K8" i="17"/>
  <c r="K10" i="17"/>
  <c r="H17" i="17"/>
  <c r="B17" i="17"/>
  <c r="K6" i="17"/>
  <c r="E17" i="17"/>
  <c r="L17" i="17"/>
  <c r="K7" i="17"/>
  <c r="K11" i="17"/>
  <c r="D17" i="17"/>
  <c r="K9" i="17"/>
  <c r="C17" i="17"/>
  <c r="K12" i="17"/>
  <c r="K13" i="17"/>
  <c r="K14" i="17"/>
  <c r="K15" i="17"/>
  <c r="F17" i="17"/>
  <c r="M17" i="17"/>
</calcChain>
</file>

<file path=xl/sharedStrings.xml><?xml version="1.0" encoding="utf-8"?>
<sst xmlns="http://schemas.openxmlformats.org/spreadsheetml/2006/main" count="13577" uniqueCount="148">
  <si>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</si>
  <si>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</si>
  <si>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</si>
  <si>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</si>
  <si>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</si>
  <si>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</si>
  <si>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</si>
  <si>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</si>
  <si>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</si>
  <si>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</si>
  <si>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</si>
  <si>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</si>
  <si>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</si>
  <si>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</si>
  <si>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</si>
  <si>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</si>
  <si>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</si>
  <si>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</si>
  <si>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</si>
  <si>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</si>
  <si>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</si>
  <si>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</si>
  <si>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</si>
  <si>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</si>
  <si>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</si>
  <si>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</si>
  <si>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</si>
  <si>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</si>
  <si>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</si>
  <si>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</si>
  <si>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</si>
  <si>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</si>
  <si>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</si>
  <si>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</si>
  <si>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</si>
  <si>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</si>
  <si>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</si>
  <si>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</si>
  <si>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</si>
  <si>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</si>
  <si>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</si>
  <si>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</si>
  <si>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</si>
  <si>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</si>
  <si>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</si>
  <si>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</si>
  <si>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</si>
  <si>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</si>
  <si>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</si>
  <si>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</si>
  <si>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</si>
  <si>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</si>
  <si>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</si>
  <si>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</si>
  <si>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</si>
  <si>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</si>
  <si>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</si>
  <si>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</si>
  <si>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</si>
  <si>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</si>
  <si>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</si>
  <si>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</si>
  <si>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</si>
  <si>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</si>
  <si>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</si>
  <si>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</si>
  <si>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</si>
  <si>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</si>
  <si>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</si>
  <si>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</si>
  <si>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</si>
  <si>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</si>
  <si>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</si>
  <si>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</si>
  <si>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</si>
  <si>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</si>
  <si>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</si>
  <si>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</si>
  <si>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</si>
  <si>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</si>
  <si>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</si>
  <si>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</si>
  <si>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</si>
  <si>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</si>
  <si>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ＬＰＧ</t>
    <phoneticPr fontId="4"/>
  </si>
  <si>
    <t>ＬＮＧ</t>
    <phoneticPr fontId="4"/>
  </si>
  <si>
    <t>内燃力</t>
    <phoneticPr fontId="4"/>
  </si>
  <si>
    <t>汽力</t>
    <phoneticPr fontId="4"/>
  </si>
  <si>
    <t>原動力別　</t>
    <phoneticPr fontId="4"/>
  </si>
  <si>
    <t>バイオマス</t>
    <phoneticPr fontId="4"/>
  </si>
  <si>
    <t>　原動力別　</t>
    <phoneticPr fontId="4"/>
  </si>
  <si>
    <t>平成</t>
    <rPh sb="0" eb="2">
      <t>ヘイセイ</t>
    </rPh>
    <phoneticPr fontId="20"/>
  </si>
  <si>
    <t>年度</t>
    <rPh sb="0" eb="2">
      <t>ネンド</t>
    </rPh>
    <phoneticPr fontId="4"/>
  </si>
  <si>
    <t>　原動力別　</t>
    <phoneticPr fontId="4"/>
  </si>
  <si>
    <t>原動力別　</t>
    <phoneticPr fontId="4"/>
  </si>
  <si>
    <t>汽力</t>
    <phoneticPr fontId="4"/>
  </si>
  <si>
    <t>汽力</t>
    <phoneticPr fontId="4"/>
  </si>
  <si>
    <t>内燃力</t>
    <phoneticPr fontId="4"/>
  </si>
  <si>
    <t>－</t>
    <phoneticPr fontId="4"/>
  </si>
  <si>
    <t>－</t>
    <phoneticPr fontId="4"/>
  </si>
  <si>
    <t>－</t>
    <phoneticPr fontId="4"/>
  </si>
  <si>
    <t>－</t>
    <phoneticPr fontId="4"/>
  </si>
  <si>
    <t>ＬＮＧ</t>
    <phoneticPr fontId="4"/>
  </si>
  <si>
    <t>－</t>
    <phoneticPr fontId="4"/>
  </si>
  <si>
    <t>ＬＰＧ</t>
    <phoneticPr fontId="4"/>
  </si>
  <si>
    <t>－</t>
    <phoneticPr fontId="4"/>
  </si>
  <si>
    <t>－</t>
    <phoneticPr fontId="4"/>
  </si>
  <si>
    <t>－</t>
    <phoneticPr fontId="4"/>
  </si>
  <si>
    <t>－</t>
    <phoneticPr fontId="4"/>
  </si>
  <si>
    <t>バイオマス</t>
    <phoneticPr fontId="4"/>
  </si>
  <si>
    <t xml:space="preserve"> </t>
  </si>
  <si>
    <t>原動力別　</t>
    <phoneticPr fontId="4"/>
  </si>
  <si>
    <t>内燃力</t>
    <phoneticPr fontId="4"/>
  </si>
  <si>
    <t>ＬＮＧ</t>
    <phoneticPr fontId="4"/>
  </si>
  <si>
    <t>－</t>
    <phoneticPr fontId="4"/>
  </si>
  <si>
    <t>原動力別　</t>
    <phoneticPr fontId="4"/>
  </si>
  <si>
    <t>汽力</t>
    <phoneticPr fontId="4"/>
  </si>
  <si>
    <t>内燃力</t>
    <phoneticPr fontId="4"/>
  </si>
  <si>
    <t>ＬＮＧ</t>
    <phoneticPr fontId="4"/>
  </si>
  <si>
    <t>ＬＰＧ</t>
    <phoneticPr fontId="4"/>
  </si>
  <si>
    <t>原動力別　</t>
    <phoneticPr fontId="4"/>
  </si>
  <si>
    <t>ＬＮＧ</t>
    <phoneticPr fontId="4"/>
  </si>
  <si>
    <t>ＬＰＧ</t>
    <phoneticPr fontId="4"/>
  </si>
  <si>
    <t>汽力</t>
    <phoneticPr fontId="4"/>
  </si>
  <si>
    <t>汽力</t>
    <phoneticPr fontId="4"/>
  </si>
  <si>
    <t>ＬＰＧ</t>
    <phoneticPr fontId="4"/>
  </si>
  <si>
    <t>上期</t>
    <rPh sb="0" eb="1">
      <t>カミ</t>
    </rPh>
    <rPh sb="1" eb="2">
      <t>キ</t>
    </rPh>
    <phoneticPr fontId="4"/>
  </si>
  <si>
    <t>（ 〃 ２）火力のコージェネレーションの発電電力量は、原動力別発電電力量のうちの再掲である。</t>
    <phoneticPr fontId="4"/>
  </si>
  <si>
    <t>（ 〃 ４）火力の燃料別の発電電力量は、複数の燃料を使用している場合は主要な燃料（主要な燃料が不明な場合はその他）に計上している。</t>
    <phoneticPr fontId="4"/>
  </si>
  <si>
    <t>ＬＰＧ</t>
    <phoneticPr fontId="4"/>
  </si>
  <si>
    <t>原動力別　</t>
    <phoneticPr fontId="4"/>
  </si>
  <si>
    <t>ＬＮＧ</t>
    <phoneticPr fontId="4"/>
  </si>
  <si>
    <t>ＬＰＧ</t>
    <phoneticPr fontId="4"/>
  </si>
  <si>
    <t>原動力別　</t>
    <phoneticPr fontId="4"/>
  </si>
  <si>
    <t>汽力</t>
    <phoneticPr fontId="4"/>
  </si>
  <si>
    <t>内燃力</t>
    <phoneticPr fontId="4"/>
  </si>
  <si>
    <t>ＬＮＧ</t>
    <phoneticPr fontId="4"/>
  </si>
  <si>
    <t>内燃力</t>
    <phoneticPr fontId="4"/>
  </si>
  <si>
    <t>ＬＮＧ</t>
    <phoneticPr fontId="4"/>
  </si>
  <si>
    <t>汽力</t>
    <phoneticPr fontId="4"/>
  </si>
  <si>
    <t>ＬＮＧ</t>
    <phoneticPr fontId="4"/>
  </si>
  <si>
    <t>原動力別　</t>
    <phoneticPr fontId="4"/>
  </si>
  <si>
    <t>（ 〃 ２）火力のコージェネレーションの発電電力量は、原動力別発電電力量のうちの再掲である。</t>
    <phoneticPr fontId="4"/>
  </si>
  <si>
    <t>（ 〃 ４）火力の燃料別の発電電力量は、複数の燃料を使用している場合は主要な燃料（主要な燃料が不明な場合はその他）に計上している。</t>
    <phoneticPr fontId="4"/>
  </si>
  <si>
    <t>（参考）平成２９年度の自家用発電の主な実績</t>
    <rPh sb="1" eb="3">
      <t>サンコウ</t>
    </rPh>
    <rPh sb="4" eb="6">
      <t>ヘイセイ</t>
    </rPh>
    <rPh sb="8" eb="10">
      <t>ネンド</t>
    </rPh>
    <rPh sb="11" eb="14">
      <t>ジカヨウ</t>
    </rPh>
    <rPh sb="14" eb="16">
      <t>ハツデン</t>
    </rPh>
    <rPh sb="17" eb="18">
      <t>シュ</t>
    </rPh>
    <rPh sb="19" eb="21">
      <t>ジッセキ</t>
    </rPh>
    <phoneticPr fontId="14"/>
  </si>
  <si>
    <t>5-(2)　自家用発電実績（平成２９年度上期分）　H30.6.20一部修正</t>
    <rPh sb="6" eb="9">
      <t>ジカヨウ</t>
    </rPh>
    <rPh sb="9" eb="11">
      <t>ハツデン</t>
    </rPh>
    <rPh sb="11" eb="13">
      <t>ジッセキ</t>
    </rPh>
    <rPh sb="14" eb="16">
      <t>ヘイセイ</t>
    </rPh>
    <rPh sb="18" eb="20">
      <t>ネンド</t>
    </rPh>
    <rPh sb="20" eb="22">
      <t>カミキ</t>
    </rPh>
    <rPh sb="22" eb="23">
      <t>ブン</t>
    </rPh>
    <phoneticPr fontId="4"/>
  </si>
  <si>
    <t>5-(2)　自家用発電実績（平成２９年度）</t>
    <rPh sb="6" eb="9">
      <t>ジカヨウ</t>
    </rPh>
    <rPh sb="9" eb="11">
      <t>ハツデン</t>
    </rPh>
    <rPh sb="11" eb="13">
      <t>ジッセキ</t>
    </rPh>
    <rPh sb="14" eb="16">
      <t>ヘイセイ</t>
    </rPh>
    <rPh sb="18" eb="20">
      <t>ネンド</t>
    </rPh>
    <phoneticPr fontId="4"/>
  </si>
  <si>
    <t>5-(2)　自家用発電実績（平成２９年度下期分）　H31.1.28一部修正</t>
    <rPh sb="6" eb="9">
      <t>ジカヨウ</t>
    </rPh>
    <rPh sb="9" eb="11">
      <t>ハツデン</t>
    </rPh>
    <rPh sb="11" eb="13">
      <t>ジッセキ</t>
    </rPh>
    <rPh sb="14" eb="16">
      <t>ヘイセイ</t>
    </rPh>
    <rPh sb="18" eb="20">
      <t>ネンド</t>
    </rPh>
    <rPh sb="20" eb="21">
      <t>シモ</t>
    </rPh>
    <rPh sb="22" eb="23">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</si>
</sst>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quot;＜&quot;#,##0&quot;＞&quot;;&quot;＜&quot;#,##0&quot;＞&quot;"/>
    <numFmt numFmtId="179"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72">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6" fontId="22" fillId="0" borderId="4" xfId="0" applyNumberFormat="1" applyFont="1" applyBorder="1" applyAlignment="1">
      <alignment vertical="center"/>
    </xf>
    <xf numFmtId="176" fontId="15" fillId="0" borderId="4" xfId="1" applyNumberFormat="1" applyFont="1" applyFill="1" applyBorder="1" applyAlignment="1">
      <alignment vertical="center"/>
    </xf>
    <xf numFmtId="176" fontId="22" fillId="0" borderId="5" xfId="0" applyNumberFormat="1" applyFont="1" applyBorder="1" applyAlignment="1">
      <alignment vertical="center"/>
    </xf>
    <xf numFmtId="176" fontId="15" fillId="0" borderId="5" xfId="1" applyNumberFormat="1" applyFont="1" applyFill="1" applyBorder="1" applyAlignment="1">
      <alignment vertical="center"/>
    </xf>
    <xf numFmtId="176" fontId="22" fillId="0" borderId="6" xfId="0" applyNumberFormat="1" applyFont="1" applyBorder="1" applyAlignment="1">
      <alignment vertical="center"/>
    </xf>
    <xf numFmtId="179" fontId="22" fillId="0" borderId="6" xfId="0" applyNumberFormat="1"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1" xfId="0" applyNumberFormat="1" applyFont="1" applyBorder="1" applyAlignment="1">
      <alignment vertical="center"/>
    </xf>
    <xf numFmtId="179" fontId="22" fillId="0" borderId="7" xfId="0" applyNumberFormat="1" applyFont="1" applyBorder="1" applyAlignment="1">
      <alignment vertical="center"/>
    </xf>
    <xf numFmtId="179" fontId="22" fillId="0" borderId="12" xfId="0" applyNumberFormat="1" applyFont="1" applyBorder="1" applyAlignment="1">
      <alignment vertical="center"/>
    </xf>
    <xf numFmtId="179" fontId="22" fillId="0" borderId="13" xfId="0" applyNumberFormat="1" applyFont="1" applyBorder="1" applyAlignment="1">
      <alignment vertical="center"/>
    </xf>
    <xf numFmtId="176" fontId="15" fillId="0" borderId="9" xfId="1" applyNumberFormat="1" applyFont="1" applyFill="1" applyBorder="1" applyAlignment="1">
      <alignment vertical="center"/>
    </xf>
    <xf numFmtId="176" fontId="15" fillId="0" borderId="14" xfId="1" applyNumberFormat="1" applyFont="1" applyFill="1" applyBorder="1" applyAlignment="1">
      <alignment vertical="center"/>
    </xf>
    <xf numFmtId="176" fontId="15" fillId="0" borderId="15" xfId="1" applyNumberFormat="1" applyFont="1" applyFill="1" applyBorder="1" applyAlignment="1">
      <alignment vertical="center"/>
    </xf>
    <xf numFmtId="176" fontId="22" fillId="0" borderId="16" xfId="0" applyNumberFormat="1" applyFont="1" applyBorder="1" applyAlignment="1">
      <alignment vertical="center"/>
    </xf>
    <xf numFmtId="176" fontId="22" fillId="0" borderId="17" xfId="0" applyNumberFormat="1" applyFont="1" applyBorder="1" applyAlignment="1">
      <alignment vertical="center"/>
    </xf>
    <xf numFmtId="176" fontId="15" fillId="0" borderId="10" xfId="1" applyNumberFormat="1" applyFont="1" applyFill="1" applyBorder="1" applyAlignment="1">
      <alignment vertical="center"/>
    </xf>
    <xf numFmtId="176" fontId="15" fillId="0" borderId="16" xfId="1" applyNumberFormat="1" applyFont="1" applyFill="1" applyBorder="1" applyAlignment="1">
      <alignment vertical="center"/>
    </xf>
    <xf numFmtId="176" fontId="15" fillId="0" borderId="17" xfId="1" applyNumberFormat="1" applyFont="1" applyFill="1" applyBorder="1" applyAlignment="1">
      <alignment vertical="center"/>
    </xf>
    <xf numFmtId="176" fontId="22" fillId="0" borderId="18"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5" xfId="0" applyNumberFormat="1" applyFont="1" applyBorder="1" applyAlignment="1">
      <alignment vertical="center"/>
    </xf>
    <xf numFmtId="179" fontId="22" fillId="0" borderId="11" xfId="0" applyNumberFormat="1" applyFont="1" applyBorder="1" applyAlignment="1">
      <alignment vertical="center"/>
    </xf>
    <xf numFmtId="179" fontId="22" fillId="0" borderId="18" xfId="0" applyNumberFormat="1" applyFont="1" applyBorder="1" applyAlignment="1">
      <alignment vertical="center"/>
    </xf>
    <xf numFmtId="179" fontId="22" fillId="0" borderId="19" xfId="0" applyNumberFormat="1" applyFont="1" applyBorder="1" applyAlignment="1">
      <alignment vertical="center"/>
    </xf>
    <xf numFmtId="176" fontId="22" fillId="0" borderId="20" xfId="0" applyNumberFormat="1" applyFont="1" applyBorder="1" applyAlignment="1">
      <alignment vertical="center"/>
    </xf>
    <xf numFmtId="176"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1" xfId="6" applyFont="1" applyFill="1" applyBorder="1" applyAlignment="1">
      <alignment horizontal="center" vertical="center" textRotation="255"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78"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78"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78"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77"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77"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78"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78"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77"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77" fontId="7" fillId="0" borderId="57" xfId="3" applyNumberFormat="1" applyFont="1" applyFill="1" applyBorder="1" applyAlignment="1">
      <alignment horizontal="right" vertical="center"/>
    </xf>
    <xf numFmtId="177" fontId="7" fillId="0" borderId="51" xfId="3" applyNumberFormat="1" applyFont="1" applyFill="1" applyBorder="1" applyAlignment="1">
      <alignment horizontal="center" vertical="center"/>
    </xf>
    <xf numFmtId="177" fontId="7" fillId="0" borderId="54" xfId="3" applyNumberFormat="1" applyFont="1" applyFill="1" applyBorder="1" applyAlignment="1">
      <alignment horizontal="center" vertical="center"/>
    </xf>
    <xf numFmtId="177" fontId="7" fillId="0" borderId="55" xfId="3" applyNumberFormat="1" applyFont="1" applyFill="1" applyBorder="1" applyAlignment="1">
      <alignment horizontal="center" vertical="center"/>
    </xf>
    <xf numFmtId="177"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78"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78"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78"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78"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77" fontId="7" fillId="0" borderId="50" xfId="2" applyNumberFormat="1" applyFont="1" applyFill="1" applyBorder="1" applyAlignment="1">
      <alignment vertical="center"/>
    </xf>
    <xf numFmtId="177" fontId="7" fillId="0" borderId="55" xfId="2" applyNumberFormat="1" applyFont="1" applyFill="1" applyBorder="1" applyAlignment="1">
      <alignment horizontal="center" vertical="center"/>
    </xf>
    <xf numFmtId="177" fontId="7" fillId="0" borderId="71" xfId="2" applyNumberFormat="1" applyFont="1" applyFill="1" applyBorder="1" applyAlignment="1">
      <alignment horizontal="center" vertical="center"/>
    </xf>
    <xf numFmtId="177" fontId="7" fillId="0" borderId="56" xfId="2" applyNumberFormat="1" applyFont="1" applyFill="1" applyBorder="1" applyAlignment="1">
      <alignment horizontal="center" vertical="center"/>
    </xf>
    <xf numFmtId="177" fontId="7" fillId="0" borderId="52" xfId="2" applyNumberFormat="1" applyFont="1" applyFill="1" applyBorder="1" applyAlignment="1">
      <alignment horizontal="center" vertical="center"/>
    </xf>
    <xf numFmtId="177" fontId="7" fillId="0" borderId="48" xfId="2" applyNumberFormat="1" applyFont="1" applyFill="1" applyBorder="1" applyAlignment="1">
      <alignment vertical="center"/>
    </xf>
    <xf numFmtId="177" fontId="7" fillId="0" borderId="51" xfId="2" applyNumberFormat="1" applyFont="1" applyFill="1" applyBorder="1" applyAlignment="1">
      <alignment horizontal="center" vertical="center"/>
    </xf>
    <xf numFmtId="177" fontId="7" fillId="0" borderId="5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78"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78"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77" fontId="7" fillId="0" borderId="54" xfId="2" applyNumberFormat="1" applyFont="1" applyFill="1" applyBorder="1" applyAlignment="1">
      <alignment horizontal="center" vertical="center"/>
    </xf>
    <xf numFmtId="178"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78"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5" fillId="0" borderId="0" xfId="6" applyFont="1" applyFill="1" applyBorder="1" applyAlignment="1">
      <alignment horizontal="center" vertical="center" wrapText="1"/>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wrapText="1"/>
    </xf>
    <xf numFmtId="37" fontId="5" fillId="0" borderId="58" xfId="6" applyFont="1" applyFill="1" applyBorder="1" applyAlignment="1">
      <alignment horizontal="center" vertical="center"/>
    </xf>
    <xf numFmtId="37" fontId="5" fillId="0" borderId="0" xfId="6"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23" xfId="0" applyBorder="1" applyAlignment="1">
      <alignment horizontal="center" vertical="center"/>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10" fillId="0" borderId="112" xfId="6" applyFont="1" applyFill="1" applyBorder="1" applyAlignment="1">
      <alignment horizontal="center" vertical="center" wrapText="1"/>
    </xf>
    <xf numFmtId="37" fontId="10" fillId="0" borderId="111" xfId="6" applyFont="1" applyFill="1" applyBorder="1" applyAlignment="1">
      <alignment horizontal="center" vertical="center" wrapText="1"/>
    </xf>
    <xf numFmtId="0" fontId="0" fillId="0" borderId="111" xfId="0" applyFill="1" applyBorder="1" applyAlignment="1">
      <alignment horizontal="center" vertical="center"/>
    </xf>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5" fillId="0" borderId="58" xfId="6" applyFont="1" applyFill="1" applyBorder="1" applyAlignment="1">
      <alignment horizontal="center" vertical="center"/>
    </xf>
    <xf numFmtId="37" fontId="7" fillId="0" borderId="0"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72" xfId="6" applyFont="1" applyFill="1" applyBorder="1" applyAlignment="1">
      <alignment horizontal="center" vertical="center"/>
    </xf>
    <xf numFmtId="37" fontId="7" fillId="0" borderId="73" xfId="6" applyFont="1" applyFill="1" applyBorder="1" applyAlignment="1">
      <alignment horizontal="center" vertical="center"/>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37" fontId="5" fillId="0" borderId="62" xfId="6" applyFont="1" applyFill="1" applyBorder="1" applyAlignment="1">
      <alignment horizontal="center" vertical="center"/>
    </xf>
    <xf numFmtId="37" fontId="5" fillId="0" borderId="91" xfId="6" applyFont="1" applyFill="1" applyBorder="1" applyAlignment="1">
      <alignment horizontal="center" vertical="center"/>
    </xf>
    <xf numFmtId="37" fontId="5" fillId="0" borderId="83" xfId="6" applyFont="1" applyFill="1" applyBorder="1" applyAlignment="1">
      <alignment horizontal="center" vertical="center"/>
    </xf>
    <xf numFmtId="37" fontId="5" fillId="0" borderId="92"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82" xfId="6" applyFont="1" applyFill="1" applyBorder="1" applyAlignment="1">
      <alignment horizontal="center" vertical="center" wrapText="1"/>
    </xf>
    <xf numFmtId="0" fontId="0" fillId="0" borderId="75" xfId="0" applyFill="1" applyBorder="1" applyAlignment="1">
      <alignment horizontal="center" vertical="center" wrapText="1"/>
    </xf>
    <xf numFmtId="37" fontId="5" fillId="0" borderId="83" xfId="6" applyFont="1" applyFill="1" applyBorder="1" applyAlignment="1">
      <alignment horizontal="center" vertical="center" wrapText="1"/>
    </xf>
    <xf numFmtId="0" fontId="0" fillId="0" borderId="76" xfId="0" applyFill="1" applyBorder="1" applyAlignment="1">
      <alignment horizontal="center" vertical="center" wrapText="1"/>
    </xf>
    <xf numFmtId="37" fontId="5" fillId="0" borderId="84" xfId="6" applyFont="1" applyFill="1" applyBorder="1" applyAlignment="1">
      <alignment horizontal="center" vertical="center" wrapText="1"/>
    </xf>
    <xf numFmtId="0" fontId="0" fillId="0" borderId="78" xfId="0"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cellStyle name="桁区切り 4" xfId="3"/>
    <cellStyle name="標準" xfId="0" builtinId="0"/>
    <cellStyle name="標準 10" xfId="4"/>
    <cellStyle name="標準 2" xfId="5"/>
    <cellStyle name="標準_１７年度半期報原動力別集計様式"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196</xdr:row>
      <xdr:rowOff>161925</xdr:rowOff>
    </xdr:to>
    <xdr:sp macro="" textlink="">
      <xdr:nvSpPr>
        <xdr:cNvPr id="4" name="Line 4"/>
        <xdr:cNvSpPr>
          <a:spLocks noChangeShapeType="1"/>
        </xdr:cNvSpPr>
      </xdr:nvSpPr>
      <xdr:spPr bwMode="auto">
        <a:xfrm>
          <a:off x="0" y="39052500"/>
          <a:ext cx="0" cy="5781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 name="Line 2"/>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3" name="Line 3"/>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195</xdr:row>
      <xdr:rowOff>161925</xdr:rowOff>
    </xdr:to>
    <xdr:sp macro="" textlink="">
      <xdr:nvSpPr>
        <xdr:cNvPr id="4" name="Line 4"/>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96"/>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sheetView>
  </sheetViews>
  <sheetFormatPr defaultColWidth="10.625" defaultRowHeight="14.25" x14ac:dyDescent="0.15"/>
  <cols>
    <col min="1" max="1" width="5.25" style="75"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145</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86" t="s">
        <v>38</v>
      </c>
      <c r="F2" s="187"/>
      <c r="G2" s="187"/>
      <c r="H2" s="187"/>
      <c r="I2" s="187"/>
      <c r="J2" s="187"/>
      <c r="K2" s="187"/>
      <c r="L2" s="188"/>
      <c r="M2" s="186" t="s">
        <v>39</v>
      </c>
      <c r="N2" s="187"/>
      <c r="O2" s="187"/>
      <c r="P2" s="187"/>
      <c r="Q2" s="187"/>
      <c r="R2" s="187"/>
      <c r="S2" s="187"/>
      <c r="T2" s="188"/>
      <c r="U2" s="186" t="s">
        <v>40</v>
      </c>
      <c r="V2" s="187"/>
      <c r="W2" s="187"/>
      <c r="X2" s="187"/>
      <c r="Y2" s="187"/>
      <c r="Z2" s="187"/>
      <c r="AA2" s="187"/>
      <c r="AB2" s="188"/>
      <c r="AC2" s="186" t="s">
        <v>41</v>
      </c>
      <c r="AD2" s="187"/>
      <c r="AE2" s="187"/>
      <c r="AF2" s="187"/>
      <c r="AG2" s="187"/>
      <c r="AH2" s="187"/>
      <c r="AI2" s="187"/>
      <c r="AJ2" s="188"/>
      <c r="AK2" s="187" t="s">
        <v>42</v>
      </c>
      <c r="AL2" s="187"/>
      <c r="AM2" s="187"/>
      <c r="AN2" s="187"/>
      <c r="AO2" s="187"/>
      <c r="AP2" s="187"/>
      <c r="AQ2" s="187"/>
      <c r="AR2" s="188"/>
      <c r="AS2" s="186" t="s">
        <v>43</v>
      </c>
      <c r="AT2" s="187"/>
      <c r="AU2" s="187"/>
      <c r="AV2" s="187"/>
      <c r="AW2" s="187"/>
      <c r="AX2" s="187"/>
      <c r="AY2" s="187"/>
      <c r="AZ2" s="188"/>
      <c r="BA2" s="186" t="s">
        <v>44</v>
      </c>
      <c r="BB2" s="187"/>
      <c r="BC2" s="187"/>
      <c r="BD2" s="187"/>
      <c r="BE2" s="187"/>
      <c r="BF2" s="187"/>
      <c r="BG2" s="187"/>
      <c r="BH2" s="188"/>
      <c r="BI2" s="186" t="s">
        <v>45</v>
      </c>
      <c r="BJ2" s="187"/>
      <c r="BK2" s="187"/>
      <c r="BL2" s="187"/>
      <c r="BM2" s="187"/>
      <c r="BN2" s="187"/>
      <c r="BO2" s="187"/>
      <c r="BP2" s="188"/>
      <c r="BQ2" s="186" t="s">
        <v>46</v>
      </c>
      <c r="BR2" s="187"/>
      <c r="BS2" s="187"/>
      <c r="BT2" s="187"/>
      <c r="BU2" s="187"/>
      <c r="BV2" s="187"/>
      <c r="BW2" s="187"/>
      <c r="BX2" s="188"/>
      <c r="BY2" s="186" t="s">
        <v>47</v>
      </c>
      <c r="BZ2" s="187"/>
      <c r="CA2" s="187"/>
      <c r="CB2" s="187"/>
      <c r="CC2" s="187"/>
      <c r="CD2" s="187"/>
      <c r="CE2" s="187"/>
      <c r="CF2" s="188"/>
      <c r="CG2" s="187" t="s">
        <v>48</v>
      </c>
      <c r="CH2" s="187"/>
      <c r="CI2" s="187"/>
      <c r="CJ2" s="187"/>
      <c r="CK2" s="187"/>
      <c r="CL2" s="187"/>
      <c r="CM2" s="187"/>
      <c r="CN2" s="189"/>
    </row>
    <row r="3" spans="1:92" ht="15" customHeight="1" x14ac:dyDescent="0.15">
      <c r="A3" s="190" t="s">
        <v>4</v>
      </c>
      <c r="B3" s="193" t="s">
        <v>93</v>
      </c>
      <c r="C3" s="194"/>
      <c r="D3" s="194"/>
      <c r="E3" s="199" t="s">
        <v>12</v>
      </c>
      <c r="F3" s="202" t="s">
        <v>13</v>
      </c>
      <c r="G3" s="205" t="s">
        <v>14</v>
      </c>
      <c r="H3" s="206"/>
      <c r="I3" s="206"/>
      <c r="J3" s="206"/>
      <c r="K3" s="207"/>
      <c r="L3" s="208" t="s">
        <v>15</v>
      </c>
      <c r="M3" s="199" t="s">
        <v>12</v>
      </c>
      <c r="N3" s="202" t="s">
        <v>13</v>
      </c>
      <c r="O3" s="205" t="s">
        <v>14</v>
      </c>
      <c r="P3" s="206"/>
      <c r="Q3" s="206"/>
      <c r="R3" s="206"/>
      <c r="S3" s="207"/>
      <c r="T3" s="208" t="s">
        <v>15</v>
      </c>
      <c r="U3" s="199" t="s">
        <v>12</v>
      </c>
      <c r="V3" s="202" t="s">
        <v>13</v>
      </c>
      <c r="W3" s="205" t="s">
        <v>14</v>
      </c>
      <c r="X3" s="206"/>
      <c r="Y3" s="206"/>
      <c r="Z3" s="206"/>
      <c r="AA3" s="207"/>
      <c r="AB3" s="208" t="s">
        <v>15</v>
      </c>
      <c r="AC3" s="199" t="s">
        <v>12</v>
      </c>
      <c r="AD3" s="202" t="s">
        <v>13</v>
      </c>
      <c r="AE3" s="205" t="s">
        <v>14</v>
      </c>
      <c r="AF3" s="206"/>
      <c r="AG3" s="206"/>
      <c r="AH3" s="206"/>
      <c r="AI3" s="207"/>
      <c r="AJ3" s="208" t="s">
        <v>15</v>
      </c>
      <c r="AK3" s="219" t="s">
        <v>12</v>
      </c>
      <c r="AL3" s="202" t="s">
        <v>13</v>
      </c>
      <c r="AM3" s="205" t="s">
        <v>14</v>
      </c>
      <c r="AN3" s="206"/>
      <c r="AO3" s="206"/>
      <c r="AP3" s="206"/>
      <c r="AQ3" s="207"/>
      <c r="AR3" s="208" t="s">
        <v>15</v>
      </c>
      <c r="AS3" s="199" t="s">
        <v>12</v>
      </c>
      <c r="AT3" s="202" t="s">
        <v>13</v>
      </c>
      <c r="AU3" s="205" t="s">
        <v>14</v>
      </c>
      <c r="AV3" s="206"/>
      <c r="AW3" s="206"/>
      <c r="AX3" s="206"/>
      <c r="AY3" s="207"/>
      <c r="AZ3" s="208" t="s">
        <v>15</v>
      </c>
      <c r="BA3" s="199" t="s">
        <v>12</v>
      </c>
      <c r="BB3" s="202" t="s">
        <v>13</v>
      </c>
      <c r="BC3" s="205" t="s">
        <v>14</v>
      </c>
      <c r="BD3" s="206"/>
      <c r="BE3" s="206"/>
      <c r="BF3" s="206"/>
      <c r="BG3" s="207"/>
      <c r="BH3" s="208" t="s">
        <v>15</v>
      </c>
      <c r="BI3" s="199" t="s">
        <v>12</v>
      </c>
      <c r="BJ3" s="202" t="s">
        <v>13</v>
      </c>
      <c r="BK3" s="205" t="s">
        <v>14</v>
      </c>
      <c r="BL3" s="206"/>
      <c r="BM3" s="206"/>
      <c r="BN3" s="206"/>
      <c r="BO3" s="207"/>
      <c r="BP3" s="208" t="s">
        <v>15</v>
      </c>
      <c r="BQ3" s="199" t="s">
        <v>12</v>
      </c>
      <c r="BR3" s="202" t="s">
        <v>13</v>
      </c>
      <c r="BS3" s="205" t="s">
        <v>14</v>
      </c>
      <c r="BT3" s="206"/>
      <c r="BU3" s="206"/>
      <c r="BV3" s="206"/>
      <c r="BW3" s="207"/>
      <c r="BX3" s="208" t="s">
        <v>15</v>
      </c>
      <c r="BY3" s="199" t="s">
        <v>12</v>
      </c>
      <c r="BZ3" s="202" t="s">
        <v>13</v>
      </c>
      <c r="CA3" s="205" t="s">
        <v>14</v>
      </c>
      <c r="CB3" s="206"/>
      <c r="CC3" s="206"/>
      <c r="CD3" s="206"/>
      <c r="CE3" s="207"/>
      <c r="CF3" s="208" t="s">
        <v>15</v>
      </c>
      <c r="CG3" s="219" t="s">
        <v>12</v>
      </c>
      <c r="CH3" s="202" t="s">
        <v>13</v>
      </c>
      <c r="CI3" s="205" t="s">
        <v>14</v>
      </c>
      <c r="CJ3" s="206"/>
      <c r="CK3" s="206"/>
      <c r="CL3" s="206"/>
      <c r="CM3" s="207"/>
      <c r="CN3" s="216" t="s">
        <v>15</v>
      </c>
    </row>
    <row r="4" spans="1:92" ht="15" customHeight="1" x14ac:dyDescent="0.15">
      <c r="A4" s="191"/>
      <c r="B4" s="195"/>
      <c r="C4" s="196"/>
      <c r="D4" s="196"/>
      <c r="E4" s="200"/>
      <c r="F4" s="203"/>
      <c r="G4" s="211" t="s">
        <v>34</v>
      </c>
      <c r="H4" s="211" t="s">
        <v>35</v>
      </c>
      <c r="I4" s="211" t="s">
        <v>2</v>
      </c>
      <c r="J4" s="214" t="s">
        <v>37</v>
      </c>
      <c r="K4" s="64"/>
      <c r="L4" s="209"/>
      <c r="M4" s="200"/>
      <c r="N4" s="203"/>
      <c r="O4" s="211" t="s">
        <v>34</v>
      </c>
      <c r="P4" s="211" t="s">
        <v>35</v>
      </c>
      <c r="Q4" s="211" t="s">
        <v>2</v>
      </c>
      <c r="R4" s="214" t="s">
        <v>37</v>
      </c>
      <c r="S4" s="64"/>
      <c r="T4" s="209"/>
      <c r="U4" s="200"/>
      <c r="V4" s="203"/>
      <c r="W4" s="211" t="s">
        <v>34</v>
      </c>
      <c r="X4" s="211" t="s">
        <v>35</v>
      </c>
      <c r="Y4" s="211" t="s">
        <v>2</v>
      </c>
      <c r="Z4" s="214" t="s">
        <v>37</v>
      </c>
      <c r="AA4" s="64"/>
      <c r="AB4" s="209"/>
      <c r="AC4" s="200"/>
      <c r="AD4" s="203"/>
      <c r="AE4" s="211" t="s">
        <v>34</v>
      </c>
      <c r="AF4" s="211" t="s">
        <v>35</v>
      </c>
      <c r="AG4" s="211" t="s">
        <v>2</v>
      </c>
      <c r="AH4" s="214" t="s">
        <v>37</v>
      </c>
      <c r="AI4" s="64"/>
      <c r="AJ4" s="209"/>
      <c r="AK4" s="220"/>
      <c r="AL4" s="203"/>
      <c r="AM4" s="211" t="s">
        <v>34</v>
      </c>
      <c r="AN4" s="211" t="s">
        <v>35</v>
      </c>
      <c r="AO4" s="211" t="s">
        <v>2</v>
      </c>
      <c r="AP4" s="214" t="s">
        <v>37</v>
      </c>
      <c r="AQ4" s="64"/>
      <c r="AR4" s="209"/>
      <c r="AS4" s="200"/>
      <c r="AT4" s="203"/>
      <c r="AU4" s="211" t="s">
        <v>34</v>
      </c>
      <c r="AV4" s="211" t="s">
        <v>35</v>
      </c>
      <c r="AW4" s="211" t="s">
        <v>2</v>
      </c>
      <c r="AX4" s="214" t="s">
        <v>37</v>
      </c>
      <c r="AY4" s="64"/>
      <c r="AZ4" s="209"/>
      <c r="BA4" s="200"/>
      <c r="BB4" s="203"/>
      <c r="BC4" s="211" t="s">
        <v>34</v>
      </c>
      <c r="BD4" s="211" t="s">
        <v>35</v>
      </c>
      <c r="BE4" s="211" t="s">
        <v>2</v>
      </c>
      <c r="BF4" s="214" t="s">
        <v>37</v>
      </c>
      <c r="BG4" s="64"/>
      <c r="BH4" s="209"/>
      <c r="BI4" s="200"/>
      <c r="BJ4" s="203"/>
      <c r="BK4" s="211" t="s">
        <v>34</v>
      </c>
      <c r="BL4" s="211" t="s">
        <v>35</v>
      </c>
      <c r="BM4" s="211" t="s">
        <v>2</v>
      </c>
      <c r="BN4" s="214" t="s">
        <v>37</v>
      </c>
      <c r="BO4" s="64"/>
      <c r="BP4" s="209"/>
      <c r="BQ4" s="200"/>
      <c r="BR4" s="203"/>
      <c r="BS4" s="211" t="s">
        <v>34</v>
      </c>
      <c r="BT4" s="211" t="s">
        <v>35</v>
      </c>
      <c r="BU4" s="211" t="s">
        <v>2</v>
      </c>
      <c r="BV4" s="214" t="s">
        <v>37</v>
      </c>
      <c r="BW4" s="64"/>
      <c r="BX4" s="209"/>
      <c r="BY4" s="200"/>
      <c r="BZ4" s="203"/>
      <c r="CA4" s="211" t="s">
        <v>34</v>
      </c>
      <c r="CB4" s="211" t="s">
        <v>35</v>
      </c>
      <c r="CC4" s="211" t="s">
        <v>2</v>
      </c>
      <c r="CD4" s="214" t="s">
        <v>37</v>
      </c>
      <c r="CE4" s="64"/>
      <c r="CF4" s="209"/>
      <c r="CG4" s="220"/>
      <c r="CH4" s="203"/>
      <c r="CI4" s="211" t="s">
        <v>34</v>
      </c>
      <c r="CJ4" s="211" t="s">
        <v>35</v>
      </c>
      <c r="CK4" s="211" t="s">
        <v>2</v>
      </c>
      <c r="CL4" s="214" t="s">
        <v>37</v>
      </c>
      <c r="CM4" s="64"/>
      <c r="CN4" s="217"/>
    </row>
    <row r="5" spans="1:92" ht="39.950000000000003" customHeight="1" x14ac:dyDescent="0.15">
      <c r="A5" s="192"/>
      <c r="B5" s="197"/>
      <c r="C5" s="198"/>
      <c r="D5" s="198"/>
      <c r="E5" s="201"/>
      <c r="F5" s="204"/>
      <c r="G5" s="213"/>
      <c r="H5" s="212"/>
      <c r="I5" s="213"/>
      <c r="J5" s="215"/>
      <c r="K5" s="65" t="s">
        <v>36</v>
      </c>
      <c r="L5" s="210"/>
      <c r="M5" s="201"/>
      <c r="N5" s="204"/>
      <c r="O5" s="213"/>
      <c r="P5" s="212"/>
      <c r="Q5" s="213"/>
      <c r="R5" s="215"/>
      <c r="S5" s="65" t="s">
        <v>36</v>
      </c>
      <c r="T5" s="210"/>
      <c r="U5" s="201"/>
      <c r="V5" s="204"/>
      <c r="W5" s="213"/>
      <c r="X5" s="212"/>
      <c r="Y5" s="213"/>
      <c r="Z5" s="215"/>
      <c r="AA5" s="65" t="s">
        <v>36</v>
      </c>
      <c r="AB5" s="210"/>
      <c r="AC5" s="201"/>
      <c r="AD5" s="204"/>
      <c r="AE5" s="213"/>
      <c r="AF5" s="212"/>
      <c r="AG5" s="213"/>
      <c r="AH5" s="215"/>
      <c r="AI5" s="65" t="s">
        <v>36</v>
      </c>
      <c r="AJ5" s="210"/>
      <c r="AK5" s="221"/>
      <c r="AL5" s="204"/>
      <c r="AM5" s="213"/>
      <c r="AN5" s="212"/>
      <c r="AO5" s="213"/>
      <c r="AP5" s="215"/>
      <c r="AQ5" s="65" t="s">
        <v>36</v>
      </c>
      <c r="AR5" s="210"/>
      <c r="AS5" s="201"/>
      <c r="AT5" s="204"/>
      <c r="AU5" s="213"/>
      <c r="AV5" s="212"/>
      <c r="AW5" s="213"/>
      <c r="AX5" s="215"/>
      <c r="AY5" s="65" t="s">
        <v>36</v>
      </c>
      <c r="AZ5" s="210"/>
      <c r="BA5" s="201"/>
      <c r="BB5" s="204"/>
      <c r="BC5" s="213"/>
      <c r="BD5" s="212"/>
      <c r="BE5" s="213"/>
      <c r="BF5" s="215"/>
      <c r="BG5" s="65" t="s">
        <v>36</v>
      </c>
      <c r="BH5" s="210"/>
      <c r="BI5" s="201"/>
      <c r="BJ5" s="204"/>
      <c r="BK5" s="213"/>
      <c r="BL5" s="212"/>
      <c r="BM5" s="213"/>
      <c r="BN5" s="215"/>
      <c r="BO5" s="65" t="s">
        <v>36</v>
      </c>
      <c r="BP5" s="210"/>
      <c r="BQ5" s="201"/>
      <c r="BR5" s="204"/>
      <c r="BS5" s="213"/>
      <c r="BT5" s="212"/>
      <c r="BU5" s="213"/>
      <c r="BV5" s="215"/>
      <c r="BW5" s="65" t="s">
        <v>36</v>
      </c>
      <c r="BX5" s="210"/>
      <c r="BY5" s="201"/>
      <c r="BZ5" s="204"/>
      <c r="CA5" s="213"/>
      <c r="CB5" s="212"/>
      <c r="CC5" s="213"/>
      <c r="CD5" s="215"/>
      <c r="CE5" s="65" t="s">
        <v>36</v>
      </c>
      <c r="CF5" s="210"/>
      <c r="CG5" s="221"/>
      <c r="CH5" s="204"/>
      <c r="CI5" s="213"/>
      <c r="CJ5" s="212"/>
      <c r="CK5" s="213"/>
      <c r="CL5" s="215"/>
      <c r="CM5" s="65" t="s">
        <v>36</v>
      </c>
      <c r="CN5" s="218"/>
    </row>
    <row r="6" spans="1:92" ht="18" customHeight="1" x14ac:dyDescent="0.15">
      <c r="A6" s="66"/>
      <c r="B6" s="241" t="s">
        <v>6</v>
      </c>
      <c r="C6" s="233"/>
      <c r="D6" s="234"/>
      <c r="E6" s="126">
        <v>14141</v>
      </c>
      <c r="F6" s="127">
        <v>131</v>
      </c>
      <c r="G6" s="127">
        <v>1081</v>
      </c>
      <c r="H6" s="127">
        <v>396</v>
      </c>
      <c r="I6" s="127">
        <v>0</v>
      </c>
      <c r="J6" s="128">
        <v>1477</v>
      </c>
      <c r="K6" s="129">
        <v>0</v>
      </c>
      <c r="L6" s="130">
        <v>12533</v>
      </c>
      <c r="M6" s="126">
        <v>68071</v>
      </c>
      <c r="N6" s="127">
        <v>1881</v>
      </c>
      <c r="O6" s="127">
        <v>36911</v>
      </c>
      <c r="P6" s="127">
        <v>10148</v>
      </c>
      <c r="Q6" s="127">
        <v>0</v>
      </c>
      <c r="R6" s="128">
        <v>47059</v>
      </c>
      <c r="S6" s="129">
        <v>0</v>
      </c>
      <c r="T6" s="130">
        <v>19131</v>
      </c>
      <c r="U6" s="126">
        <v>18748</v>
      </c>
      <c r="V6" s="127">
        <v>606</v>
      </c>
      <c r="W6" s="127">
        <v>6633</v>
      </c>
      <c r="X6" s="127">
        <v>8908</v>
      </c>
      <c r="Y6" s="127">
        <v>0</v>
      </c>
      <c r="Z6" s="128">
        <v>15541</v>
      </c>
      <c r="AA6" s="129">
        <v>0</v>
      </c>
      <c r="AB6" s="130">
        <v>2601</v>
      </c>
      <c r="AC6" s="126">
        <v>53066</v>
      </c>
      <c r="AD6" s="127">
        <v>2325</v>
      </c>
      <c r="AE6" s="127">
        <v>7034</v>
      </c>
      <c r="AF6" s="127">
        <v>317</v>
      </c>
      <c r="AG6" s="127">
        <v>0</v>
      </c>
      <c r="AH6" s="128">
        <v>7351</v>
      </c>
      <c r="AI6" s="129">
        <v>0</v>
      </c>
      <c r="AJ6" s="130">
        <v>43390</v>
      </c>
      <c r="AK6" s="131">
        <v>14409</v>
      </c>
      <c r="AL6" s="127">
        <v>790</v>
      </c>
      <c r="AM6" s="127">
        <v>4360</v>
      </c>
      <c r="AN6" s="127">
        <v>317</v>
      </c>
      <c r="AO6" s="127">
        <v>0</v>
      </c>
      <c r="AP6" s="128">
        <v>4677</v>
      </c>
      <c r="AQ6" s="129">
        <v>0</v>
      </c>
      <c r="AR6" s="130">
        <v>8942</v>
      </c>
      <c r="AS6" s="126">
        <v>1142</v>
      </c>
      <c r="AT6" s="127">
        <v>4</v>
      </c>
      <c r="AU6" s="127">
        <v>1030</v>
      </c>
      <c r="AV6" s="127">
        <v>0</v>
      </c>
      <c r="AW6" s="127">
        <v>0</v>
      </c>
      <c r="AX6" s="128">
        <v>1030</v>
      </c>
      <c r="AY6" s="129">
        <v>0</v>
      </c>
      <c r="AZ6" s="130">
        <v>108</v>
      </c>
      <c r="BA6" s="126">
        <v>1230</v>
      </c>
      <c r="BB6" s="127">
        <v>41</v>
      </c>
      <c r="BC6" s="127">
        <v>1188</v>
      </c>
      <c r="BD6" s="127">
        <v>0</v>
      </c>
      <c r="BE6" s="127">
        <v>0</v>
      </c>
      <c r="BF6" s="128">
        <v>1188</v>
      </c>
      <c r="BG6" s="129">
        <v>0</v>
      </c>
      <c r="BH6" s="130">
        <v>0</v>
      </c>
      <c r="BI6" s="126">
        <v>0</v>
      </c>
      <c r="BJ6" s="127">
        <v>0</v>
      </c>
      <c r="BK6" s="127">
        <v>0</v>
      </c>
      <c r="BL6" s="127">
        <v>0</v>
      </c>
      <c r="BM6" s="127">
        <v>0</v>
      </c>
      <c r="BN6" s="128">
        <v>0</v>
      </c>
      <c r="BO6" s="129">
        <v>0</v>
      </c>
      <c r="BP6" s="130">
        <v>0</v>
      </c>
      <c r="BQ6" s="126">
        <v>61416</v>
      </c>
      <c r="BR6" s="127">
        <v>3517</v>
      </c>
      <c r="BS6" s="127">
        <v>4082</v>
      </c>
      <c r="BT6" s="127">
        <v>4582</v>
      </c>
      <c r="BU6" s="127">
        <v>0</v>
      </c>
      <c r="BV6" s="128">
        <v>8664</v>
      </c>
      <c r="BW6" s="129">
        <v>0</v>
      </c>
      <c r="BX6" s="130">
        <v>49235</v>
      </c>
      <c r="BY6" s="126">
        <v>161</v>
      </c>
      <c r="BZ6" s="127">
        <v>40</v>
      </c>
      <c r="CA6" s="127">
        <v>110</v>
      </c>
      <c r="CB6" s="127">
        <v>0</v>
      </c>
      <c r="CC6" s="127">
        <v>0</v>
      </c>
      <c r="CD6" s="128">
        <v>110</v>
      </c>
      <c r="CE6" s="129">
        <v>0</v>
      </c>
      <c r="CF6" s="130">
        <v>11</v>
      </c>
      <c r="CG6" s="131">
        <v>232384</v>
      </c>
      <c r="CH6" s="127">
        <v>9335</v>
      </c>
      <c r="CI6" s="127">
        <v>62429</v>
      </c>
      <c r="CJ6" s="127">
        <v>24668</v>
      </c>
      <c r="CK6" s="127">
        <v>0</v>
      </c>
      <c r="CL6" s="128">
        <v>87097</v>
      </c>
      <c r="CM6" s="129">
        <v>0</v>
      </c>
      <c r="CN6" s="132">
        <v>135951</v>
      </c>
    </row>
    <row r="7" spans="1:92" ht="18" customHeight="1" x14ac:dyDescent="0.15">
      <c r="A7" s="67"/>
      <c r="B7" s="242" t="s">
        <v>7</v>
      </c>
      <c r="C7" s="238" t="s">
        <v>94</v>
      </c>
      <c r="D7" s="181" t="s">
        <v>96</v>
      </c>
      <c r="E7" s="133">
        <v>142700</v>
      </c>
      <c r="F7" s="134">
        <v>14745</v>
      </c>
      <c r="G7" s="134">
        <v>7922</v>
      </c>
      <c r="H7" s="134">
        <v>1411</v>
      </c>
      <c r="I7" s="134">
        <v>0</v>
      </c>
      <c r="J7" s="135">
        <v>9333</v>
      </c>
      <c r="K7" s="136">
        <v>0</v>
      </c>
      <c r="L7" s="137">
        <v>118622</v>
      </c>
      <c r="M7" s="133">
        <v>296459</v>
      </c>
      <c r="N7" s="134">
        <v>28821</v>
      </c>
      <c r="O7" s="134">
        <v>33227</v>
      </c>
      <c r="P7" s="134">
        <v>7890</v>
      </c>
      <c r="Q7" s="134">
        <v>4821</v>
      </c>
      <c r="R7" s="135">
        <v>45938</v>
      </c>
      <c r="S7" s="136">
        <v>0</v>
      </c>
      <c r="T7" s="137">
        <v>221700</v>
      </c>
      <c r="U7" s="133">
        <v>840605</v>
      </c>
      <c r="V7" s="134">
        <v>108601</v>
      </c>
      <c r="W7" s="134">
        <v>82196</v>
      </c>
      <c r="X7" s="134">
        <v>226668</v>
      </c>
      <c r="Y7" s="134">
        <v>607</v>
      </c>
      <c r="Z7" s="135">
        <v>309471</v>
      </c>
      <c r="AA7" s="136">
        <v>607</v>
      </c>
      <c r="AB7" s="137">
        <v>422533</v>
      </c>
      <c r="AC7" s="133">
        <v>800250</v>
      </c>
      <c r="AD7" s="134">
        <v>87931</v>
      </c>
      <c r="AE7" s="134">
        <v>76831</v>
      </c>
      <c r="AF7" s="134">
        <v>185469</v>
      </c>
      <c r="AG7" s="134">
        <v>7590</v>
      </c>
      <c r="AH7" s="135">
        <v>269890</v>
      </c>
      <c r="AI7" s="136">
        <v>1977</v>
      </c>
      <c r="AJ7" s="137">
        <v>442430</v>
      </c>
      <c r="AK7" s="138">
        <v>99065</v>
      </c>
      <c r="AL7" s="134">
        <v>14310</v>
      </c>
      <c r="AM7" s="134">
        <v>24136</v>
      </c>
      <c r="AN7" s="134">
        <v>22</v>
      </c>
      <c r="AO7" s="134">
        <v>0</v>
      </c>
      <c r="AP7" s="135">
        <v>24158</v>
      </c>
      <c r="AQ7" s="136">
        <v>0</v>
      </c>
      <c r="AR7" s="137">
        <v>60597</v>
      </c>
      <c r="AS7" s="133">
        <v>781406</v>
      </c>
      <c r="AT7" s="134">
        <v>69767</v>
      </c>
      <c r="AU7" s="134">
        <v>140929</v>
      </c>
      <c r="AV7" s="134">
        <v>28361</v>
      </c>
      <c r="AW7" s="134">
        <v>0</v>
      </c>
      <c r="AX7" s="135">
        <v>169290</v>
      </c>
      <c r="AY7" s="136">
        <v>0</v>
      </c>
      <c r="AZ7" s="137">
        <v>542349</v>
      </c>
      <c r="BA7" s="133">
        <v>1274645</v>
      </c>
      <c r="BB7" s="134">
        <v>134201</v>
      </c>
      <c r="BC7" s="134">
        <v>75329</v>
      </c>
      <c r="BD7" s="134">
        <v>67185</v>
      </c>
      <c r="BE7" s="134">
        <v>0</v>
      </c>
      <c r="BF7" s="135">
        <v>142514</v>
      </c>
      <c r="BG7" s="136">
        <v>0</v>
      </c>
      <c r="BH7" s="137">
        <v>997929</v>
      </c>
      <c r="BI7" s="133">
        <v>102743</v>
      </c>
      <c r="BJ7" s="134">
        <v>15843</v>
      </c>
      <c r="BK7" s="134">
        <v>28255</v>
      </c>
      <c r="BL7" s="134">
        <v>89</v>
      </c>
      <c r="BM7" s="134">
        <v>0</v>
      </c>
      <c r="BN7" s="135">
        <v>28344</v>
      </c>
      <c r="BO7" s="136">
        <v>0</v>
      </c>
      <c r="BP7" s="137">
        <v>58556</v>
      </c>
      <c r="BQ7" s="133">
        <v>241454</v>
      </c>
      <c r="BR7" s="134">
        <v>37974</v>
      </c>
      <c r="BS7" s="134">
        <v>44091</v>
      </c>
      <c r="BT7" s="134">
        <v>3342</v>
      </c>
      <c r="BU7" s="134">
        <v>0</v>
      </c>
      <c r="BV7" s="135">
        <v>47433</v>
      </c>
      <c r="BW7" s="136">
        <v>0</v>
      </c>
      <c r="BX7" s="137">
        <v>156047</v>
      </c>
      <c r="BY7" s="133">
        <v>8742</v>
      </c>
      <c r="BZ7" s="134">
        <v>1795</v>
      </c>
      <c r="CA7" s="134">
        <v>2187</v>
      </c>
      <c r="CB7" s="134">
        <v>0</v>
      </c>
      <c r="CC7" s="134">
        <v>0</v>
      </c>
      <c r="CD7" s="135">
        <v>2187</v>
      </c>
      <c r="CE7" s="136">
        <v>0</v>
      </c>
      <c r="CF7" s="137">
        <v>4760</v>
      </c>
      <c r="CG7" s="138">
        <v>4588069</v>
      </c>
      <c r="CH7" s="134">
        <v>513988</v>
      </c>
      <c r="CI7" s="134">
        <v>515103</v>
      </c>
      <c r="CJ7" s="134">
        <v>520437</v>
      </c>
      <c r="CK7" s="134">
        <v>13018</v>
      </c>
      <c r="CL7" s="135">
        <v>1048558</v>
      </c>
      <c r="CM7" s="136">
        <v>2584</v>
      </c>
      <c r="CN7" s="139">
        <v>3025523</v>
      </c>
    </row>
    <row r="8" spans="1:92" ht="18" customHeight="1" x14ac:dyDescent="0.15">
      <c r="A8" s="67"/>
      <c r="B8" s="243"/>
      <c r="C8" s="239"/>
      <c r="D8" s="118" t="s">
        <v>3</v>
      </c>
      <c r="E8" s="133">
        <v>13352</v>
      </c>
      <c r="F8" s="134">
        <v>2480</v>
      </c>
      <c r="G8" s="134">
        <v>2943</v>
      </c>
      <c r="H8" s="134">
        <v>529</v>
      </c>
      <c r="I8" s="134">
        <v>0</v>
      </c>
      <c r="J8" s="135">
        <v>3472</v>
      </c>
      <c r="K8" s="136">
        <v>0</v>
      </c>
      <c r="L8" s="137">
        <v>7400</v>
      </c>
      <c r="M8" s="133">
        <v>33034</v>
      </c>
      <c r="N8" s="134">
        <v>749</v>
      </c>
      <c r="O8" s="134">
        <v>0</v>
      </c>
      <c r="P8" s="134">
        <v>0</v>
      </c>
      <c r="Q8" s="134">
        <v>0</v>
      </c>
      <c r="R8" s="135">
        <v>0</v>
      </c>
      <c r="S8" s="136">
        <v>0</v>
      </c>
      <c r="T8" s="137">
        <v>32285</v>
      </c>
      <c r="U8" s="133">
        <v>407264</v>
      </c>
      <c r="V8" s="134">
        <v>33878</v>
      </c>
      <c r="W8" s="134">
        <v>10613</v>
      </c>
      <c r="X8" s="134">
        <v>5946</v>
      </c>
      <c r="Y8" s="134">
        <v>0</v>
      </c>
      <c r="Z8" s="135">
        <v>16559</v>
      </c>
      <c r="AA8" s="136">
        <v>0</v>
      </c>
      <c r="AB8" s="137">
        <v>356827</v>
      </c>
      <c r="AC8" s="133">
        <v>289186</v>
      </c>
      <c r="AD8" s="134">
        <v>11795</v>
      </c>
      <c r="AE8" s="134">
        <v>5881</v>
      </c>
      <c r="AF8" s="134">
        <v>15</v>
      </c>
      <c r="AG8" s="134">
        <v>30531</v>
      </c>
      <c r="AH8" s="135">
        <v>36427</v>
      </c>
      <c r="AI8" s="136">
        <v>0</v>
      </c>
      <c r="AJ8" s="137">
        <v>240963</v>
      </c>
      <c r="AK8" s="138">
        <v>488</v>
      </c>
      <c r="AL8" s="134">
        <v>41</v>
      </c>
      <c r="AM8" s="134">
        <v>0</v>
      </c>
      <c r="AN8" s="134">
        <v>0</v>
      </c>
      <c r="AO8" s="134">
        <v>0</v>
      </c>
      <c r="AP8" s="135">
        <v>0</v>
      </c>
      <c r="AQ8" s="136">
        <v>0</v>
      </c>
      <c r="AR8" s="137">
        <v>447</v>
      </c>
      <c r="AS8" s="133">
        <v>378267</v>
      </c>
      <c r="AT8" s="134">
        <v>14411</v>
      </c>
      <c r="AU8" s="134">
        <v>39854</v>
      </c>
      <c r="AV8" s="134">
        <v>5345</v>
      </c>
      <c r="AW8" s="134">
        <v>0</v>
      </c>
      <c r="AX8" s="135">
        <v>45199</v>
      </c>
      <c r="AY8" s="136">
        <v>0</v>
      </c>
      <c r="AZ8" s="137">
        <v>318657</v>
      </c>
      <c r="BA8" s="133">
        <v>209442</v>
      </c>
      <c r="BB8" s="134">
        <v>5368</v>
      </c>
      <c r="BC8" s="134">
        <v>3</v>
      </c>
      <c r="BD8" s="134">
        <v>0</v>
      </c>
      <c r="BE8" s="134">
        <v>0</v>
      </c>
      <c r="BF8" s="135">
        <v>3</v>
      </c>
      <c r="BG8" s="136">
        <v>0</v>
      </c>
      <c r="BH8" s="137">
        <v>204071</v>
      </c>
      <c r="BI8" s="133">
        <v>47322</v>
      </c>
      <c r="BJ8" s="134">
        <v>1855</v>
      </c>
      <c r="BK8" s="134">
        <v>4689</v>
      </c>
      <c r="BL8" s="134">
        <v>0</v>
      </c>
      <c r="BM8" s="134">
        <v>0</v>
      </c>
      <c r="BN8" s="135">
        <v>4689</v>
      </c>
      <c r="BO8" s="136">
        <v>0</v>
      </c>
      <c r="BP8" s="137">
        <v>40778</v>
      </c>
      <c r="BQ8" s="133">
        <v>60200</v>
      </c>
      <c r="BR8" s="134">
        <v>2425</v>
      </c>
      <c r="BS8" s="134">
        <v>675</v>
      </c>
      <c r="BT8" s="134">
        <v>7991</v>
      </c>
      <c r="BU8" s="134">
        <v>0</v>
      </c>
      <c r="BV8" s="135">
        <v>8666</v>
      </c>
      <c r="BW8" s="136">
        <v>0</v>
      </c>
      <c r="BX8" s="137">
        <v>49109</v>
      </c>
      <c r="BY8" s="133">
        <v>0</v>
      </c>
      <c r="BZ8" s="134">
        <v>0</v>
      </c>
      <c r="CA8" s="134">
        <v>0</v>
      </c>
      <c r="CB8" s="134">
        <v>0</v>
      </c>
      <c r="CC8" s="134">
        <v>0</v>
      </c>
      <c r="CD8" s="135">
        <v>0</v>
      </c>
      <c r="CE8" s="136">
        <v>0</v>
      </c>
      <c r="CF8" s="137">
        <v>0</v>
      </c>
      <c r="CG8" s="138">
        <v>1438555</v>
      </c>
      <c r="CH8" s="134">
        <v>73002</v>
      </c>
      <c r="CI8" s="134">
        <v>64658</v>
      </c>
      <c r="CJ8" s="134">
        <v>19826</v>
      </c>
      <c r="CK8" s="134">
        <v>30531</v>
      </c>
      <c r="CL8" s="135">
        <v>115015</v>
      </c>
      <c r="CM8" s="136">
        <v>0</v>
      </c>
      <c r="CN8" s="139">
        <v>1250537</v>
      </c>
    </row>
    <row r="9" spans="1:92" ht="18" customHeight="1" x14ac:dyDescent="0.15">
      <c r="A9" s="67"/>
      <c r="B9" s="243"/>
      <c r="C9" s="239"/>
      <c r="D9" s="182" t="s">
        <v>97</v>
      </c>
      <c r="E9" s="133">
        <v>21228</v>
      </c>
      <c r="F9" s="134">
        <v>887</v>
      </c>
      <c r="G9" s="134">
        <v>1145</v>
      </c>
      <c r="H9" s="134">
        <v>384</v>
      </c>
      <c r="I9" s="134">
        <v>0</v>
      </c>
      <c r="J9" s="135">
        <v>1529</v>
      </c>
      <c r="K9" s="136">
        <v>0</v>
      </c>
      <c r="L9" s="137">
        <v>18812</v>
      </c>
      <c r="M9" s="133">
        <v>43235</v>
      </c>
      <c r="N9" s="134">
        <v>1298</v>
      </c>
      <c r="O9" s="134">
        <v>462</v>
      </c>
      <c r="P9" s="134">
        <v>420</v>
      </c>
      <c r="Q9" s="134">
        <v>0</v>
      </c>
      <c r="R9" s="135">
        <v>882</v>
      </c>
      <c r="S9" s="136">
        <v>0</v>
      </c>
      <c r="T9" s="137">
        <v>41055</v>
      </c>
      <c r="U9" s="133">
        <v>235217</v>
      </c>
      <c r="V9" s="134">
        <v>7855</v>
      </c>
      <c r="W9" s="134">
        <v>16020</v>
      </c>
      <c r="X9" s="134">
        <v>3568</v>
      </c>
      <c r="Y9" s="134">
        <v>458</v>
      </c>
      <c r="Z9" s="135">
        <v>20046</v>
      </c>
      <c r="AA9" s="136">
        <v>458</v>
      </c>
      <c r="AB9" s="137">
        <v>207316</v>
      </c>
      <c r="AC9" s="133">
        <v>147287</v>
      </c>
      <c r="AD9" s="134">
        <v>6609</v>
      </c>
      <c r="AE9" s="134">
        <v>3</v>
      </c>
      <c r="AF9" s="134">
        <v>856</v>
      </c>
      <c r="AG9" s="134">
        <v>0</v>
      </c>
      <c r="AH9" s="135">
        <v>859</v>
      </c>
      <c r="AI9" s="136">
        <v>0</v>
      </c>
      <c r="AJ9" s="137">
        <v>139819</v>
      </c>
      <c r="AK9" s="138">
        <v>1188</v>
      </c>
      <c r="AL9" s="134">
        <v>68</v>
      </c>
      <c r="AM9" s="134">
        <v>0</v>
      </c>
      <c r="AN9" s="134">
        <v>0</v>
      </c>
      <c r="AO9" s="134">
        <v>0</v>
      </c>
      <c r="AP9" s="135">
        <v>0</v>
      </c>
      <c r="AQ9" s="136">
        <v>0</v>
      </c>
      <c r="AR9" s="137">
        <v>1120</v>
      </c>
      <c r="AS9" s="133">
        <v>81394</v>
      </c>
      <c r="AT9" s="134">
        <v>3840</v>
      </c>
      <c r="AU9" s="134">
        <v>5916</v>
      </c>
      <c r="AV9" s="134">
        <v>0</v>
      </c>
      <c r="AW9" s="134">
        <v>0</v>
      </c>
      <c r="AX9" s="135">
        <v>5916</v>
      </c>
      <c r="AY9" s="136">
        <v>0</v>
      </c>
      <c r="AZ9" s="137">
        <v>71639</v>
      </c>
      <c r="BA9" s="133">
        <v>56419</v>
      </c>
      <c r="BB9" s="134">
        <v>1802</v>
      </c>
      <c r="BC9" s="134">
        <v>2073</v>
      </c>
      <c r="BD9" s="134">
        <v>1</v>
      </c>
      <c r="BE9" s="134">
        <v>0</v>
      </c>
      <c r="BF9" s="135">
        <v>2074</v>
      </c>
      <c r="BG9" s="136">
        <v>0</v>
      </c>
      <c r="BH9" s="137">
        <v>52544</v>
      </c>
      <c r="BI9" s="133">
        <v>2252</v>
      </c>
      <c r="BJ9" s="134">
        <v>108</v>
      </c>
      <c r="BK9" s="134">
        <v>123</v>
      </c>
      <c r="BL9" s="134">
        <v>0</v>
      </c>
      <c r="BM9" s="134">
        <v>0</v>
      </c>
      <c r="BN9" s="135">
        <v>123</v>
      </c>
      <c r="BO9" s="136">
        <v>0</v>
      </c>
      <c r="BP9" s="137">
        <v>2021</v>
      </c>
      <c r="BQ9" s="133">
        <v>21051</v>
      </c>
      <c r="BR9" s="134">
        <v>1527</v>
      </c>
      <c r="BS9" s="134">
        <v>582</v>
      </c>
      <c r="BT9" s="134">
        <v>3236</v>
      </c>
      <c r="BU9" s="134">
        <v>0</v>
      </c>
      <c r="BV9" s="135">
        <v>3818</v>
      </c>
      <c r="BW9" s="136">
        <v>0</v>
      </c>
      <c r="BX9" s="137">
        <v>15706</v>
      </c>
      <c r="BY9" s="133">
        <v>2196</v>
      </c>
      <c r="BZ9" s="134">
        <v>143</v>
      </c>
      <c r="CA9" s="134">
        <v>367</v>
      </c>
      <c r="CB9" s="134">
        <v>0</v>
      </c>
      <c r="CC9" s="134">
        <v>0</v>
      </c>
      <c r="CD9" s="135">
        <v>367</v>
      </c>
      <c r="CE9" s="136">
        <v>0</v>
      </c>
      <c r="CF9" s="137">
        <v>1686</v>
      </c>
      <c r="CG9" s="138">
        <v>611467</v>
      </c>
      <c r="CH9" s="134">
        <v>24137</v>
      </c>
      <c r="CI9" s="134">
        <v>26691</v>
      </c>
      <c r="CJ9" s="134">
        <v>8465</v>
      </c>
      <c r="CK9" s="134">
        <v>458</v>
      </c>
      <c r="CL9" s="135">
        <v>35614</v>
      </c>
      <c r="CM9" s="136">
        <v>458</v>
      </c>
      <c r="CN9" s="139">
        <v>551718</v>
      </c>
    </row>
    <row r="10" spans="1:92" ht="18" customHeight="1" x14ac:dyDescent="0.15">
      <c r="A10" s="67"/>
      <c r="B10" s="243"/>
      <c r="C10" s="239"/>
      <c r="D10" s="68" t="s">
        <v>1</v>
      </c>
      <c r="E10" s="140">
        <v>177280</v>
      </c>
      <c r="F10" s="141">
        <v>18112</v>
      </c>
      <c r="G10" s="141">
        <v>12010</v>
      </c>
      <c r="H10" s="141">
        <v>2324</v>
      </c>
      <c r="I10" s="141">
        <v>0</v>
      </c>
      <c r="J10" s="142">
        <v>14334</v>
      </c>
      <c r="K10" s="143">
        <v>0</v>
      </c>
      <c r="L10" s="137">
        <v>144834</v>
      </c>
      <c r="M10" s="140">
        <v>372728</v>
      </c>
      <c r="N10" s="141">
        <v>30868</v>
      </c>
      <c r="O10" s="141">
        <v>33689</v>
      </c>
      <c r="P10" s="141">
        <v>8310</v>
      </c>
      <c r="Q10" s="141">
        <v>4821</v>
      </c>
      <c r="R10" s="142">
        <v>46820</v>
      </c>
      <c r="S10" s="143">
        <v>0</v>
      </c>
      <c r="T10" s="137">
        <v>295040</v>
      </c>
      <c r="U10" s="140">
        <v>1483086</v>
      </c>
      <c r="V10" s="141">
        <v>150334</v>
      </c>
      <c r="W10" s="141">
        <v>108829</v>
      </c>
      <c r="X10" s="141">
        <v>236182</v>
      </c>
      <c r="Y10" s="141">
        <v>1065</v>
      </c>
      <c r="Z10" s="142">
        <v>346076</v>
      </c>
      <c r="AA10" s="143">
        <v>1065</v>
      </c>
      <c r="AB10" s="137">
        <v>986676</v>
      </c>
      <c r="AC10" s="140">
        <v>1236723</v>
      </c>
      <c r="AD10" s="141">
        <v>106335</v>
      </c>
      <c r="AE10" s="141">
        <v>82716</v>
      </c>
      <c r="AF10" s="141">
        <v>186339</v>
      </c>
      <c r="AG10" s="141">
        <v>38121</v>
      </c>
      <c r="AH10" s="142">
        <v>307177</v>
      </c>
      <c r="AI10" s="143">
        <v>1977</v>
      </c>
      <c r="AJ10" s="137">
        <v>823211</v>
      </c>
      <c r="AK10" s="144">
        <v>100741</v>
      </c>
      <c r="AL10" s="141">
        <v>14419</v>
      </c>
      <c r="AM10" s="141">
        <v>24136</v>
      </c>
      <c r="AN10" s="141">
        <v>22</v>
      </c>
      <c r="AO10" s="141">
        <v>0</v>
      </c>
      <c r="AP10" s="142">
        <v>24158</v>
      </c>
      <c r="AQ10" s="143">
        <v>0</v>
      </c>
      <c r="AR10" s="137">
        <v>62164</v>
      </c>
      <c r="AS10" s="140">
        <v>1241067</v>
      </c>
      <c r="AT10" s="141">
        <v>88018</v>
      </c>
      <c r="AU10" s="141">
        <v>186698</v>
      </c>
      <c r="AV10" s="141">
        <v>33706</v>
      </c>
      <c r="AW10" s="141">
        <v>0</v>
      </c>
      <c r="AX10" s="142">
        <v>220405</v>
      </c>
      <c r="AY10" s="143">
        <v>0</v>
      </c>
      <c r="AZ10" s="137">
        <v>932645</v>
      </c>
      <c r="BA10" s="140">
        <v>1540506</v>
      </c>
      <c r="BB10" s="141">
        <v>141371</v>
      </c>
      <c r="BC10" s="141">
        <v>77405</v>
      </c>
      <c r="BD10" s="141">
        <v>67186</v>
      </c>
      <c r="BE10" s="141">
        <v>0</v>
      </c>
      <c r="BF10" s="142">
        <v>144591</v>
      </c>
      <c r="BG10" s="143">
        <v>0</v>
      </c>
      <c r="BH10" s="137">
        <v>1254544</v>
      </c>
      <c r="BI10" s="140">
        <v>152317</v>
      </c>
      <c r="BJ10" s="141">
        <v>17807</v>
      </c>
      <c r="BK10" s="141">
        <v>33067</v>
      </c>
      <c r="BL10" s="141">
        <v>89</v>
      </c>
      <c r="BM10" s="141">
        <v>0</v>
      </c>
      <c r="BN10" s="142">
        <v>33156</v>
      </c>
      <c r="BO10" s="143">
        <v>0</v>
      </c>
      <c r="BP10" s="137">
        <v>101355</v>
      </c>
      <c r="BQ10" s="140">
        <v>322705</v>
      </c>
      <c r="BR10" s="141">
        <v>41926</v>
      </c>
      <c r="BS10" s="141">
        <v>45348</v>
      </c>
      <c r="BT10" s="141">
        <v>14569</v>
      </c>
      <c r="BU10" s="141">
        <v>0</v>
      </c>
      <c r="BV10" s="142">
        <v>59917</v>
      </c>
      <c r="BW10" s="143">
        <v>0</v>
      </c>
      <c r="BX10" s="137">
        <v>220862</v>
      </c>
      <c r="BY10" s="140">
        <v>10938</v>
      </c>
      <c r="BZ10" s="141">
        <v>1938</v>
      </c>
      <c r="CA10" s="141">
        <v>2554</v>
      </c>
      <c r="CB10" s="141">
        <v>0</v>
      </c>
      <c r="CC10" s="141">
        <v>0</v>
      </c>
      <c r="CD10" s="142">
        <v>2554</v>
      </c>
      <c r="CE10" s="143">
        <v>0</v>
      </c>
      <c r="CF10" s="137">
        <v>6446</v>
      </c>
      <c r="CG10" s="144">
        <v>6638091</v>
      </c>
      <c r="CH10" s="141">
        <v>611128</v>
      </c>
      <c r="CI10" s="141">
        <v>606452</v>
      </c>
      <c r="CJ10" s="141">
        <v>548727</v>
      </c>
      <c r="CK10" s="141">
        <v>44007</v>
      </c>
      <c r="CL10" s="142">
        <v>1199188</v>
      </c>
      <c r="CM10" s="143">
        <v>3042</v>
      </c>
      <c r="CN10" s="139">
        <v>4827777</v>
      </c>
    </row>
    <row r="11" spans="1:92" ht="18" customHeight="1" x14ac:dyDescent="0.15">
      <c r="A11" s="67"/>
      <c r="B11" s="243"/>
      <c r="C11" s="240"/>
      <c r="D11" s="69" t="s">
        <v>66</v>
      </c>
      <c r="E11" s="145">
        <v>32583</v>
      </c>
      <c r="F11" s="146" t="s">
        <v>98</v>
      </c>
      <c r="G11" s="146" t="s">
        <v>99</v>
      </c>
      <c r="H11" s="146" t="s">
        <v>99</v>
      </c>
      <c r="I11" s="146" t="s">
        <v>98</v>
      </c>
      <c r="J11" s="147" t="s">
        <v>100</v>
      </c>
      <c r="K11" s="148" t="s">
        <v>98</v>
      </c>
      <c r="L11" s="149" t="s">
        <v>101</v>
      </c>
      <c r="M11" s="145">
        <v>94570</v>
      </c>
      <c r="N11" s="146" t="s">
        <v>33</v>
      </c>
      <c r="O11" s="146" t="s">
        <v>33</v>
      </c>
      <c r="P11" s="146" t="s">
        <v>33</v>
      </c>
      <c r="Q11" s="146" t="s">
        <v>33</v>
      </c>
      <c r="R11" s="147" t="s">
        <v>98</v>
      </c>
      <c r="S11" s="148" t="s">
        <v>98</v>
      </c>
      <c r="T11" s="149" t="s">
        <v>99</v>
      </c>
      <c r="U11" s="145">
        <v>542255</v>
      </c>
      <c r="V11" s="146" t="s">
        <v>98</v>
      </c>
      <c r="W11" s="146" t="s">
        <v>101</v>
      </c>
      <c r="X11" s="146" t="s">
        <v>98</v>
      </c>
      <c r="Y11" s="146" t="s">
        <v>101</v>
      </c>
      <c r="Z11" s="147" t="s">
        <v>99</v>
      </c>
      <c r="AA11" s="148" t="s">
        <v>99</v>
      </c>
      <c r="AB11" s="149" t="s">
        <v>101</v>
      </c>
      <c r="AC11" s="145">
        <v>448458</v>
      </c>
      <c r="AD11" s="146" t="s">
        <v>33</v>
      </c>
      <c r="AE11" s="146" t="s">
        <v>33</v>
      </c>
      <c r="AF11" s="146" t="s">
        <v>33</v>
      </c>
      <c r="AG11" s="146" t="s">
        <v>33</v>
      </c>
      <c r="AH11" s="147" t="s">
        <v>33</v>
      </c>
      <c r="AI11" s="148" t="s">
        <v>33</v>
      </c>
      <c r="AJ11" s="149" t="s">
        <v>33</v>
      </c>
      <c r="AK11" s="150">
        <v>85408</v>
      </c>
      <c r="AL11" s="146" t="s">
        <v>101</v>
      </c>
      <c r="AM11" s="146" t="s">
        <v>98</v>
      </c>
      <c r="AN11" s="146" t="s">
        <v>99</v>
      </c>
      <c r="AO11" s="146" t="s">
        <v>100</v>
      </c>
      <c r="AP11" s="147" t="s">
        <v>100</v>
      </c>
      <c r="AQ11" s="148" t="s">
        <v>99</v>
      </c>
      <c r="AR11" s="149" t="s">
        <v>98</v>
      </c>
      <c r="AS11" s="145">
        <v>353007</v>
      </c>
      <c r="AT11" s="146" t="s">
        <v>99</v>
      </c>
      <c r="AU11" s="146" t="s">
        <v>99</v>
      </c>
      <c r="AV11" s="146" t="s">
        <v>99</v>
      </c>
      <c r="AW11" s="146" t="s">
        <v>99</v>
      </c>
      <c r="AX11" s="147" t="s">
        <v>100</v>
      </c>
      <c r="AY11" s="148" t="s">
        <v>98</v>
      </c>
      <c r="AZ11" s="149" t="s">
        <v>101</v>
      </c>
      <c r="BA11" s="145">
        <v>563288</v>
      </c>
      <c r="BB11" s="146" t="s">
        <v>100</v>
      </c>
      <c r="BC11" s="146" t="s">
        <v>99</v>
      </c>
      <c r="BD11" s="146" t="s">
        <v>98</v>
      </c>
      <c r="BE11" s="146" t="s">
        <v>98</v>
      </c>
      <c r="BF11" s="147" t="s">
        <v>99</v>
      </c>
      <c r="BG11" s="148" t="s">
        <v>98</v>
      </c>
      <c r="BH11" s="149" t="s">
        <v>100</v>
      </c>
      <c r="BI11" s="145">
        <v>119683</v>
      </c>
      <c r="BJ11" s="146" t="s">
        <v>99</v>
      </c>
      <c r="BK11" s="146" t="s">
        <v>100</v>
      </c>
      <c r="BL11" s="146" t="s">
        <v>100</v>
      </c>
      <c r="BM11" s="146" t="s">
        <v>98</v>
      </c>
      <c r="BN11" s="147" t="s">
        <v>99</v>
      </c>
      <c r="BO11" s="148" t="s">
        <v>98</v>
      </c>
      <c r="BP11" s="149" t="s">
        <v>98</v>
      </c>
      <c r="BQ11" s="145">
        <v>35355</v>
      </c>
      <c r="BR11" s="146" t="s">
        <v>100</v>
      </c>
      <c r="BS11" s="146" t="s">
        <v>100</v>
      </c>
      <c r="BT11" s="146" t="s">
        <v>98</v>
      </c>
      <c r="BU11" s="146" t="s">
        <v>99</v>
      </c>
      <c r="BV11" s="147" t="s">
        <v>101</v>
      </c>
      <c r="BW11" s="148" t="s">
        <v>99</v>
      </c>
      <c r="BX11" s="149" t="s">
        <v>98</v>
      </c>
      <c r="BY11" s="145">
        <v>4681</v>
      </c>
      <c r="BZ11" s="146" t="s">
        <v>98</v>
      </c>
      <c r="CA11" s="146" t="s">
        <v>100</v>
      </c>
      <c r="CB11" s="146" t="s">
        <v>98</v>
      </c>
      <c r="CC11" s="146" t="s">
        <v>98</v>
      </c>
      <c r="CD11" s="147" t="s">
        <v>101</v>
      </c>
      <c r="CE11" s="148" t="s">
        <v>101</v>
      </c>
      <c r="CF11" s="149" t="s">
        <v>98</v>
      </c>
      <c r="CG11" s="150">
        <v>2279288</v>
      </c>
      <c r="CH11" s="146" t="s">
        <v>33</v>
      </c>
      <c r="CI11" s="146" t="s">
        <v>33</v>
      </c>
      <c r="CJ11" s="146" t="s">
        <v>33</v>
      </c>
      <c r="CK11" s="146" t="s">
        <v>33</v>
      </c>
      <c r="CL11" s="147" t="s">
        <v>33</v>
      </c>
      <c r="CM11" s="148" t="s">
        <v>33</v>
      </c>
      <c r="CN11" s="151" t="s">
        <v>33</v>
      </c>
    </row>
    <row r="12" spans="1:92" ht="18" customHeight="1" x14ac:dyDescent="0.15">
      <c r="A12" s="67"/>
      <c r="B12" s="243"/>
      <c r="C12" s="238" t="s">
        <v>29</v>
      </c>
      <c r="D12" s="70" t="s">
        <v>24</v>
      </c>
      <c r="E12" s="152">
        <v>99003</v>
      </c>
      <c r="F12" s="146" t="s">
        <v>99</v>
      </c>
      <c r="G12" s="146" t="s">
        <v>99</v>
      </c>
      <c r="H12" s="146" t="s">
        <v>100</v>
      </c>
      <c r="I12" s="146" t="s">
        <v>100</v>
      </c>
      <c r="J12" s="147" t="s">
        <v>101</v>
      </c>
      <c r="K12" s="148" t="s">
        <v>98</v>
      </c>
      <c r="L12" s="149" t="s">
        <v>98</v>
      </c>
      <c r="M12" s="152">
        <v>36195</v>
      </c>
      <c r="N12" s="146" t="s">
        <v>33</v>
      </c>
      <c r="O12" s="146" t="s">
        <v>33</v>
      </c>
      <c r="P12" s="146" t="s">
        <v>33</v>
      </c>
      <c r="Q12" s="146" t="s">
        <v>33</v>
      </c>
      <c r="R12" s="147" t="s">
        <v>101</v>
      </c>
      <c r="S12" s="148" t="s">
        <v>99</v>
      </c>
      <c r="T12" s="149" t="s">
        <v>101</v>
      </c>
      <c r="U12" s="152">
        <v>58824</v>
      </c>
      <c r="V12" s="146" t="s">
        <v>101</v>
      </c>
      <c r="W12" s="146" t="s">
        <v>100</v>
      </c>
      <c r="X12" s="146" t="s">
        <v>100</v>
      </c>
      <c r="Y12" s="146" t="s">
        <v>101</v>
      </c>
      <c r="Z12" s="147" t="s">
        <v>98</v>
      </c>
      <c r="AA12" s="148" t="s">
        <v>101</v>
      </c>
      <c r="AB12" s="149" t="s">
        <v>98</v>
      </c>
      <c r="AC12" s="152">
        <v>498266</v>
      </c>
      <c r="AD12" s="146" t="s">
        <v>33</v>
      </c>
      <c r="AE12" s="146" t="s">
        <v>33</v>
      </c>
      <c r="AF12" s="146" t="s">
        <v>33</v>
      </c>
      <c r="AG12" s="146" t="s">
        <v>33</v>
      </c>
      <c r="AH12" s="147" t="s">
        <v>33</v>
      </c>
      <c r="AI12" s="148" t="s">
        <v>33</v>
      </c>
      <c r="AJ12" s="149" t="s">
        <v>33</v>
      </c>
      <c r="AK12" s="153">
        <v>11490</v>
      </c>
      <c r="AL12" s="146" t="s">
        <v>100</v>
      </c>
      <c r="AM12" s="146" t="s">
        <v>98</v>
      </c>
      <c r="AN12" s="146" t="s">
        <v>99</v>
      </c>
      <c r="AO12" s="146" t="s">
        <v>98</v>
      </c>
      <c r="AP12" s="147" t="s">
        <v>99</v>
      </c>
      <c r="AQ12" s="148" t="s">
        <v>99</v>
      </c>
      <c r="AR12" s="149" t="s">
        <v>98</v>
      </c>
      <c r="AS12" s="152">
        <v>279609</v>
      </c>
      <c r="AT12" s="146" t="s">
        <v>100</v>
      </c>
      <c r="AU12" s="146" t="s">
        <v>98</v>
      </c>
      <c r="AV12" s="146" t="s">
        <v>101</v>
      </c>
      <c r="AW12" s="146" t="s">
        <v>98</v>
      </c>
      <c r="AX12" s="147" t="s">
        <v>98</v>
      </c>
      <c r="AY12" s="148" t="s">
        <v>99</v>
      </c>
      <c r="AZ12" s="149" t="s">
        <v>98</v>
      </c>
      <c r="BA12" s="152">
        <v>812049</v>
      </c>
      <c r="BB12" s="146" t="s">
        <v>101</v>
      </c>
      <c r="BC12" s="146" t="s">
        <v>98</v>
      </c>
      <c r="BD12" s="146" t="s">
        <v>101</v>
      </c>
      <c r="BE12" s="146" t="s">
        <v>99</v>
      </c>
      <c r="BF12" s="147" t="s">
        <v>99</v>
      </c>
      <c r="BG12" s="148" t="s">
        <v>101</v>
      </c>
      <c r="BH12" s="149" t="s">
        <v>101</v>
      </c>
      <c r="BI12" s="152">
        <v>56768</v>
      </c>
      <c r="BJ12" s="146" t="s">
        <v>98</v>
      </c>
      <c r="BK12" s="146" t="s">
        <v>99</v>
      </c>
      <c r="BL12" s="146" t="s">
        <v>100</v>
      </c>
      <c r="BM12" s="146" t="s">
        <v>100</v>
      </c>
      <c r="BN12" s="147" t="s">
        <v>99</v>
      </c>
      <c r="BO12" s="148" t="s">
        <v>98</v>
      </c>
      <c r="BP12" s="149" t="s">
        <v>99</v>
      </c>
      <c r="BQ12" s="152">
        <v>79299</v>
      </c>
      <c r="BR12" s="146" t="s">
        <v>99</v>
      </c>
      <c r="BS12" s="146" t="s">
        <v>99</v>
      </c>
      <c r="BT12" s="146" t="s">
        <v>99</v>
      </c>
      <c r="BU12" s="146" t="s">
        <v>100</v>
      </c>
      <c r="BV12" s="147" t="s">
        <v>98</v>
      </c>
      <c r="BW12" s="148" t="s">
        <v>101</v>
      </c>
      <c r="BX12" s="149" t="s">
        <v>100</v>
      </c>
      <c r="BY12" s="152">
        <v>0</v>
      </c>
      <c r="BZ12" s="146" t="s">
        <v>99</v>
      </c>
      <c r="CA12" s="146" t="s">
        <v>98</v>
      </c>
      <c r="CB12" s="146" t="s">
        <v>98</v>
      </c>
      <c r="CC12" s="146" t="s">
        <v>99</v>
      </c>
      <c r="CD12" s="147" t="s">
        <v>98</v>
      </c>
      <c r="CE12" s="148" t="s">
        <v>100</v>
      </c>
      <c r="CF12" s="149" t="s">
        <v>99</v>
      </c>
      <c r="CG12" s="153">
        <v>1931503</v>
      </c>
      <c r="CH12" s="146" t="s">
        <v>33</v>
      </c>
      <c r="CI12" s="146" t="s">
        <v>33</v>
      </c>
      <c r="CJ12" s="146" t="s">
        <v>33</v>
      </c>
      <c r="CK12" s="146" t="s">
        <v>33</v>
      </c>
      <c r="CL12" s="147" t="s">
        <v>33</v>
      </c>
      <c r="CM12" s="148" t="s">
        <v>33</v>
      </c>
      <c r="CN12" s="151" t="s">
        <v>33</v>
      </c>
    </row>
    <row r="13" spans="1:92" ht="18" customHeight="1" x14ac:dyDescent="0.15">
      <c r="A13" s="67"/>
      <c r="B13" s="243"/>
      <c r="C13" s="239"/>
      <c r="D13" s="70" t="s">
        <v>102</v>
      </c>
      <c r="E13" s="152">
        <v>366</v>
      </c>
      <c r="F13" s="146" t="s">
        <v>101</v>
      </c>
      <c r="G13" s="146" t="s">
        <v>98</v>
      </c>
      <c r="H13" s="146" t="s">
        <v>100</v>
      </c>
      <c r="I13" s="146" t="s">
        <v>99</v>
      </c>
      <c r="J13" s="147" t="s">
        <v>99</v>
      </c>
      <c r="K13" s="148" t="s">
        <v>100</v>
      </c>
      <c r="L13" s="149" t="s">
        <v>100</v>
      </c>
      <c r="M13" s="152">
        <v>4030</v>
      </c>
      <c r="N13" s="146" t="s">
        <v>33</v>
      </c>
      <c r="O13" s="146" t="s">
        <v>33</v>
      </c>
      <c r="P13" s="146" t="s">
        <v>33</v>
      </c>
      <c r="Q13" s="146" t="s">
        <v>33</v>
      </c>
      <c r="R13" s="147" t="s">
        <v>101</v>
      </c>
      <c r="S13" s="148" t="s">
        <v>100</v>
      </c>
      <c r="T13" s="149" t="s">
        <v>101</v>
      </c>
      <c r="U13" s="152">
        <v>113706</v>
      </c>
      <c r="V13" s="146" t="s">
        <v>100</v>
      </c>
      <c r="W13" s="146" t="s">
        <v>98</v>
      </c>
      <c r="X13" s="146" t="s">
        <v>98</v>
      </c>
      <c r="Y13" s="146" t="s">
        <v>101</v>
      </c>
      <c r="Z13" s="147" t="s">
        <v>100</v>
      </c>
      <c r="AA13" s="148" t="s">
        <v>100</v>
      </c>
      <c r="AB13" s="149" t="s">
        <v>98</v>
      </c>
      <c r="AC13" s="152">
        <v>21576</v>
      </c>
      <c r="AD13" s="146" t="s">
        <v>33</v>
      </c>
      <c r="AE13" s="146" t="s">
        <v>33</v>
      </c>
      <c r="AF13" s="146" t="s">
        <v>33</v>
      </c>
      <c r="AG13" s="146" t="s">
        <v>33</v>
      </c>
      <c r="AH13" s="147" t="s">
        <v>33</v>
      </c>
      <c r="AI13" s="148" t="s">
        <v>33</v>
      </c>
      <c r="AJ13" s="149" t="s">
        <v>33</v>
      </c>
      <c r="AK13" s="153">
        <v>943</v>
      </c>
      <c r="AL13" s="146" t="s">
        <v>99</v>
      </c>
      <c r="AM13" s="146" t="s">
        <v>98</v>
      </c>
      <c r="AN13" s="146" t="s">
        <v>98</v>
      </c>
      <c r="AO13" s="146" t="s">
        <v>99</v>
      </c>
      <c r="AP13" s="147" t="s">
        <v>99</v>
      </c>
      <c r="AQ13" s="148" t="s">
        <v>100</v>
      </c>
      <c r="AR13" s="149" t="s">
        <v>99</v>
      </c>
      <c r="AS13" s="152">
        <v>5982</v>
      </c>
      <c r="AT13" s="146" t="s">
        <v>100</v>
      </c>
      <c r="AU13" s="146" t="s">
        <v>99</v>
      </c>
      <c r="AV13" s="146" t="s">
        <v>99</v>
      </c>
      <c r="AW13" s="146" t="s">
        <v>100</v>
      </c>
      <c r="AX13" s="147" t="s">
        <v>100</v>
      </c>
      <c r="AY13" s="148" t="s">
        <v>101</v>
      </c>
      <c r="AZ13" s="149" t="s">
        <v>98</v>
      </c>
      <c r="BA13" s="152">
        <v>66789</v>
      </c>
      <c r="BB13" s="146" t="s">
        <v>98</v>
      </c>
      <c r="BC13" s="146" t="s">
        <v>101</v>
      </c>
      <c r="BD13" s="146" t="s">
        <v>99</v>
      </c>
      <c r="BE13" s="146" t="s">
        <v>101</v>
      </c>
      <c r="BF13" s="147" t="s">
        <v>101</v>
      </c>
      <c r="BG13" s="148" t="s">
        <v>100</v>
      </c>
      <c r="BH13" s="149" t="s">
        <v>100</v>
      </c>
      <c r="BI13" s="152">
        <v>3956</v>
      </c>
      <c r="BJ13" s="146" t="s">
        <v>101</v>
      </c>
      <c r="BK13" s="146" t="s">
        <v>98</v>
      </c>
      <c r="BL13" s="146" t="s">
        <v>101</v>
      </c>
      <c r="BM13" s="146" t="s">
        <v>98</v>
      </c>
      <c r="BN13" s="147" t="s">
        <v>100</v>
      </c>
      <c r="BO13" s="148" t="s">
        <v>98</v>
      </c>
      <c r="BP13" s="149" t="s">
        <v>99</v>
      </c>
      <c r="BQ13" s="152">
        <v>3183</v>
      </c>
      <c r="BR13" s="146" t="s">
        <v>98</v>
      </c>
      <c r="BS13" s="146" t="s">
        <v>99</v>
      </c>
      <c r="BT13" s="146" t="s">
        <v>99</v>
      </c>
      <c r="BU13" s="146" t="s">
        <v>98</v>
      </c>
      <c r="BV13" s="147" t="s">
        <v>100</v>
      </c>
      <c r="BW13" s="148" t="s">
        <v>98</v>
      </c>
      <c r="BX13" s="149" t="s">
        <v>101</v>
      </c>
      <c r="BY13" s="152">
        <v>0</v>
      </c>
      <c r="BZ13" s="146" t="s">
        <v>98</v>
      </c>
      <c r="CA13" s="146" t="s">
        <v>98</v>
      </c>
      <c r="CB13" s="146" t="s">
        <v>99</v>
      </c>
      <c r="CC13" s="146" t="s">
        <v>98</v>
      </c>
      <c r="CD13" s="147" t="s">
        <v>101</v>
      </c>
      <c r="CE13" s="148" t="s">
        <v>98</v>
      </c>
      <c r="CF13" s="149" t="s">
        <v>101</v>
      </c>
      <c r="CG13" s="153">
        <v>220531</v>
      </c>
      <c r="CH13" s="146" t="s">
        <v>33</v>
      </c>
      <c r="CI13" s="146" t="s">
        <v>33</v>
      </c>
      <c r="CJ13" s="146" t="s">
        <v>33</v>
      </c>
      <c r="CK13" s="146" t="s">
        <v>33</v>
      </c>
      <c r="CL13" s="147" t="s">
        <v>33</v>
      </c>
      <c r="CM13" s="148" t="s">
        <v>33</v>
      </c>
      <c r="CN13" s="151" t="s">
        <v>33</v>
      </c>
    </row>
    <row r="14" spans="1:92" ht="18" customHeight="1" x14ac:dyDescent="0.15">
      <c r="A14" s="67"/>
      <c r="B14" s="243"/>
      <c r="C14" s="239"/>
      <c r="D14" s="70" t="s">
        <v>25</v>
      </c>
      <c r="E14" s="152">
        <v>40508</v>
      </c>
      <c r="F14" s="146" t="s">
        <v>101</v>
      </c>
      <c r="G14" s="146" t="s">
        <v>101</v>
      </c>
      <c r="H14" s="146" t="s">
        <v>98</v>
      </c>
      <c r="I14" s="146" t="s">
        <v>99</v>
      </c>
      <c r="J14" s="147" t="s">
        <v>100</v>
      </c>
      <c r="K14" s="148" t="s">
        <v>100</v>
      </c>
      <c r="L14" s="149" t="s">
        <v>99</v>
      </c>
      <c r="M14" s="152">
        <v>115030</v>
      </c>
      <c r="N14" s="146" t="s">
        <v>33</v>
      </c>
      <c r="O14" s="146" t="s">
        <v>33</v>
      </c>
      <c r="P14" s="146" t="s">
        <v>33</v>
      </c>
      <c r="Q14" s="146" t="s">
        <v>33</v>
      </c>
      <c r="R14" s="147" t="s">
        <v>98</v>
      </c>
      <c r="S14" s="148" t="s">
        <v>99</v>
      </c>
      <c r="T14" s="149" t="s">
        <v>99</v>
      </c>
      <c r="U14" s="152">
        <v>294053</v>
      </c>
      <c r="V14" s="146" t="s">
        <v>99</v>
      </c>
      <c r="W14" s="146" t="s">
        <v>103</v>
      </c>
      <c r="X14" s="146" t="s">
        <v>100</v>
      </c>
      <c r="Y14" s="146" t="s">
        <v>98</v>
      </c>
      <c r="Z14" s="147" t="s">
        <v>101</v>
      </c>
      <c r="AA14" s="148" t="s">
        <v>100</v>
      </c>
      <c r="AB14" s="149" t="s">
        <v>99</v>
      </c>
      <c r="AC14" s="152">
        <v>122164</v>
      </c>
      <c r="AD14" s="146" t="s">
        <v>33</v>
      </c>
      <c r="AE14" s="146" t="s">
        <v>33</v>
      </c>
      <c r="AF14" s="146" t="s">
        <v>33</v>
      </c>
      <c r="AG14" s="146" t="s">
        <v>33</v>
      </c>
      <c r="AH14" s="147" t="s">
        <v>33</v>
      </c>
      <c r="AI14" s="148" t="s">
        <v>33</v>
      </c>
      <c r="AJ14" s="149" t="s">
        <v>33</v>
      </c>
      <c r="AK14" s="153">
        <v>38123</v>
      </c>
      <c r="AL14" s="146" t="s">
        <v>98</v>
      </c>
      <c r="AM14" s="146" t="s">
        <v>98</v>
      </c>
      <c r="AN14" s="146" t="s">
        <v>99</v>
      </c>
      <c r="AO14" s="146" t="s">
        <v>98</v>
      </c>
      <c r="AP14" s="147" t="s">
        <v>100</v>
      </c>
      <c r="AQ14" s="148" t="s">
        <v>103</v>
      </c>
      <c r="AR14" s="149" t="s">
        <v>100</v>
      </c>
      <c r="AS14" s="152">
        <v>54514</v>
      </c>
      <c r="AT14" s="146" t="s">
        <v>100</v>
      </c>
      <c r="AU14" s="146" t="s">
        <v>98</v>
      </c>
      <c r="AV14" s="146" t="s">
        <v>99</v>
      </c>
      <c r="AW14" s="146" t="s">
        <v>98</v>
      </c>
      <c r="AX14" s="147" t="s">
        <v>98</v>
      </c>
      <c r="AY14" s="148" t="s">
        <v>100</v>
      </c>
      <c r="AZ14" s="149" t="s">
        <v>100</v>
      </c>
      <c r="BA14" s="152">
        <v>200863</v>
      </c>
      <c r="BB14" s="146" t="s">
        <v>98</v>
      </c>
      <c r="BC14" s="146" t="s">
        <v>99</v>
      </c>
      <c r="BD14" s="146" t="s">
        <v>101</v>
      </c>
      <c r="BE14" s="146" t="s">
        <v>99</v>
      </c>
      <c r="BF14" s="147" t="s">
        <v>98</v>
      </c>
      <c r="BG14" s="148" t="s">
        <v>98</v>
      </c>
      <c r="BH14" s="149" t="s">
        <v>100</v>
      </c>
      <c r="BI14" s="152">
        <v>5947</v>
      </c>
      <c r="BJ14" s="146" t="s">
        <v>98</v>
      </c>
      <c r="BK14" s="146" t="s">
        <v>98</v>
      </c>
      <c r="BL14" s="146" t="s">
        <v>101</v>
      </c>
      <c r="BM14" s="146" t="s">
        <v>101</v>
      </c>
      <c r="BN14" s="147" t="s">
        <v>98</v>
      </c>
      <c r="BO14" s="148" t="s">
        <v>101</v>
      </c>
      <c r="BP14" s="149" t="s">
        <v>100</v>
      </c>
      <c r="BQ14" s="152">
        <v>56024</v>
      </c>
      <c r="BR14" s="146" t="s">
        <v>101</v>
      </c>
      <c r="BS14" s="146" t="s">
        <v>101</v>
      </c>
      <c r="BT14" s="146" t="s">
        <v>99</v>
      </c>
      <c r="BU14" s="146" t="s">
        <v>98</v>
      </c>
      <c r="BV14" s="147" t="s">
        <v>98</v>
      </c>
      <c r="BW14" s="148" t="s">
        <v>98</v>
      </c>
      <c r="BX14" s="149" t="s">
        <v>98</v>
      </c>
      <c r="BY14" s="152">
        <v>1267</v>
      </c>
      <c r="BZ14" s="146" t="s">
        <v>98</v>
      </c>
      <c r="CA14" s="146" t="s">
        <v>101</v>
      </c>
      <c r="CB14" s="146" t="s">
        <v>100</v>
      </c>
      <c r="CC14" s="146" t="s">
        <v>103</v>
      </c>
      <c r="CD14" s="147" t="s">
        <v>101</v>
      </c>
      <c r="CE14" s="148" t="s">
        <v>98</v>
      </c>
      <c r="CF14" s="149" t="s">
        <v>100</v>
      </c>
      <c r="CG14" s="153">
        <v>928493</v>
      </c>
      <c r="CH14" s="146" t="s">
        <v>33</v>
      </c>
      <c r="CI14" s="146" t="s">
        <v>33</v>
      </c>
      <c r="CJ14" s="146" t="s">
        <v>33</v>
      </c>
      <c r="CK14" s="146" t="s">
        <v>33</v>
      </c>
      <c r="CL14" s="147" t="s">
        <v>33</v>
      </c>
      <c r="CM14" s="148" t="s">
        <v>33</v>
      </c>
      <c r="CN14" s="151" t="s">
        <v>33</v>
      </c>
    </row>
    <row r="15" spans="1:92" ht="18" customHeight="1" x14ac:dyDescent="0.15">
      <c r="A15" s="67"/>
      <c r="B15" s="243"/>
      <c r="C15" s="239"/>
      <c r="D15" s="70" t="s">
        <v>104</v>
      </c>
      <c r="E15" s="152">
        <v>0</v>
      </c>
      <c r="F15" s="146" t="s">
        <v>100</v>
      </c>
      <c r="G15" s="146" t="s">
        <v>100</v>
      </c>
      <c r="H15" s="146" t="s">
        <v>101</v>
      </c>
      <c r="I15" s="146" t="s">
        <v>98</v>
      </c>
      <c r="J15" s="147" t="s">
        <v>101</v>
      </c>
      <c r="K15" s="148" t="s">
        <v>98</v>
      </c>
      <c r="L15" s="149" t="s">
        <v>100</v>
      </c>
      <c r="M15" s="152">
        <v>0</v>
      </c>
      <c r="N15" s="146" t="s">
        <v>33</v>
      </c>
      <c r="O15" s="146" t="s">
        <v>33</v>
      </c>
      <c r="P15" s="146" t="s">
        <v>33</v>
      </c>
      <c r="Q15" s="146" t="s">
        <v>33</v>
      </c>
      <c r="R15" s="147" t="s">
        <v>98</v>
      </c>
      <c r="S15" s="148" t="s">
        <v>99</v>
      </c>
      <c r="T15" s="149" t="s">
        <v>98</v>
      </c>
      <c r="U15" s="152">
        <v>6702</v>
      </c>
      <c r="V15" s="146" t="s">
        <v>103</v>
      </c>
      <c r="W15" s="146" t="s">
        <v>99</v>
      </c>
      <c r="X15" s="146" t="s">
        <v>98</v>
      </c>
      <c r="Y15" s="146" t="s">
        <v>100</v>
      </c>
      <c r="Z15" s="147" t="s">
        <v>98</v>
      </c>
      <c r="AA15" s="148" t="s">
        <v>101</v>
      </c>
      <c r="AB15" s="149" t="s">
        <v>98</v>
      </c>
      <c r="AC15" s="152">
        <v>0</v>
      </c>
      <c r="AD15" s="146" t="s">
        <v>33</v>
      </c>
      <c r="AE15" s="146" t="s">
        <v>33</v>
      </c>
      <c r="AF15" s="146" t="s">
        <v>33</v>
      </c>
      <c r="AG15" s="146" t="s">
        <v>33</v>
      </c>
      <c r="AH15" s="147" t="s">
        <v>33</v>
      </c>
      <c r="AI15" s="148" t="s">
        <v>33</v>
      </c>
      <c r="AJ15" s="149" t="s">
        <v>33</v>
      </c>
      <c r="AK15" s="153">
        <v>156</v>
      </c>
      <c r="AL15" s="146" t="s">
        <v>98</v>
      </c>
      <c r="AM15" s="146" t="s">
        <v>99</v>
      </c>
      <c r="AN15" s="146" t="s">
        <v>98</v>
      </c>
      <c r="AO15" s="146" t="s">
        <v>101</v>
      </c>
      <c r="AP15" s="147" t="s">
        <v>98</v>
      </c>
      <c r="AQ15" s="148" t="s">
        <v>101</v>
      </c>
      <c r="AR15" s="149" t="s">
        <v>103</v>
      </c>
      <c r="AS15" s="152">
        <v>15106</v>
      </c>
      <c r="AT15" s="146" t="s">
        <v>103</v>
      </c>
      <c r="AU15" s="146" t="s">
        <v>101</v>
      </c>
      <c r="AV15" s="146" t="s">
        <v>101</v>
      </c>
      <c r="AW15" s="146" t="s">
        <v>98</v>
      </c>
      <c r="AX15" s="147" t="s">
        <v>99</v>
      </c>
      <c r="AY15" s="148" t="s">
        <v>100</v>
      </c>
      <c r="AZ15" s="149" t="s">
        <v>100</v>
      </c>
      <c r="BA15" s="152">
        <v>0</v>
      </c>
      <c r="BB15" s="146" t="s">
        <v>99</v>
      </c>
      <c r="BC15" s="146" t="s">
        <v>98</v>
      </c>
      <c r="BD15" s="146" t="s">
        <v>99</v>
      </c>
      <c r="BE15" s="146" t="s">
        <v>99</v>
      </c>
      <c r="BF15" s="147" t="s">
        <v>99</v>
      </c>
      <c r="BG15" s="148" t="s">
        <v>103</v>
      </c>
      <c r="BH15" s="149" t="s">
        <v>100</v>
      </c>
      <c r="BI15" s="152">
        <v>0</v>
      </c>
      <c r="BJ15" s="146" t="s">
        <v>98</v>
      </c>
      <c r="BK15" s="146" t="s">
        <v>101</v>
      </c>
      <c r="BL15" s="146" t="s">
        <v>100</v>
      </c>
      <c r="BM15" s="146" t="s">
        <v>99</v>
      </c>
      <c r="BN15" s="147" t="s">
        <v>98</v>
      </c>
      <c r="BO15" s="148" t="s">
        <v>98</v>
      </c>
      <c r="BP15" s="149" t="s">
        <v>99</v>
      </c>
      <c r="BQ15" s="152">
        <v>126</v>
      </c>
      <c r="BR15" s="146" t="s">
        <v>98</v>
      </c>
      <c r="BS15" s="146" t="s">
        <v>100</v>
      </c>
      <c r="BT15" s="146" t="s">
        <v>103</v>
      </c>
      <c r="BU15" s="146" t="s">
        <v>100</v>
      </c>
      <c r="BV15" s="147" t="s">
        <v>100</v>
      </c>
      <c r="BW15" s="148" t="s">
        <v>98</v>
      </c>
      <c r="BX15" s="149" t="s">
        <v>99</v>
      </c>
      <c r="BY15" s="152">
        <v>0</v>
      </c>
      <c r="BZ15" s="146" t="s">
        <v>98</v>
      </c>
      <c r="CA15" s="146" t="s">
        <v>98</v>
      </c>
      <c r="CB15" s="146" t="s">
        <v>100</v>
      </c>
      <c r="CC15" s="146" t="s">
        <v>100</v>
      </c>
      <c r="CD15" s="147" t="s">
        <v>98</v>
      </c>
      <c r="CE15" s="148" t="s">
        <v>99</v>
      </c>
      <c r="CF15" s="149" t="s">
        <v>101</v>
      </c>
      <c r="CG15" s="153">
        <v>22090</v>
      </c>
      <c r="CH15" s="146" t="s">
        <v>33</v>
      </c>
      <c r="CI15" s="146" t="s">
        <v>33</v>
      </c>
      <c r="CJ15" s="146" t="s">
        <v>33</v>
      </c>
      <c r="CK15" s="146" t="s">
        <v>33</v>
      </c>
      <c r="CL15" s="147" t="s">
        <v>33</v>
      </c>
      <c r="CM15" s="148" t="s">
        <v>33</v>
      </c>
      <c r="CN15" s="151" t="s">
        <v>33</v>
      </c>
    </row>
    <row r="16" spans="1:92" ht="18" customHeight="1" x14ac:dyDescent="0.15">
      <c r="A16" s="67">
        <v>4</v>
      </c>
      <c r="B16" s="243"/>
      <c r="C16" s="239"/>
      <c r="D16" s="70" t="s">
        <v>26</v>
      </c>
      <c r="E16" s="152">
        <v>10826</v>
      </c>
      <c r="F16" s="146" t="s">
        <v>98</v>
      </c>
      <c r="G16" s="146" t="s">
        <v>100</v>
      </c>
      <c r="H16" s="146" t="s">
        <v>98</v>
      </c>
      <c r="I16" s="146" t="s">
        <v>98</v>
      </c>
      <c r="J16" s="147" t="s">
        <v>101</v>
      </c>
      <c r="K16" s="148" t="s">
        <v>101</v>
      </c>
      <c r="L16" s="149" t="s">
        <v>98</v>
      </c>
      <c r="M16" s="152">
        <v>97773</v>
      </c>
      <c r="N16" s="146" t="s">
        <v>33</v>
      </c>
      <c r="O16" s="146" t="s">
        <v>33</v>
      </c>
      <c r="P16" s="146" t="s">
        <v>33</v>
      </c>
      <c r="Q16" s="146" t="s">
        <v>33</v>
      </c>
      <c r="R16" s="147" t="s">
        <v>101</v>
      </c>
      <c r="S16" s="148" t="s">
        <v>100</v>
      </c>
      <c r="T16" s="149" t="s">
        <v>101</v>
      </c>
      <c r="U16" s="152">
        <v>716235</v>
      </c>
      <c r="V16" s="146" t="s">
        <v>101</v>
      </c>
      <c r="W16" s="146" t="s">
        <v>99</v>
      </c>
      <c r="X16" s="146" t="s">
        <v>98</v>
      </c>
      <c r="Y16" s="146" t="s">
        <v>98</v>
      </c>
      <c r="Z16" s="147" t="s">
        <v>98</v>
      </c>
      <c r="AA16" s="148" t="s">
        <v>98</v>
      </c>
      <c r="AB16" s="149" t="s">
        <v>98</v>
      </c>
      <c r="AC16" s="152">
        <v>431644</v>
      </c>
      <c r="AD16" s="146" t="s">
        <v>33</v>
      </c>
      <c r="AE16" s="146" t="s">
        <v>33</v>
      </c>
      <c r="AF16" s="146" t="s">
        <v>33</v>
      </c>
      <c r="AG16" s="146" t="s">
        <v>33</v>
      </c>
      <c r="AH16" s="147" t="s">
        <v>33</v>
      </c>
      <c r="AI16" s="148" t="s">
        <v>33</v>
      </c>
      <c r="AJ16" s="149" t="s">
        <v>33</v>
      </c>
      <c r="AK16" s="153">
        <v>0</v>
      </c>
      <c r="AL16" s="146" t="s">
        <v>101</v>
      </c>
      <c r="AM16" s="146" t="s">
        <v>100</v>
      </c>
      <c r="AN16" s="146" t="s">
        <v>103</v>
      </c>
      <c r="AO16" s="146" t="s">
        <v>101</v>
      </c>
      <c r="AP16" s="147" t="s">
        <v>98</v>
      </c>
      <c r="AQ16" s="148" t="s">
        <v>100</v>
      </c>
      <c r="AR16" s="149" t="s">
        <v>101</v>
      </c>
      <c r="AS16" s="152">
        <v>532434</v>
      </c>
      <c r="AT16" s="146" t="s">
        <v>98</v>
      </c>
      <c r="AU16" s="146" t="s">
        <v>99</v>
      </c>
      <c r="AV16" s="146" t="s">
        <v>98</v>
      </c>
      <c r="AW16" s="146" t="s">
        <v>101</v>
      </c>
      <c r="AX16" s="147" t="s">
        <v>100</v>
      </c>
      <c r="AY16" s="148" t="s">
        <v>101</v>
      </c>
      <c r="AZ16" s="149" t="s">
        <v>101</v>
      </c>
      <c r="BA16" s="152">
        <v>351712</v>
      </c>
      <c r="BB16" s="146" t="s">
        <v>103</v>
      </c>
      <c r="BC16" s="146" t="s">
        <v>99</v>
      </c>
      <c r="BD16" s="146" t="s">
        <v>98</v>
      </c>
      <c r="BE16" s="146" t="s">
        <v>100</v>
      </c>
      <c r="BF16" s="147" t="s">
        <v>99</v>
      </c>
      <c r="BG16" s="148" t="s">
        <v>101</v>
      </c>
      <c r="BH16" s="149" t="s">
        <v>100</v>
      </c>
      <c r="BI16" s="152">
        <v>45961</v>
      </c>
      <c r="BJ16" s="146" t="s">
        <v>99</v>
      </c>
      <c r="BK16" s="146" t="s">
        <v>99</v>
      </c>
      <c r="BL16" s="146" t="s">
        <v>98</v>
      </c>
      <c r="BM16" s="146" t="s">
        <v>99</v>
      </c>
      <c r="BN16" s="147" t="s">
        <v>100</v>
      </c>
      <c r="BO16" s="148" t="s">
        <v>100</v>
      </c>
      <c r="BP16" s="149" t="s">
        <v>100</v>
      </c>
      <c r="BQ16" s="152">
        <v>73344</v>
      </c>
      <c r="BR16" s="146" t="s">
        <v>98</v>
      </c>
      <c r="BS16" s="146" t="s">
        <v>100</v>
      </c>
      <c r="BT16" s="146" t="s">
        <v>99</v>
      </c>
      <c r="BU16" s="146" t="s">
        <v>98</v>
      </c>
      <c r="BV16" s="147" t="s">
        <v>101</v>
      </c>
      <c r="BW16" s="148" t="s">
        <v>98</v>
      </c>
      <c r="BX16" s="149" t="s">
        <v>99</v>
      </c>
      <c r="BY16" s="152">
        <v>0</v>
      </c>
      <c r="BZ16" s="146" t="s">
        <v>99</v>
      </c>
      <c r="CA16" s="146" t="s">
        <v>98</v>
      </c>
      <c r="CB16" s="146" t="s">
        <v>98</v>
      </c>
      <c r="CC16" s="146" t="s">
        <v>103</v>
      </c>
      <c r="CD16" s="147" t="s">
        <v>101</v>
      </c>
      <c r="CE16" s="148" t="s">
        <v>99</v>
      </c>
      <c r="CF16" s="149" t="s">
        <v>98</v>
      </c>
      <c r="CG16" s="153">
        <v>2259929</v>
      </c>
      <c r="CH16" s="146" t="s">
        <v>33</v>
      </c>
      <c r="CI16" s="146" t="s">
        <v>33</v>
      </c>
      <c r="CJ16" s="146" t="s">
        <v>33</v>
      </c>
      <c r="CK16" s="146" t="s">
        <v>33</v>
      </c>
      <c r="CL16" s="147" t="s">
        <v>33</v>
      </c>
      <c r="CM16" s="148" t="s">
        <v>33</v>
      </c>
      <c r="CN16" s="151" t="s">
        <v>33</v>
      </c>
    </row>
    <row r="17" spans="1:92" ht="18" customHeight="1" x14ac:dyDescent="0.15">
      <c r="A17" s="67" t="s">
        <v>22</v>
      </c>
      <c r="B17" s="243"/>
      <c r="C17" s="239"/>
      <c r="D17" s="70" t="s">
        <v>32</v>
      </c>
      <c r="E17" s="152">
        <v>0</v>
      </c>
      <c r="F17" s="146" t="s">
        <v>100</v>
      </c>
      <c r="G17" s="146" t="s">
        <v>105</v>
      </c>
      <c r="H17" s="146" t="s">
        <v>105</v>
      </c>
      <c r="I17" s="146" t="s">
        <v>98</v>
      </c>
      <c r="J17" s="147" t="s">
        <v>105</v>
      </c>
      <c r="K17" s="148" t="s">
        <v>105</v>
      </c>
      <c r="L17" s="149" t="s">
        <v>105</v>
      </c>
      <c r="M17" s="152">
        <v>0</v>
      </c>
      <c r="N17" s="146" t="s">
        <v>33</v>
      </c>
      <c r="O17" s="146" t="s">
        <v>33</v>
      </c>
      <c r="P17" s="146" t="s">
        <v>33</v>
      </c>
      <c r="Q17" s="146" t="s">
        <v>33</v>
      </c>
      <c r="R17" s="147" t="s">
        <v>100</v>
      </c>
      <c r="S17" s="148" t="s">
        <v>103</v>
      </c>
      <c r="T17" s="149" t="s">
        <v>100</v>
      </c>
      <c r="U17" s="152">
        <v>1714</v>
      </c>
      <c r="V17" s="146" t="s">
        <v>100</v>
      </c>
      <c r="W17" s="146" t="s">
        <v>98</v>
      </c>
      <c r="X17" s="146" t="s">
        <v>105</v>
      </c>
      <c r="Y17" s="146" t="s">
        <v>98</v>
      </c>
      <c r="Z17" s="147" t="s">
        <v>105</v>
      </c>
      <c r="AA17" s="148" t="s">
        <v>100</v>
      </c>
      <c r="AB17" s="149" t="s">
        <v>100</v>
      </c>
      <c r="AC17" s="152">
        <v>0</v>
      </c>
      <c r="AD17" s="146" t="s">
        <v>33</v>
      </c>
      <c r="AE17" s="146" t="s">
        <v>33</v>
      </c>
      <c r="AF17" s="146" t="s">
        <v>33</v>
      </c>
      <c r="AG17" s="146" t="s">
        <v>33</v>
      </c>
      <c r="AH17" s="147" t="s">
        <v>33</v>
      </c>
      <c r="AI17" s="148" t="s">
        <v>33</v>
      </c>
      <c r="AJ17" s="149" t="s">
        <v>33</v>
      </c>
      <c r="AK17" s="153">
        <v>0</v>
      </c>
      <c r="AL17" s="146" t="s">
        <v>98</v>
      </c>
      <c r="AM17" s="146" t="s">
        <v>105</v>
      </c>
      <c r="AN17" s="146" t="s">
        <v>101</v>
      </c>
      <c r="AO17" s="146" t="s">
        <v>105</v>
      </c>
      <c r="AP17" s="147" t="s">
        <v>105</v>
      </c>
      <c r="AQ17" s="148" t="s">
        <v>98</v>
      </c>
      <c r="AR17" s="149" t="s">
        <v>100</v>
      </c>
      <c r="AS17" s="152">
        <v>0</v>
      </c>
      <c r="AT17" s="146" t="s">
        <v>98</v>
      </c>
      <c r="AU17" s="146" t="s">
        <v>105</v>
      </c>
      <c r="AV17" s="146" t="s">
        <v>101</v>
      </c>
      <c r="AW17" s="146" t="s">
        <v>101</v>
      </c>
      <c r="AX17" s="147" t="s">
        <v>98</v>
      </c>
      <c r="AY17" s="148" t="s">
        <v>101</v>
      </c>
      <c r="AZ17" s="149" t="s">
        <v>100</v>
      </c>
      <c r="BA17" s="152">
        <v>0</v>
      </c>
      <c r="BB17" s="146" t="s">
        <v>101</v>
      </c>
      <c r="BC17" s="146" t="s">
        <v>101</v>
      </c>
      <c r="BD17" s="146" t="s">
        <v>99</v>
      </c>
      <c r="BE17" s="146" t="s">
        <v>98</v>
      </c>
      <c r="BF17" s="147" t="s">
        <v>98</v>
      </c>
      <c r="BG17" s="148" t="s">
        <v>105</v>
      </c>
      <c r="BH17" s="149" t="s">
        <v>105</v>
      </c>
      <c r="BI17" s="152">
        <v>0</v>
      </c>
      <c r="BJ17" s="146" t="s">
        <v>105</v>
      </c>
      <c r="BK17" s="146" t="s">
        <v>101</v>
      </c>
      <c r="BL17" s="146" t="s">
        <v>100</v>
      </c>
      <c r="BM17" s="146" t="s">
        <v>103</v>
      </c>
      <c r="BN17" s="147" t="s">
        <v>101</v>
      </c>
      <c r="BO17" s="148" t="s">
        <v>98</v>
      </c>
      <c r="BP17" s="149" t="s">
        <v>100</v>
      </c>
      <c r="BQ17" s="152">
        <v>0</v>
      </c>
      <c r="BR17" s="146" t="s">
        <v>101</v>
      </c>
      <c r="BS17" s="146" t="s">
        <v>98</v>
      </c>
      <c r="BT17" s="146" t="s">
        <v>105</v>
      </c>
      <c r="BU17" s="146" t="s">
        <v>98</v>
      </c>
      <c r="BV17" s="147" t="s">
        <v>101</v>
      </c>
      <c r="BW17" s="148" t="s">
        <v>100</v>
      </c>
      <c r="BX17" s="149" t="s">
        <v>101</v>
      </c>
      <c r="BY17" s="152">
        <v>0</v>
      </c>
      <c r="BZ17" s="146" t="s">
        <v>101</v>
      </c>
      <c r="CA17" s="146" t="s">
        <v>103</v>
      </c>
      <c r="CB17" s="146" t="s">
        <v>105</v>
      </c>
      <c r="CC17" s="146" t="s">
        <v>105</v>
      </c>
      <c r="CD17" s="147" t="s">
        <v>100</v>
      </c>
      <c r="CE17" s="148" t="s">
        <v>105</v>
      </c>
      <c r="CF17" s="149" t="s">
        <v>101</v>
      </c>
      <c r="CG17" s="153">
        <v>1714</v>
      </c>
      <c r="CH17" s="146" t="s">
        <v>33</v>
      </c>
      <c r="CI17" s="146" t="s">
        <v>33</v>
      </c>
      <c r="CJ17" s="146" t="s">
        <v>33</v>
      </c>
      <c r="CK17" s="146" t="s">
        <v>33</v>
      </c>
      <c r="CL17" s="147" t="s">
        <v>33</v>
      </c>
      <c r="CM17" s="148" t="s">
        <v>33</v>
      </c>
      <c r="CN17" s="151" t="s">
        <v>33</v>
      </c>
    </row>
    <row r="18" spans="1:92" ht="18" customHeight="1" x14ac:dyDescent="0.15">
      <c r="A18" s="67"/>
      <c r="B18" s="243"/>
      <c r="C18" s="239"/>
      <c r="D18" s="70" t="s">
        <v>20</v>
      </c>
      <c r="E18" s="152">
        <v>26577</v>
      </c>
      <c r="F18" s="146" t="s">
        <v>99</v>
      </c>
      <c r="G18" s="146" t="s">
        <v>98</v>
      </c>
      <c r="H18" s="146" t="s">
        <v>105</v>
      </c>
      <c r="I18" s="146" t="s">
        <v>100</v>
      </c>
      <c r="J18" s="147" t="s">
        <v>100</v>
      </c>
      <c r="K18" s="148" t="s">
        <v>100</v>
      </c>
      <c r="L18" s="149" t="s">
        <v>98</v>
      </c>
      <c r="M18" s="152">
        <v>119700</v>
      </c>
      <c r="N18" s="146" t="s">
        <v>33</v>
      </c>
      <c r="O18" s="146" t="s">
        <v>33</v>
      </c>
      <c r="P18" s="146" t="s">
        <v>33</v>
      </c>
      <c r="Q18" s="146" t="s">
        <v>33</v>
      </c>
      <c r="R18" s="147" t="s">
        <v>100</v>
      </c>
      <c r="S18" s="148" t="s">
        <v>105</v>
      </c>
      <c r="T18" s="149" t="s">
        <v>105</v>
      </c>
      <c r="U18" s="152">
        <v>291852</v>
      </c>
      <c r="V18" s="146" t="s">
        <v>101</v>
      </c>
      <c r="W18" s="146" t="s">
        <v>105</v>
      </c>
      <c r="X18" s="146" t="s">
        <v>105</v>
      </c>
      <c r="Y18" s="146" t="s">
        <v>105</v>
      </c>
      <c r="Z18" s="147" t="s">
        <v>105</v>
      </c>
      <c r="AA18" s="148" t="s">
        <v>98</v>
      </c>
      <c r="AB18" s="149" t="s">
        <v>103</v>
      </c>
      <c r="AC18" s="152">
        <v>163073</v>
      </c>
      <c r="AD18" s="146" t="s">
        <v>33</v>
      </c>
      <c r="AE18" s="146" t="s">
        <v>33</v>
      </c>
      <c r="AF18" s="146" t="s">
        <v>33</v>
      </c>
      <c r="AG18" s="146" t="s">
        <v>33</v>
      </c>
      <c r="AH18" s="147" t="s">
        <v>33</v>
      </c>
      <c r="AI18" s="148" t="s">
        <v>33</v>
      </c>
      <c r="AJ18" s="149" t="s">
        <v>33</v>
      </c>
      <c r="AK18" s="153">
        <v>50029</v>
      </c>
      <c r="AL18" s="146" t="s">
        <v>101</v>
      </c>
      <c r="AM18" s="146" t="s">
        <v>105</v>
      </c>
      <c r="AN18" s="146" t="s">
        <v>105</v>
      </c>
      <c r="AO18" s="146" t="s">
        <v>105</v>
      </c>
      <c r="AP18" s="147" t="s">
        <v>105</v>
      </c>
      <c r="AQ18" s="148" t="s">
        <v>105</v>
      </c>
      <c r="AR18" s="149" t="s">
        <v>101</v>
      </c>
      <c r="AS18" s="152">
        <v>353422</v>
      </c>
      <c r="AT18" s="146" t="s">
        <v>100</v>
      </c>
      <c r="AU18" s="146" t="s">
        <v>105</v>
      </c>
      <c r="AV18" s="146" t="s">
        <v>105</v>
      </c>
      <c r="AW18" s="146" t="s">
        <v>101</v>
      </c>
      <c r="AX18" s="147" t="s">
        <v>101</v>
      </c>
      <c r="AY18" s="148" t="s">
        <v>98</v>
      </c>
      <c r="AZ18" s="149" t="s">
        <v>105</v>
      </c>
      <c r="BA18" s="152">
        <v>109092</v>
      </c>
      <c r="BB18" s="146" t="s">
        <v>98</v>
      </c>
      <c r="BC18" s="146" t="s">
        <v>106</v>
      </c>
      <c r="BD18" s="146" t="s">
        <v>98</v>
      </c>
      <c r="BE18" s="146" t="s">
        <v>98</v>
      </c>
      <c r="BF18" s="147" t="s">
        <v>98</v>
      </c>
      <c r="BG18" s="148" t="s">
        <v>98</v>
      </c>
      <c r="BH18" s="149" t="s">
        <v>98</v>
      </c>
      <c r="BI18" s="152">
        <v>39685</v>
      </c>
      <c r="BJ18" s="146" t="s">
        <v>107</v>
      </c>
      <c r="BK18" s="146" t="s">
        <v>98</v>
      </c>
      <c r="BL18" s="146" t="s">
        <v>98</v>
      </c>
      <c r="BM18" s="146" t="s">
        <v>107</v>
      </c>
      <c r="BN18" s="147" t="s">
        <v>107</v>
      </c>
      <c r="BO18" s="148" t="s">
        <v>98</v>
      </c>
      <c r="BP18" s="149" t="s">
        <v>106</v>
      </c>
      <c r="BQ18" s="152">
        <v>110729</v>
      </c>
      <c r="BR18" s="146" t="s">
        <v>98</v>
      </c>
      <c r="BS18" s="146" t="s">
        <v>107</v>
      </c>
      <c r="BT18" s="146" t="s">
        <v>98</v>
      </c>
      <c r="BU18" s="146" t="s">
        <v>98</v>
      </c>
      <c r="BV18" s="147" t="s">
        <v>98</v>
      </c>
      <c r="BW18" s="148" t="s">
        <v>98</v>
      </c>
      <c r="BX18" s="149" t="s">
        <v>98</v>
      </c>
      <c r="BY18" s="152">
        <v>9671</v>
      </c>
      <c r="BZ18" s="146" t="s">
        <v>98</v>
      </c>
      <c r="CA18" s="146" t="s">
        <v>98</v>
      </c>
      <c r="CB18" s="146" t="s">
        <v>98</v>
      </c>
      <c r="CC18" s="146" t="s">
        <v>98</v>
      </c>
      <c r="CD18" s="147" t="s">
        <v>98</v>
      </c>
      <c r="CE18" s="148" t="s">
        <v>98</v>
      </c>
      <c r="CF18" s="149" t="s">
        <v>98</v>
      </c>
      <c r="CG18" s="153">
        <v>1273830</v>
      </c>
      <c r="CH18" s="146" t="s">
        <v>33</v>
      </c>
      <c r="CI18" s="146" t="s">
        <v>33</v>
      </c>
      <c r="CJ18" s="146" t="s">
        <v>33</v>
      </c>
      <c r="CK18" s="146" t="s">
        <v>33</v>
      </c>
      <c r="CL18" s="147" t="s">
        <v>33</v>
      </c>
      <c r="CM18" s="148" t="s">
        <v>33</v>
      </c>
      <c r="CN18" s="151" t="s">
        <v>33</v>
      </c>
    </row>
    <row r="19" spans="1:92" ht="18" customHeight="1" x14ac:dyDescent="0.15">
      <c r="A19" s="67"/>
      <c r="B19" s="244"/>
      <c r="C19" s="240"/>
      <c r="D19" s="70" t="s">
        <v>1</v>
      </c>
      <c r="E19" s="152">
        <v>177280</v>
      </c>
      <c r="F19" s="146" t="s">
        <v>98</v>
      </c>
      <c r="G19" s="146" t="s">
        <v>98</v>
      </c>
      <c r="H19" s="146" t="s">
        <v>108</v>
      </c>
      <c r="I19" s="146" t="s">
        <v>106</v>
      </c>
      <c r="J19" s="147" t="s">
        <v>98</v>
      </c>
      <c r="K19" s="148" t="s">
        <v>98</v>
      </c>
      <c r="L19" s="149" t="s">
        <v>98</v>
      </c>
      <c r="M19" s="152">
        <v>372728</v>
      </c>
      <c r="N19" s="146" t="s">
        <v>33</v>
      </c>
      <c r="O19" s="146" t="s">
        <v>33</v>
      </c>
      <c r="P19" s="146" t="s">
        <v>33</v>
      </c>
      <c r="Q19" s="146" t="s">
        <v>33</v>
      </c>
      <c r="R19" s="147" t="s">
        <v>98</v>
      </c>
      <c r="S19" s="148" t="s">
        <v>107</v>
      </c>
      <c r="T19" s="149" t="s">
        <v>108</v>
      </c>
      <c r="U19" s="152">
        <v>1483086</v>
      </c>
      <c r="V19" s="146" t="s">
        <v>101</v>
      </c>
      <c r="W19" s="146" t="s">
        <v>98</v>
      </c>
      <c r="X19" s="146" t="s">
        <v>98</v>
      </c>
      <c r="Y19" s="146" t="s">
        <v>98</v>
      </c>
      <c r="Z19" s="147" t="s">
        <v>98</v>
      </c>
      <c r="AA19" s="148" t="s">
        <v>98</v>
      </c>
      <c r="AB19" s="149" t="s">
        <v>98</v>
      </c>
      <c r="AC19" s="152">
        <v>1236723</v>
      </c>
      <c r="AD19" s="146" t="s">
        <v>33</v>
      </c>
      <c r="AE19" s="146" t="s">
        <v>33</v>
      </c>
      <c r="AF19" s="146" t="s">
        <v>33</v>
      </c>
      <c r="AG19" s="146" t="s">
        <v>33</v>
      </c>
      <c r="AH19" s="147" t="s">
        <v>33</v>
      </c>
      <c r="AI19" s="148" t="s">
        <v>33</v>
      </c>
      <c r="AJ19" s="149" t="s">
        <v>33</v>
      </c>
      <c r="AK19" s="153">
        <v>100741</v>
      </c>
      <c r="AL19" s="146" t="s">
        <v>98</v>
      </c>
      <c r="AM19" s="146" t="s">
        <v>98</v>
      </c>
      <c r="AN19" s="146" t="s">
        <v>98</v>
      </c>
      <c r="AO19" s="146" t="s">
        <v>101</v>
      </c>
      <c r="AP19" s="147" t="s">
        <v>101</v>
      </c>
      <c r="AQ19" s="148" t="s">
        <v>101</v>
      </c>
      <c r="AR19" s="149" t="s">
        <v>98</v>
      </c>
      <c r="AS19" s="152">
        <v>1241067</v>
      </c>
      <c r="AT19" s="146" t="s">
        <v>101</v>
      </c>
      <c r="AU19" s="146" t="s">
        <v>98</v>
      </c>
      <c r="AV19" s="146" t="s">
        <v>98</v>
      </c>
      <c r="AW19" s="146" t="s">
        <v>98</v>
      </c>
      <c r="AX19" s="147" t="s">
        <v>98</v>
      </c>
      <c r="AY19" s="148" t="s">
        <v>98</v>
      </c>
      <c r="AZ19" s="149" t="s">
        <v>98</v>
      </c>
      <c r="BA19" s="152">
        <v>1540506</v>
      </c>
      <c r="BB19" s="146" t="s">
        <v>98</v>
      </c>
      <c r="BC19" s="146" t="s">
        <v>107</v>
      </c>
      <c r="BD19" s="146" t="s">
        <v>98</v>
      </c>
      <c r="BE19" s="146" t="s">
        <v>106</v>
      </c>
      <c r="BF19" s="147" t="s">
        <v>108</v>
      </c>
      <c r="BG19" s="148" t="s">
        <v>98</v>
      </c>
      <c r="BH19" s="149" t="s">
        <v>98</v>
      </c>
      <c r="BI19" s="152">
        <v>152317</v>
      </c>
      <c r="BJ19" s="146" t="s">
        <v>98</v>
      </c>
      <c r="BK19" s="146" t="s">
        <v>98</v>
      </c>
      <c r="BL19" s="146" t="s">
        <v>106</v>
      </c>
      <c r="BM19" s="146" t="s">
        <v>98</v>
      </c>
      <c r="BN19" s="147" t="s">
        <v>98</v>
      </c>
      <c r="BO19" s="148" t="s">
        <v>98</v>
      </c>
      <c r="BP19" s="149" t="s">
        <v>98</v>
      </c>
      <c r="BQ19" s="152">
        <v>322705</v>
      </c>
      <c r="BR19" s="146" t="s">
        <v>98</v>
      </c>
      <c r="BS19" s="146" t="s">
        <v>98</v>
      </c>
      <c r="BT19" s="146" t="s">
        <v>98</v>
      </c>
      <c r="BU19" s="146" t="s">
        <v>98</v>
      </c>
      <c r="BV19" s="147" t="s">
        <v>98</v>
      </c>
      <c r="BW19" s="148" t="s">
        <v>98</v>
      </c>
      <c r="BX19" s="149" t="s">
        <v>98</v>
      </c>
      <c r="BY19" s="152">
        <v>10938</v>
      </c>
      <c r="BZ19" s="146" t="s">
        <v>98</v>
      </c>
      <c r="CA19" s="146" t="s">
        <v>98</v>
      </c>
      <c r="CB19" s="146" t="s">
        <v>98</v>
      </c>
      <c r="CC19" s="146" t="s">
        <v>98</v>
      </c>
      <c r="CD19" s="147" t="s">
        <v>98</v>
      </c>
      <c r="CE19" s="148" t="s">
        <v>106</v>
      </c>
      <c r="CF19" s="149" t="s">
        <v>98</v>
      </c>
      <c r="CG19" s="153">
        <v>6638091</v>
      </c>
      <c r="CH19" s="146" t="s">
        <v>33</v>
      </c>
      <c r="CI19" s="146" t="s">
        <v>33</v>
      </c>
      <c r="CJ19" s="146" t="s">
        <v>33</v>
      </c>
      <c r="CK19" s="146" t="s">
        <v>33</v>
      </c>
      <c r="CL19" s="147" t="s">
        <v>33</v>
      </c>
      <c r="CM19" s="148" t="s">
        <v>33</v>
      </c>
      <c r="CN19" s="151" t="s">
        <v>33</v>
      </c>
    </row>
    <row r="20" spans="1:92" ht="18" customHeight="1" x14ac:dyDescent="0.15">
      <c r="A20" s="67"/>
      <c r="B20" s="222" t="s">
        <v>9</v>
      </c>
      <c r="C20" s="196"/>
      <c r="D20" s="223"/>
      <c r="E20" s="133">
        <v>0</v>
      </c>
      <c r="F20" s="134">
        <v>0</v>
      </c>
      <c r="G20" s="134">
        <v>0</v>
      </c>
      <c r="H20" s="134">
        <v>0</v>
      </c>
      <c r="I20" s="134">
        <v>0</v>
      </c>
      <c r="J20" s="135">
        <v>0</v>
      </c>
      <c r="K20" s="136">
        <v>0</v>
      </c>
      <c r="L20" s="137">
        <v>0</v>
      </c>
      <c r="M20" s="133">
        <v>0</v>
      </c>
      <c r="N20" s="134">
        <v>0</v>
      </c>
      <c r="O20" s="134">
        <v>0</v>
      </c>
      <c r="P20" s="134">
        <v>0</v>
      </c>
      <c r="Q20" s="134">
        <v>0</v>
      </c>
      <c r="R20" s="135">
        <v>0</v>
      </c>
      <c r="S20" s="136">
        <v>0</v>
      </c>
      <c r="T20" s="137">
        <v>0</v>
      </c>
      <c r="U20" s="133">
        <v>0</v>
      </c>
      <c r="V20" s="134">
        <v>0</v>
      </c>
      <c r="W20" s="134">
        <v>0</v>
      </c>
      <c r="X20" s="134">
        <v>0</v>
      </c>
      <c r="Y20" s="134">
        <v>0</v>
      </c>
      <c r="Z20" s="135">
        <v>0</v>
      </c>
      <c r="AA20" s="136">
        <v>0</v>
      </c>
      <c r="AB20" s="137">
        <v>0</v>
      </c>
      <c r="AC20" s="133">
        <v>0</v>
      </c>
      <c r="AD20" s="134">
        <v>0</v>
      </c>
      <c r="AE20" s="134">
        <v>0</v>
      </c>
      <c r="AF20" s="134">
        <v>0</v>
      </c>
      <c r="AG20" s="134">
        <v>0</v>
      </c>
      <c r="AH20" s="135">
        <v>0</v>
      </c>
      <c r="AI20" s="136">
        <v>0</v>
      </c>
      <c r="AJ20" s="137">
        <v>0</v>
      </c>
      <c r="AK20" s="138">
        <v>0</v>
      </c>
      <c r="AL20" s="134">
        <v>0</v>
      </c>
      <c r="AM20" s="134">
        <v>0</v>
      </c>
      <c r="AN20" s="134">
        <v>0</v>
      </c>
      <c r="AO20" s="134">
        <v>0</v>
      </c>
      <c r="AP20" s="135">
        <v>0</v>
      </c>
      <c r="AQ20" s="136">
        <v>0</v>
      </c>
      <c r="AR20" s="137">
        <v>0</v>
      </c>
      <c r="AS20" s="133">
        <v>0</v>
      </c>
      <c r="AT20" s="134">
        <v>0</v>
      </c>
      <c r="AU20" s="134">
        <v>0</v>
      </c>
      <c r="AV20" s="134">
        <v>0</v>
      </c>
      <c r="AW20" s="134">
        <v>0</v>
      </c>
      <c r="AX20" s="135">
        <v>0</v>
      </c>
      <c r="AY20" s="136">
        <v>0</v>
      </c>
      <c r="AZ20" s="137">
        <v>0</v>
      </c>
      <c r="BA20" s="133">
        <v>0</v>
      </c>
      <c r="BB20" s="134">
        <v>0</v>
      </c>
      <c r="BC20" s="134">
        <v>0</v>
      </c>
      <c r="BD20" s="134">
        <v>0</v>
      </c>
      <c r="BE20" s="134">
        <v>0</v>
      </c>
      <c r="BF20" s="135">
        <v>0</v>
      </c>
      <c r="BG20" s="136">
        <v>0</v>
      </c>
      <c r="BH20" s="137">
        <v>0</v>
      </c>
      <c r="BI20" s="133">
        <v>0</v>
      </c>
      <c r="BJ20" s="134">
        <v>0</v>
      </c>
      <c r="BK20" s="134">
        <v>0</v>
      </c>
      <c r="BL20" s="134">
        <v>0</v>
      </c>
      <c r="BM20" s="134">
        <v>0</v>
      </c>
      <c r="BN20" s="135">
        <v>0</v>
      </c>
      <c r="BO20" s="136">
        <v>0</v>
      </c>
      <c r="BP20" s="137">
        <v>0</v>
      </c>
      <c r="BQ20" s="133">
        <v>0</v>
      </c>
      <c r="BR20" s="134">
        <v>0</v>
      </c>
      <c r="BS20" s="134">
        <v>0</v>
      </c>
      <c r="BT20" s="134">
        <v>0</v>
      </c>
      <c r="BU20" s="134">
        <v>0</v>
      </c>
      <c r="BV20" s="135">
        <v>0</v>
      </c>
      <c r="BW20" s="136">
        <v>0</v>
      </c>
      <c r="BX20" s="137">
        <v>0</v>
      </c>
      <c r="BY20" s="133">
        <v>0</v>
      </c>
      <c r="BZ20" s="134">
        <v>0</v>
      </c>
      <c r="CA20" s="134">
        <v>0</v>
      </c>
      <c r="CB20" s="134">
        <v>0</v>
      </c>
      <c r="CC20" s="134">
        <v>0</v>
      </c>
      <c r="CD20" s="135">
        <v>0</v>
      </c>
      <c r="CE20" s="136">
        <v>0</v>
      </c>
      <c r="CF20" s="137">
        <v>0</v>
      </c>
      <c r="CG20" s="138">
        <v>0</v>
      </c>
      <c r="CH20" s="134">
        <v>0</v>
      </c>
      <c r="CI20" s="134">
        <v>0</v>
      </c>
      <c r="CJ20" s="134">
        <v>0</v>
      </c>
      <c r="CK20" s="134">
        <v>0</v>
      </c>
      <c r="CL20" s="135">
        <v>0</v>
      </c>
      <c r="CM20" s="136">
        <v>0</v>
      </c>
      <c r="CN20" s="139">
        <v>0</v>
      </c>
    </row>
    <row r="21" spans="1:92" ht="18" customHeight="1" x14ac:dyDescent="0.15">
      <c r="A21" s="67"/>
      <c r="B21" s="224" t="s">
        <v>19</v>
      </c>
      <c r="C21" s="225"/>
      <c r="D21" s="71" t="s">
        <v>16</v>
      </c>
      <c r="E21" s="133">
        <v>7865</v>
      </c>
      <c r="F21" s="134">
        <v>128</v>
      </c>
      <c r="G21" s="134">
        <v>7603</v>
      </c>
      <c r="H21" s="134">
        <v>0</v>
      </c>
      <c r="I21" s="134">
        <v>0</v>
      </c>
      <c r="J21" s="135">
        <v>7603</v>
      </c>
      <c r="K21" s="136">
        <v>0</v>
      </c>
      <c r="L21" s="137">
        <v>134</v>
      </c>
      <c r="M21" s="133">
        <v>21329</v>
      </c>
      <c r="N21" s="134">
        <v>186</v>
      </c>
      <c r="O21" s="134">
        <v>20836</v>
      </c>
      <c r="P21" s="134">
        <v>142</v>
      </c>
      <c r="Q21" s="134">
        <v>0</v>
      </c>
      <c r="R21" s="135">
        <v>20978</v>
      </c>
      <c r="S21" s="136">
        <v>0</v>
      </c>
      <c r="T21" s="137">
        <v>165</v>
      </c>
      <c r="U21" s="133">
        <v>7001</v>
      </c>
      <c r="V21" s="134">
        <v>129</v>
      </c>
      <c r="W21" s="134">
        <v>5856</v>
      </c>
      <c r="X21" s="134">
        <v>0</v>
      </c>
      <c r="Y21" s="134">
        <v>0</v>
      </c>
      <c r="Z21" s="135">
        <v>5856</v>
      </c>
      <c r="AA21" s="136">
        <v>0</v>
      </c>
      <c r="AB21" s="137">
        <v>1016</v>
      </c>
      <c r="AC21" s="133">
        <v>4493</v>
      </c>
      <c r="AD21" s="134">
        <v>78</v>
      </c>
      <c r="AE21" s="134">
        <v>4084</v>
      </c>
      <c r="AF21" s="134">
        <v>0</v>
      </c>
      <c r="AG21" s="134">
        <v>0</v>
      </c>
      <c r="AH21" s="135">
        <v>4084</v>
      </c>
      <c r="AI21" s="136">
        <v>0</v>
      </c>
      <c r="AJ21" s="137">
        <v>331</v>
      </c>
      <c r="AK21" s="138">
        <v>2957</v>
      </c>
      <c r="AL21" s="134">
        <v>19</v>
      </c>
      <c r="AM21" s="134">
        <v>2871</v>
      </c>
      <c r="AN21" s="134">
        <v>0</v>
      </c>
      <c r="AO21" s="134">
        <v>0</v>
      </c>
      <c r="AP21" s="135">
        <v>2871</v>
      </c>
      <c r="AQ21" s="136">
        <v>0</v>
      </c>
      <c r="AR21" s="137">
        <v>67</v>
      </c>
      <c r="AS21" s="133">
        <v>1219</v>
      </c>
      <c r="AT21" s="134">
        <v>24</v>
      </c>
      <c r="AU21" s="134">
        <v>1191</v>
      </c>
      <c r="AV21" s="134">
        <v>0</v>
      </c>
      <c r="AW21" s="134">
        <v>0</v>
      </c>
      <c r="AX21" s="135">
        <v>1191</v>
      </c>
      <c r="AY21" s="136">
        <v>0</v>
      </c>
      <c r="AZ21" s="137">
        <v>5</v>
      </c>
      <c r="BA21" s="133">
        <v>2913</v>
      </c>
      <c r="BB21" s="134">
        <v>374</v>
      </c>
      <c r="BC21" s="134">
        <v>2539</v>
      </c>
      <c r="BD21" s="134">
        <v>0</v>
      </c>
      <c r="BE21" s="134">
        <v>0</v>
      </c>
      <c r="BF21" s="135">
        <v>2539</v>
      </c>
      <c r="BG21" s="136">
        <v>0</v>
      </c>
      <c r="BH21" s="137">
        <v>0</v>
      </c>
      <c r="BI21" s="133">
        <v>2412</v>
      </c>
      <c r="BJ21" s="134">
        <v>62</v>
      </c>
      <c r="BK21" s="134">
        <v>2350</v>
      </c>
      <c r="BL21" s="134">
        <v>0</v>
      </c>
      <c r="BM21" s="134">
        <v>0</v>
      </c>
      <c r="BN21" s="135">
        <v>2350</v>
      </c>
      <c r="BO21" s="136">
        <v>0</v>
      </c>
      <c r="BP21" s="137">
        <v>0</v>
      </c>
      <c r="BQ21" s="133">
        <v>6374</v>
      </c>
      <c r="BR21" s="134">
        <v>378</v>
      </c>
      <c r="BS21" s="134">
        <v>5996</v>
      </c>
      <c r="BT21" s="134">
        <v>0</v>
      </c>
      <c r="BU21" s="134">
        <v>0</v>
      </c>
      <c r="BV21" s="135">
        <v>5996</v>
      </c>
      <c r="BW21" s="136">
        <v>0</v>
      </c>
      <c r="BX21" s="137">
        <v>0</v>
      </c>
      <c r="BY21" s="133">
        <v>26</v>
      </c>
      <c r="BZ21" s="134">
        <v>0</v>
      </c>
      <c r="CA21" s="134">
        <v>25</v>
      </c>
      <c r="CB21" s="134">
        <v>0</v>
      </c>
      <c r="CC21" s="134">
        <v>0</v>
      </c>
      <c r="CD21" s="135">
        <v>25</v>
      </c>
      <c r="CE21" s="136">
        <v>0</v>
      </c>
      <c r="CF21" s="137">
        <v>1</v>
      </c>
      <c r="CG21" s="138">
        <v>56589</v>
      </c>
      <c r="CH21" s="134">
        <v>1378</v>
      </c>
      <c r="CI21" s="134">
        <v>53351</v>
      </c>
      <c r="CJ21" s="134">
        <v>142</v>
      </c>
      <c r="CK21" s="134">
        <v>0</v>
      </c>
      <c r="CL21" s="135">
        <v>53493</v>
      </c>
      <c r="CM21" s="136">
        <v>0</v>
      </c>
      <c r="CN21" s="139">
        <v>1719</v>
      </c>
    </row>
    <row r="22" spans="1:92" ht="18" customHeight="1" x14ac:dyDescent="0.15">
      <c r="A22" s="72"/>
      <c r="B22" s="226"/>
      <c r="C22" s="227"/>
      <c r="D22" s="71" t="s">
        <v>17</v>
      </c>
      <c r="E22" s="133">
        <v>30463</v>
      </c>
      <c r="F22" s="134">
        <v>851</v>
      </c>
      <c r="G22" s="134">
        <v>28374</v>
      </c>
      <c r="H22" s="134">
        <v>803</v>
      </c>
      <c r="I22" s="134">
        <v>433</v>
      </c>
      <c r="J22" s="135">
        <v>29610</v>
      </c>
      <c r="K22" s="136">
        <v>0</v>
      </c>
      <c r="L22" s="137">
        <v>2</v>
      </c>
      <c r="M22" s="133">
        <v>66369</v>
      </c>
      <c r="N22" s="134">
        <v>1164</v>
      </c>
      <c r="O22" s="134">
        <v>58617</v>
      </c>
      <c r="P22" s="134">
        <v>1565</v>
      </c>
      <c r="Q22" s="134">
        <v>209</v>
      </c>
      <c r="R22" s="135">
        <v>60391</v>
      </c>
      <c r="S22" s="136">
        <v>0</v>
      </c>
      <c r="T22" s="137">
        <v>4814</v>
      </c>
      <c r="U22" s="133">
        <v>247529</v>
      </c>
      <c r="V22" s="134">
        <v>2133</v>
      </c>
      <c r="W22" s="134">
        <v>244524</v>
      </c>
      <c r="X22" s="134">
        <v>0</v>
      </c>
      <c r="Y22" s="134">
        <v>0</v>
      </c>
      <c r="Z22" s="135">
        <v>244524</v>
      </c>
      <c r="AA22" s="136">
        <v>0</v>
      </c>
      <c r="AB22" s="137">
        <v>872</v>
      </c>
      <c r="AC22" s="133">
        <v>60245</v>
      </c>
      <c r="AD22" s="134">
        <v>925</v>
      </c>
      <c r="AE22" s="134">
        <v>57444</v>
      </c>
      <c r="AF22" s="134">
        <v>1003</v>
      </c>
      <c r="AG22" s="134">
        <v>0</v>
      </c>
      <c r="AH22" s="135">
        <v>58446</v>
      </c>
      <c r="AI22" s="136">
        <v>0</v>
      </c>
      <c r="AJ22" s="137">
        <v>873</v>
      </c>
      <c r="AK22" s="138">
        <v>18350</v>
      </c>
      <c r="AL22" s="134">
        <v>244</v>
      </c>
      <c r="AM22" s="134">
        <v>18065</v>
      </c>
      <c r="AN22" s="134">
        <v>0</v>
      </c>
      <c r="AO22" s="134">
        <v>0</v>
      </c>
      <c r="AP22" s="135">
        <v>18065</v>
      </c>
      <c r="AQ22" s="136">
        <v>0</v>
      </c>
      <c r="AR22" s="137">
        <v>41</v>
      </c>
      <c r="AS22" s="133">
        <v>31184</v>
      </c>
      <c r="AT22" s="134">
        <v>535</v>
      </c>
      <c r="AU22" s="134">
        <v>29274</v>
      </c>
      <c r="AV22" s="134">
        <v>54</v>
      </c>
      <c r="AW22" s="134">
        <v>0</v>
      </c>
      <c r="AX22" s="135">
        <v>29327</v>
      </c>
      <c r="AY22" s="136">
        <v>0</v>
      </c>
      <c r="AZ22" s="137">
        <v>1322</v>
      </c>
      <c r="BA22" s="133">
        <v>78344</v>
      </c>
      <c r="BB22" s="134">
        <v>1360</v>
      </c>
      <c r="BC22" s="134">
        <v>76984</v>
      </c>
      <c r="BD22" s="134">
        <v>0</v>
      </c>
      <c r="BE22" s="134">
        <v>0</v>
      </c>
      <c r="BF22" s="135">
        <v>76984</v>
      </c>
      <c r="BG22" s="136">
        <v>0</v>
      </c>
      <c r="BH22" s="137">
        <v>0</v>
      </c>
      <c r="BI22" s="133">
        <v>67143</v>
      </c>
      <c r="BJ22" s="134">
        <v>2565</v>
      </c>
      <c r="BK22" s="134">
        <v>56267</v>
      </c>
      <c r="BL22" s="134">
        <v>0</v>
      </c>
      <c r="BM22" s="134">
        <v>0</v>
      </c>
      <c r="BN22" s="135">
        <v>56267</v>
      </c>
      <c r="BO22" s="136">
        <v>0</v>
      </c>
      <c r="BP22" s="137">
        <v>8311</v>
      </c>
      <c r="BQ22" s="133">
        <v>121193</v>
      </c>
      <c r="BR22" s="134">
        <v>3419</v>
      </c>
      <c r="BS22" s="134">
        <v>117774</v>
      </c>
      <c r="BT22" s="134">
        <v>0</v>
      </c>
      <c r="BU22" s="134">
        <v>0</v>
      </c>
      <c r="BV22" s="135">
        <v>117774</v>
      </c>
      <c r="BW22" s="136">
        <v>0</v>
      </c>
      <c r="BX22" s="137">
        <v>0</v>
      </c>
      <c r="BY22" s="133">
        <v>2425</v>
      </c>
      <c r="BZ22" s="134">
        <v>39</v>
      </c>
      <c r="CA22" s="134">
        <v>2386</v>
      </c>
      <c r="CB22" s="134">
        <v>0</v>
      </c>
      <c r="CC22" s="134">
        <v>0</v>
      </c>
      <c r="CD22" s="135">
        <v>2386</v>
      </c>
      <c r="CE22" s="136">
        <v>0</v>
      </c>
      <c r="CF22" s="137">
        <v>0</v>
      </c>
      <c r="CG22" s="138">
        <v>723245</v>
      </c>
      <c r="CH22" s="134">
        <v>13235</v>
      </c>
      <c r="CI22" s="134">
        <v>689709</v>
      </c>
      <c r="CJ22" s="134">
        <v>3425</v>
      </c>
      <c r="CK22" s="134">
        <v>642</v>
      </c>
      <c r="CL22" s="135">
        <v>693774</v>
      </c>
      <c r="CM22" s="136">
        <v>0</v>
      </c>
      <c r="CN22" s="139">
        <v>16235</v>
      </c>
    </row>
    <row r="23" spans="1:92" ht="18" customHeight="1" x14ac:dyDescent="0.15">
      <c r="A23" s="67"/>
      <c r="B23" s="226"/>
      <c r="C23" s="227"/>
      <c r="D23" s="71" t="s">
        <v>18</v>
      </c>
      <c r="E23" s="140">
        <v>0</v>
      </c>
      <c r="F23" s="141">
        <v>0</v>
      </c>
      <c r="G23" s="141">
        <v>0</v>
      </c>
      <c r="H23" s="141">
        <v>0</v>
      </c>
      <c r="I23" s="141">
        <v>0</v>
      </c>
      <c r="J23" s="142">
        <v>0</v>
      </c>
      <c r="K23" s="143">
        <v>0</v>
      </c>
      <c r="L23" s="137">
        <v>0</v>
      </c>
      <c r="M23" s="140">
        <v>4137</v>
      </c>
      <c r="N23" s="141">
        <v>621</v>
      </c>
      <c r="O23" s="141">
        <v>3516</v>
      </c>
      <c r="P23" s="141">
        <v>0</v>
      </c>
      <c r="Q23" s="141">
        <v>0</v>
      </c>
      <c r="R23" s="142">
        <v>3516</v>
      </c>
      <c r="S23" s="143">
        <v>0</v>
      </c>
      <c r="T23" s="137">
        <v>0</v>
      </c>
      <c r="U23" s="140">
        <v>0</v>
      </c>
      <c r="V23" s="141">
        <v>0</v>
      </c>
      <c r="W23" s="141">
        <v>0</v>
      </c>
      <c r="X23" s="141">
        <v>0</v>
      </c>
      <c r="Y23" s="141">
        <v>0</v>
      </c>
      <c r="Z23" s="142">
        <v>0</v>
      </c>
      <c r="AA23" s="143">
        <v>0</v>
      </c>
      <c r="AB23" s="137">
        <v>0</v>
      </c>
      <c r="AC23" s="140">
        <v>0</v>
      </c>
      <c r="AD23" s="141">
        <v>0</v>
      </c>
      <c r="AE23" s="141">
        <v>0</v>
      </c>
      <c r="AF23" s="141">
        <v>0</v>
      </c>
      <c r="AG23" s="141">
        <v>0</v>
      </c>
      <c r="AH23" s="142">
        <v>0</v>
      </c>
      <c r="AI23" s="143">
        <v>0</v>
      </c>
      <c r="AJ23" s="137">
        <v>0</v>
      </c>
      <c r="AK23" s="144">
        <v>0</v>
      </c>
      <c r="AL23" s="141">
        <v>0</v>
      </c>
      <c r="AM23" s="141">
        <v>0</v>
      </c>
      <c r="AN23" s="141">
        <v>0</v>
      </c>
      <c r="AO23" s="141">
        <v>0</v>
      </c>
      <c r="AP23" s="142">
        <v>0</v>
      </c>
      <c r="AQ23" s="143">
        <v>0</v>
      </c>
      <c r="AR23" s="137">
        <v>0</v>
      </c>
      <c r="AS23" s="140">
        <v>0</v>
      </c>
      <c r="AT23" s="141">
        <v>0</v>
      </c>
      <c r="AU23" s="141">
        <v>0</v>
      </c>
      <c r="AV23" s="141">
        <v>0</v>
      </c>
      <c r="AW23" s="141">
        <v>0</v>
      </c>
      <c r="AX23" s="142">
        <v>0</v>
      </c>
      <c r="AY23" s="143">
        <v>0</v>
      </c>
      <c r="AZ23" s="137">
        <v>0</v>
      </c>
      <c r="BA23" s="140">
        <v>0</v>
      </c>
      <c r="BB23" s="141">
        <v>0</v>
      </c>
      <c r="BC23" s="141">
        <v>0</v>
      </c>
      <c r="BD23" s="141">
        <v>0</v>
      </c>
      <c r="BE23" s="141">
        <v>0</v>
      </c>
      <c r="BF23" s="142">
        <v>0</v>
      </c>
      <c r="BG23" s="143">
        <v>0</v>
      </c>
      <c r="BH23" s="137">
        <v>0</v>
      </c>
      <c r="BI23" s="140">
        <v>0</v>
      </c>
      <c r="BJ23" s="141">
        <v>0</v>
      </c>
      <c r="BK23" s="141">
        <v>0</v>
      </c>
      <c r="BL23" s="141">
        <v>0</v>
      </c>
      <c r="BM23" s="141">
        <v>0</v>
      </c>
      <c r="BN23" s="142">
        <v>0</v>
      </c>
      <c r="BO23" s="143">
        <v>0</v>
      </c>
      <c r="BP23" s="137">
        <v>0</v>
      </c>
      <c r="BQ23" s="140">
        <v>2075</v>
      </c>
      <c r="BR23" s="141">
        <v>386</v>
      </c>
      <c r="BS23" s="141">
        <v>1162</v>
      </c>
      <c r="BT23" s="141">
        <v>0</v>
      </c>
      <c r="BU23" s="141">
        <v>0</v>
      </c>
      <c r="BV23" s="142">
        <v>1162</v>
      </c>
      <c r="BW23" s="143">
        <v>0</v>
      </c>
      <c r="BX23" s="137">
        <v>527</v>
      </c>
      <c r="BY23" s="140">
        <v>0</v>
      </c>
      <c r="BZ23" s="141">
        <v>0</v>
      </c>
      <c r="CA23" s="141">
        <v>0</v>
      </c>
      <c r="CB23" s="141">
        <v>0</v>
      </c>
      <c r="CC23" s="141">
        <v>0</v>
      </c>
      <c r="CD23" s="142">
        <v>0</v>
      </c>
      <c r="CE23" s="143">
        <v>0</v>
      </c>
      <c r="CF23" s="137">
        <v>0</v>
      </c>
      <c r="CG23" s="144">
        <v>6212</v>
      </c>
      <c r="CH23" s="141">
        <v>1007</v>
      </c>
      <c r="CI23" s="141">
        <v>4678</v>
      </c>
      <c r="CJ23" s="141">
        <v>0</v>
      </c>
      <c r="CK23" s="141">
        <v>0</v>
      </c>
      <c r="CL23" s="142">
        <v>4678</v>
      </c>
      <c r="CM23" s="143">
        <v>0</v>
      </c>
      <c r="CN23" s="139">
        <v>527</v>
      </c>
    </row>
    <row r="24" spans="1:92" ht="18" customHeight="1" x14ac:dyDescent="0.15">
      <c r="A24" s="67"/>
      <c r="B24" s="226"/>
      <c r="C24" s="227"/>
      <c r="D24" s="68" t="s">
        <v>1</v>
      </c>
      <c r="E24" s="140">
        <v>38328</v>
      </c>
      <c r="F24" s="141">
        <v>979</v>
      </c>
      <c r="G24" s="141">
        <v>35977</v>
      </c>
      <c r="H24" s="141">
        <v>803</v>
      </c>
      <c r="I24" s="141">
        <v>433</v>
      </c>
      <c r="J24" s="142">
        <v>37213</v>
      </c>
      <c r="K24" s="143">
        <v>0</v>
      </c>
      <c r="L24" s="137">
        <v>136</v>
      </c>
      <c r="M24" s="140">
        <v>91835</v>
      </c>
      <c r="N24" s="141">
        <v>1971</v>
      </c>
      <c r="O24" s="141">
        <v>82969</v>
      </c>
      <c r="P24" s="141">
        <v>1707</v>
      </c>
      <c r="Q24" s="141">
        <v>209</v>
      </c>
      <c r="R24" s="142">
        <v>84885</v>
      </c>
      <c r="S24" s="143">
        <v>0</v>
      </c>
      <c r="T24" s="137">
        <v>4979</v>
      </c>
      <c r="U24" s="140">
        <v>254530</v>
      </c>
      <c r="V24" s="141">
        <v>2262</v>
      </c>
      <c r="W24" s="141">
        <v>250380</v>
      </c>
      <c r="X24" s="141">
        <v>0</v>
      </c>
      <c r="Y24" s="141">
        <v>0</v>
      </c>
      <c r="Z24" s="142">
        <v>250380</v>
      </c>
      <c r="AA24" s="143">
        <v>0</v>
      </c>
      <c r="AB24" s="137">
        <v>1888</v>
      </c>
      <c r="AC24" s="140">
        <v>64737</v>
      </c>
      <c r="AD24" s="141">
        <v>1003</v>
      </c>
      <c r="AE24" s="141">
        <v>61527</v>
      </c>
      <c r="AF24" s="141">
        <v>1003</v>
      </c>
      <c r="AG24" s="141">
        <v>0</v>
      </c>
      <c r="AH24" s="142">
        <v>62530</v>
      </c>
      <c r="AI24" s="143">
        <v>0</v>
      </c>
      <c r="AJ24" s="137">
        <v>1204</v>
      </c>
      <c r="AK24" s="144">
        <v>21307</v>
      </c>
      <c r="AL24" s="141">
        <v>263</v>
      </c>
      <c r="AM24" s="141">
        <v>20936</v>
      </c>
      <c r="AN24" s="141">
        <v>0</v>
      </c>
      <c r="AO24" s="141">
        <v>0</v>
      </c>
      <c r="AP24" s="142">
        <v>20936</v>
      </c>
      <c r="AQ24" s="143">
        <v>0</v>
      </c>
      <c r="AR24" s="137">
        <v>108</v>
      </c>
      <c r="AS24" s="140">
        <v>32403</v>
      </c>
      <c r="AT24" s="141">
        <v>559</v>
      </c>
      <c r="AU24" s="141">
        <v>30464</v>
      </c>
      <c r="AV24" s="141">
        <v>54</v>
      </c>
      <c r="AW24" s="141">
        <v>0</v>
      </c>
      <c r="AX24" s="142">
        <v>30518</v>
      </c>
      <c r="AY24" s="143">
        <v>0</v>
      </c>
      <c r="AZ24" s="137">
        <v>1327</v>
      </c>
      <c r="BA24" s="140">
        <v>81257</v>
      </c>
      <c r="BB24" s="141">
        <v>1733</v>
      </c>
      <c r="BC24" s="141">
        <v>79524</v>
      </c>
      <c r="BD24" s="141">
        <v>0</v>
      </c>
      <c r="BE24" s="141">
        <v>0</v>
      </c>
      <c r="BF24" s="142">
        <v>79524</v>
      </c>
      <c r="BG24" s="143">
        <v>0</v>
      </c>
      <c r="BH24" s="137">
        <v>0</v>
      </c>
      <c r="BI24" s="140">
        <v>69555</v>
      </c>
      <c r="BJ24" s="141">
        <v>2627</v>
      </c>
      <c r="BK24" s="141">
        <v>58616</v>
      </c>
      <c r="BL24" s="141">
        <v>0</v>
      </c>
      <c r="BM24" s="141">
        <v>0</v>
      </c>
      <c r="BN24" s="142">
        <v>58616</v>
      </c>
      <c r="BO24" s="143">
        <v>0</v>
      </c>
      <c r="BP24" s="137">
        <v>8311</v>
      </c>
      <c r="BQ24" s="140">
        <v>129642</v>
      </c>
      <c r="BR24" s="141">
        <v>4183</v>
      </c>
      <c r="BS24" s="141">
        <v>124932</v>
      </c>
      <c r="BT24" s="141">
        <v>0</v>
      </c>
      <c r="BU24" s="141">
        <v>0</v>
      </c>
      <c r="BV24" s="142">
        <v>124932</v>
      </c>
      <c r="BW24" s="143">
        <v>0</v>
      </c>
      <c r="BX24" s="137">
        <v>527</v>
      </c>
      <c r="BY24" s="140">
        <v>2451</v>
      </c>
      <c r="BZ24" s="141">
        <v>39</v>
      </c>
      <c r="CA24" s="141">
        <v>2411</v>
      </c>
      <c r="CB24" s="141">
        <v>0</v>
      </c>
      <c r="CC24" s="141">
        <v>0</v>
      </c>
      <c r="CD24" s="142">
        <v>2411</v>
      </c>
      <c r="CE24" s="143">
        <v>0</v>
      </c>
      <c r="CF24" s="137">
        <v>1</v>
      </c>
      <c r="CG24" s="144">
        <v>786045</v>
      </c>
      <c r="CH24" s="141">
        <v>15619</v>
      </c>
      <c r="CI24" s="141">
        <v>747736</v>
      </c>
      <c r="CJ24" s="141">
        <v>3567</v>
      </c>
      <c r="CK24" s="141">
        <v>642</v>
      </c>
      <c r="CL24" s="142">
        <v>751945</v>
      </c>
      <c r="CM24" s="143">
        <v>0</v>
      </c>
      <c r="CN24" s="139">
        <v>18481</v>
      </c>
    </row>
    <row r="25" spans="1:92" ht="18" customHeight="1" x14ac:dyDescent="0.15">
      <c r="A25" s="67"/>
      <c r="B25" s="226"/>
      <c r="C25" s="227"/>
      <c r="D25" s="68" t="s">
        <v>109</v>
      </c>
      <c r="E25" s="145">
        <v>12766</v>
      </c>
      <c r="F25" s="154" t="s">
        <v>33</v>
      </c>
      <c r="G25" s="154" t="s">
        <v>33</v>
      </c>
      <c r="H25" s="155" t="s">
        <v>33</v>
      </c>
      <c r="I25" s="155" t="s">
        <v>33</v>
      </c>
      <c r="J25" s="156" t="s">
        <v>33</v>
      </c>
      <c r="K25" s="157" t="s">
        <v>33</v>
      </c>
      <c r="L25" s="158" t="s">
        <v>33</v>
      </c>
      <c r="M25" s="145">
        <v>77498</v>
      </c>
      <c r="N25" s="154" t="s">
        <v>33</v>
      </c>
      <c r="O25" s="154" t="s">
        <v>33</v>
      </c>
      <c r="P25" s="155" t="s">
        <v>33</v>
      </c>
      <c r="Q25" s="155" t="s">
        <v>33</v>
      </c>
      <c r="R25" s="156" t="s">
        <v>33</v>
      </c>
      <c r="S25" s="157" t="s">
        <v>33</v>
      </c>
      <c r="T25" s="158" t="s">
        <v>33</v>
      </c>
      <c r="U25" s="145">
        <v>92979</v>
      </c>
      <c r="V25" s="154" t="s">
        <v>33</v>
      </c>
      <c r="W25" s="154" t="s">
        <v>33</v>
      </c>
      <c r="X25" s="155" t="s">
        <v>33</v>
      </c>
      <c r="Y25" s="155" t="s">
        <v>33</v>
      </c>
      <c r="Z25" s="156" t="s">
        <v>33</v>
      </c>
      <c r="AA25" s="157" t="s">
        <v>33</v>
      </c>
      <c r="AB25" s="158" t="s">
        <v>33</v>
      </c>
      <c r="AC25" s="145">
        <v>117019</v>
      </c>
      <c r="AD25" s="154" t="s">
        <v>33</v>
      </c>
      <c r="AE25" s="154" t="s">
        <v>33</v>
      </c>
      <c r="AF25" s="155" t="s">
        <v>33</v>
      </c>
      <c r="AG25" s="155" t="s">
        <v>33</v>
      </c>
      <c r="AH25" s="156" t="s">
        <v>33</v>
      </c>
      <c r="AI25" s="157" t="s">
        <v>33</v>
      </c>
      <c r="AJ25" s="158" t="s">
        <v>33</v>
      </c>
      <c r="AK25" s="150">
        <v>40952</v>
      </c>
      <c r="AL25" s="154" t="s">
        <v>33</v>
      </c>
      <c r="AM25" s="154" t="s">
        <v>33</v>
      </c>
      <c r="AN25" s="155" t="s">
        <v>33</v>
      </c>
      <c r="AO25" s="155" t="s">
        <v>33</v>
      </c>
      <c r="AP25" s="156" t="s">
        <v>33</v>
      </c>
      <c r="AQ25" s="157" t="s">
        <v>33</v>
      </c>
      <c r="AR25" s="158" t="s">
        <v>33</v>
      </c>
      <c r="AS25" s="145">
        <v>35942</v>
      </c>
      <c r="AT25" s="154" t="s">
        <v>33</v>
      </c>
      <c r="AU25" s="154" t="s">
        <v>33</v>
      </c>
      <c r="AV25" s="155" t="s">
        <v>33</v>
      </c>
      <c r="AW25" s="155" t="s">
        <v>33</v>
      </c>
      <c r="AX25" s="156" t="s">
        <v>33</v>
      </c>
      <c r="AY25" s="157" t="s">
        <v>33</v>
      </c>
      <c r="AZ25" s="158" t="s">
        <v>33</v>
      </c>
      <c r="BA25" s="145">
        <v>53360</v>
      </c>
      <c r="BB25" s="154" t="s">
        <v>33</v>
      </c>
      <c r="BC25" s="154" t="s">
        <v>33</v>
      </c>
      <c r="BD25" s="155" t="s">
        <v>33</v>
      </c>
      <c r="BE25" s="155" t="s">
        <v>33</v>
      </c>
      <c r="BF25" s="156" t="s">
        <v>33</v>
      </c>
      <c r="BG25" s="157" t="s">
        <v>33</v>
      </c>
      <c r="BH25" s="158" t="s">
        <v>33</v>
      </c>
      <c r="BI25" s="145">
        <v>36191</v>
      </c>
      <c r="BJ25" s="154" t="s">
        <v>33</v>
      </c>
      <c r="BK25" s="154" t="s">
        <v>33</v>
      </c>
      <c r="BL25" s="155" t="s">
        <v>33</v>
      </c>
      <c r="BM25" s="155" t="s">
        <v>33</v>
      </c>
      <c r="BN25" s="156" t="s">
        <v>33</v>
      </c>
      <c r="BO25" s="157" t="s">
        <v>33</v>
      </c>
      <c r="BP25" s="158" t="s">
        <v>33</v>
      </c>
      <c r="BQ25" s="145">
        <v>75435</v>
      </c>
      <c r="BR25" s="154" t="s">
        <v>33</v>
      </c>
      <c r="BS25" s="154" t="s">
        <v>33</v>
      </c>
      <c r="BT25" s="155" t="s">
        <v>33</v>
      </c>
      <c r="BU25" s="155" t="s">
        <v>33</v>
      </c>
      <c r="BV25" s="156" t="s">
        <v>33</v>
      </c>
      <c r="BW25" s="157" t="s">
        <v>33</v>
      </c>
      <c r="BX25" s="158" t="s">
        <v>33</v>
      </c>
      <c r="BY25" s="145">
        <v>7080</v>
      </c>
      <c r="BZ25" s="154" t="s">
        <v>33</v>
      </c>
      <c r="CA25" s="154" t="s">
        <v>33</v>
      </c>
      <c r="CB25" s="155" t="s">
        <v>33</v>
      </c>
      <c r="CC25" s="155" t="s">
        <v>33</v>
      </c>
      <c r="CD25" s="156" t="s">
        <v>33</v>
      </c>
      <c r="CE25" s="157" t="s">
        <v>33</v>
      </c>
      <c r="CF25" s="158" t="s">
        <v>33</v>
      </c>
      <c r="CG25" s="150">
        <v>549222</v>
      </c>
      <c r="CH25" s="154" t="s">
        <v>33</v>
      </c>
      <c r="CI25" s="154" t="s">
        <v>33</v>
      </c>
      <c r="CJ25" s="155" t="s">
        <v>33</v>
      </c>
      <c r="CK25" s="155" t="s">
        <v>33</v>
      </c>
      <c r="CL25" s="156" t="s">
        <v>33</v>
      </c>
      <c r="CM25" s="157" t="s">
        <v>33</v>
      </c>
      <c r="CN25" s="159" t="s">
        <v>33</v>
      </c>
    </row>
    <row r="26" spans="1:92" ht="18" customHeight="1" x14ac:dyDescent="0.15">
      <c r="A26" s="67"/>
      <c r="B26" s="228"/>
      <c r="C26" s="229"/>
      <c r="D26" s="68" t="s">
        <v>21</v>
      </c>
      <c r="E26" s="145">
        <v>6134</v>
      </c>
      <c r="F26" s="154" t="s">
        <v>33</v>
      </c>
      <c r="G26" s="154" t="s">
        <v>33</v>
      </c>
      <c r="H26" s="155" t="s">
        <v>33</v>
      </c>
      <c r="I26" s="155" t="s">
        <v>33</v>
      </c>
      <c r="J26" s="156" t="s">
        <v>33</v>
      </c>
      <c r="K26" s="157" t="s">
        <v>33</v>
      </c>
      <c r="L26" s="158" t="s">
        <v>33</v>
      </c>
      <c r="M26" s="145">
        <v>21197</v>
      </c>
      <c r="N26" s="154" t="s">
        <v>33</v>
      </c>
      <c r="O26" s="154" t="s">
        <v>33</v>
      </c>
      <c r="P26" s="155" t="s">
        <v>33</v>
      </c>
      <c r="Q26" s="155" t="s">
        <v>33</v>
      </c>
      <c r="R26" s="156" t="s">
        <v>33</v>
      </c>
      <c r="S26" s="157" t="s">
        <v>33</v>
      </c>
      <c r="T26" s="158" t="s">
        <v>33</v>
      </c>
      <c r="U26" s="145">
        <v>103891</v>
      </c>
      <c r="V26" s="154" t="s">
        <v>33</v>
      </c>
      <c r="W26" s="154" t="s">
        <v>33</v>
      </c>
      <c r="X26" s="155" t="s">
        <v>33</v>
      </c>
      <c r="Y26" s="155" t="s">
        <v>33</v>
      </c>
      <c r="Z26" s="156" t="s">
        <v>33</v>
      </c>
      <c r="AA26" s="157" t="s">
        <v>33</v>
      </c>
      <c r="AB26" s="158" t="s">
        <v>33</v>
      </c>
      <c r="AC26" s="145">
        <v>38582</v>
      </c>
      <c r="AD26" s="154" t="s">
        <v>33</v>
      </c>
      <c r="AE26" s="154" t="s">
        <v>33</v>
      </c>
      <c r="AF26" s="155" t="s">
        <v>33</v>
      </c>
      <c r="AG26" s="155" t="s">
        <v>33</v>
      </c>
      <c r="AH26" s="156" t="s">
        <v>33</v>
      </c>
      <c r="AI26" s="157" t="s">
        <v>33</v>
      </c>
      <c r="AJ26" s="158" t="s">
        <v>33</v>
      </c>
      <c r="AK26" s="150">
        <v>23164</v>
      </c>
      <c r="AL26" s="154" t="s">
        <v>33</v>
      </c>
      <c r="AM26" s="154" t="s">
        <v>33</v>
      </c>
      <c r="AN26" s="155" t="s">
        <v>33</v>
      </c>
      <c r="AO26" s="155" t="s">
        <v>33</v>
      </c>
      <c r="AP26" s="156" t="s">
        <v>33</v>
      </c>
      <c r="AQ26" s="157" t="s">
        <v>33</v>
      </c>
      <c r="AR26" s="158" t="s">
        <v>33</v>
      </c>
      <c r="AS26" s="145">
        <v>42360</v>
      </c>
      <c r="AT26" s="154" t="s">
        <v>33</v>
      </c>
      <c r="AU26" s="154" t="s">
        <v>33</v>
      </c>
      <c r="AV26" s="155" t="s">
        <v>33</v>
      </c>
      <c r="AW26" s="155" t="s">
        <v>33</v>
      </c>
      <c r="AX26" s="156" t="s">
        <v>33</v>
      </c>
      <c r="AY26" s="157" t="s">
        <v>33</v>
      </c>
      <c r="AZ26" s="158" t="s">
        <v>33</v>
      </c>
      <c r="BA26" s="145">
        <v>41856</v>
      </c>
      <c r="BB26" s="154" t="s">
        <v>33</v>
      </c>
      <c r="BC26" s="154" t="s">
        <v>33</v>
      </c>
      <c r="BD26" s="155" t="s">
        <v>33</v>
      </c>
      <c r="BE26" s="155" t="s">
        <v>33</v>
      </c>
      <c r="BF26" s="156" t="s">
        <v>33</v>
      </c>
      <c r="BG26" s="157" t="s">
        <v>33</v>
      </c>
      <c r="BH26" s="158" t="s">
        <v>33</v>
      </c>
      <c r="BI26" s="145">
        <v>6669</v>
      </c>
      <c r="BJ26" s="154" t="s">
        <v>33</v>
      </c>
      <c r="BK26" s="154" t="s">
        <v>33</v>
      </c>
      <c r="BL26" s="155" t="s">
        <v>33</v>
      </c>
      <c r="BM26" s="155" t="s">
        <v>33</v>
      </c>
      <c r="BN26" s="156" t="s">
        <v>33</v>
      </c>
      <c r="BO26" s="157" t="s">
        <v>33</v>
      </c>
      <c r="BP26" s="158" t="s">
        <v>33</v>
      </c>
      <c r="BQ26" s="145">
        <v>19737</v>
      </c>
      <c r="BR26" s="154" t="s">
        <v>33</v>
      </c>
      <c r="BS26" s="154" t="s">
        <v>33</v>
      </c>
      <c r="BT26" s="155" t="s">
        <v>33</v>
      </c>
      <c r="BU26" s="155" t="s">
        <v>33</v>
      </c>
      <c r="BV26" s="156" t="s">
        <v>33</v>
      </c>
      <c r="BW26" s="157" t="s">
        <v>33</v>
      </c>
      <c r="BX26" s="158" t="s">
        <v>33</v>
      </c>
      <c r="BY26" s="145">
        <v>2591</v>
      </c>
      <c r="BZ26" s="154" t="s">
        <v>33</v>
      </c>
      <c r="CA26" s="154" t="s">
        <v>33</v>
      </c>
      <c r="CB26" s="155" t="s">
        <v>33</v>
      </c>
      <c r="CC26" s="155" t="s">
        <v>33</v>
      </c>
      <c r="CD26" s="156" t="s">
        <v>33</v>
      </c>
      <c r="CE26" s="157" t="s">
        <v>33</v>
      </c>
      <c r="CF26" s="158" t="s">
        <v>33</v>
      </c>
      <c r="CG26" s="150">
        <v>306181</v>
      </c>
      <c r="CH26" s="154" t="s">
        <v>33</v>
      </c>
      <c r="CI26" s="154" t="s">
        <v>33</v>
      </c>
      <c r="CJ26" s="155" t="s">
        <v>33</v>
      </c>
      <c r="CK26" s="155" t="s">
        <v>33</v>
      </c>
      <c r="CL26" s="156" t="s">
        <v>33</v>
      </c>
      <c r="CM26" s="157" t="s">
        <v>33</v>
      </c>
      <c r="CN26" s="159" t="s">
        <v>33</v>
      </c>
    </row>
    <row r="27" spans="1:92" ht="18" customHeight="1" x14ac:dyDescent="0.15">
      <c r="A27" s="67"/>
      <c r="B27" s="180" t="s">
        <v>20</v>
      </c>
      <c r="C27" s="180"/>
      <c r="D27" s="71" t="s">
        <v>23</v>
      </c>
      <c r="E27" s="140">
        <v>0</v>
      </c>
      <c r="F27" s="141">
        <v>0</v>
      </c>
      <c r="G27" s="141">
        <v>0</v>
      </c>
      <c r="H27" s="141">
        <v>0</v>
      </c>
      <c r="I27" s="141">
        <v>0</v>
      </c>
      <c r="J27" s="142">
        <v>0</v>
      </c>
      <c r="K27" s="143">
        <v>0</v>
      </c>
      <c r="L27" s="160">
        <v>0</v>
      </c>
      <c r="M27" s="140">
        <v>0</v>
      </c>
      <c r="N27" s="141">
        <v>0</v>
      </c>
      <c r="O27" s="141">
        <v>0</v>
      </c>
      <c r="P27" s="141">
        <v>0</v>
      </c>
      <c r="Q27" s="141">
        <v>0</v>
      </c>
      <c r="R27" s="142">
        <v>0</v>
      </c>
      <c r="S27" s="143">
        <v>0</v>
      </c>
      <c r="T27" s="160">
        <v>0</v>
      </c>
      <c r="U27" s="140">
        <v>46</v>
      </c>
      <c r="V27" s="141">
        <v>6</v>
      </c>
      <c r="W27" s="141">
        <v>6</v>
      </c>
      <c r="X27" s="141">
        <v>0</v>
      </c>
      <c r="Y27" s="141">
        <v>0</v>
      </c>
      <c r="Z27" s="142">
        <v>6</v>
      </c>
      <c r="AA27" s="143">
        <v>0</v>
      </c>
      <c r="AB27" s="160">
        <v>34</v>
      </c>
      <c r="AC27" s="140">
        <v>0</v>
      </c>
      <c r="AD27" s="141">
        <v>0</v>
      </c>
      <c r="AE27" s="141">
        <v>0</v>
      </c>
      <c r="AF27" s="141">
        <v>0</v>
      </c>
      <c r="AG27" s="141">
        <v>0</v>
      </c>
      <c r="AH27" s="142">
        <v>0</v>
      </c>
      <c r="AI27" s="143">
        <v>0</v>
      </c>
      <c r="AJ27" s="160">
        <v>0</v>
      </c>
      <c r="AK27" s="144">
        <v>0</v>
      </c>
      <c r="AL27" s="141">
        <v>0</v>
      </c>
      <c r="AM27" s="141">
        <v>0</v>
      </c>
      <c r="AN27" s="141">
        <v>0</v>
      </c>
      <c r="AO27" s="141">
        <v>0</v>
      </c>
      <c r="AP27" s="142">
        <v>0</v>
      </c>
      <c r="AQ27" s="143">
        <v>0</v>
      </c>
      <c r="AR27" s="160">
        <v>0</v>
      </c>
      <c r="AS27" s="140">
        <v>0</v>
      </c>
      <c r="AT27" s="141">
        <v>0</v>
      </c>
      <c r="AU27" s="141">
        <v>0</v>
      </c>
      <c r="AV27" s="141">
        <v>0</v>
      </c>
      <c r="AW27" s="141">
        <v>0</v>
      </c>
      <c r="AX27" s="142">
        <v>0</v>
      </c>
      <c r="AY27" s="143">
        <v>0</v>
      </c>
      <c r="AZ27" s="160">
        <v>0</v>
      </c>
      <c r="BA27" s="140">
        <v>0</v>
      </c>
      <c r="BB27" s="141">
        <v>0</v>
      </c>
      <c r="BC27" s="141">
        <v>0</v>
      </c>
      <c r="BD27" s="141">
        <v>0</v>
      </c>
      <c r="BE27" s="141">
        <v>0</v>
      </c>
      <c r="BF27" s="142">
        <v>0</v>
      </c>
      <c r="BG27" s="143">
        <v>0</v>
      </c>
      <c r="BH27" s="160">
        <v>0</v>
      </c>
      <c r="BI27" s="140">
        <v>0</v>
      </c>
      <c r="BJ27" s="141">
        <v>0</v>
      </c>
      <c r="BK27" s="141">
        <v>0</v>
      </c>
      <c r="BL27" s="141">
        <v>0</v>
      </c>
      <c r="BM27" s="141">
        <v>0</v>
      </c>
      <c r="BN27" s="142">
        <v>0</v>
      </c>
      <c r="BO27" s="143">
        <v>0</v>
      </c>
      <c r="BP27" s="160">
        <v>0</v>
      </c>
      <c r="BQ27" s="140">
        <v>0</v>
      </c>
      <c r="BR27" s="141">
        <v>0</v>
      </c>
      <c r="BS27" s="141">
        <v>0</v>
      </c>
      <c r="BT27" s="141">
        <v>0</v>
      </c>
      <c r="BU27" s="141">
        <v>0</v>
      </c>
      <c r="BV27" s="142">
        <v>0</v>
      </c>
      <c r="BW27" s="143">
        <v>0</v>
      </c>
      <c r="BX27" s="160">
        <v>0</v>
      </c>
      <c r="BY27" s="140">
        <v>0</v>
      </c>
      <c r="BZ27" s="141">
        <v>0</v>
      </c>
      <c r="CA27" s="141">
        <v>0</v>
      </c>
      <c r="CB27" s="141">
        <v>0</v>
      </c>
      <c r="CC27" s="141">
        <v>0</v>
      </c>
      <c r="CD27" s="142">
        <v>0</v>
      </c>
      <c r="CE27" s="143">
        <v>0</v>
      </c>
      <c r="CF27" s="160">
        <v>0</v>
      </c>
      <c r="CG27" s="144">
        <v>46</v>
      </c>
      <c r="CH27" s="141">
        <v>6</v>
      </c>
      <c r="CI27" s="141">
        <v>6</v>
      </c>
      <c r="CJ27" s="141">
        <v>0</v>
      </c>
      <c r="CK27" s="141">
        <v>0</v>
      </c>
      <c r="CL27" s="142">
        <v>6</v>
      </c>
      <c r="CM27" s="143">
        <v>0</v>
      </c>
      <c r="CN27" s="161">
        <v>34</v>
      </c>
    </row>
    <row r="28" spans="1:92" s="3" customFormat="1" ht="18" customHeight="1" x14ac:dyDescent="0.15">
      <c r="A28" s="73"/>
      <c r="B28" s="230" t="s">
        <v>10</v>
      </c>
      <c r="C28" s="230"/>
      <c r="D28" s="231"/>
      <c r="E28" s="162">
        <v>229749</v>
      </c>
      <c r="F28" s="163">
        <v>19222</v>
      </c>
      <c r="G28" s="163">
        <v>49068</v>
      </c>
      <c r="H28" s="163">
        <v>3523</v>
      </c>
      <c r="I28" s="163">
        <v>433</v>
      </c>
      <c r="J28" s="164">
        <v>53024</v>
      </c>
      <c r="K28" s="165">
        <v>0</v>
      </c>
      <c r="L28" s="166">
        <v>157503</v>
      </c>
      <c r="M28" s="162">
        <v>532634</v>
      </c>
      <c r="N28" s="163">
        <v>34720</v>
      </c>
      <c r="O28" s="163">
        <v>153569</v>
      </c>
      <c r="P28" s="163">
        <v>20165</v>
      </c>
      <c r="Q28" s="163">
        <v>5030</v>
      </c>
      <c r="R28" s="164">
        <v>178764</v>
      </c>
      <c r="S28" s="165">
        <v>0</v>
      </c>
      <c r="T28" s="166">
        <v>319150</v>
      </c>
      <c r="U28" s="162">
        <v>1756410</v>
      </c>
      <c r="V28" s="163">
        <v>153208</v>
      </c>
      <c r="W28" s="163">
        <v>365848</v>
      </c>
      <c r="X28" s="163">
        <v>245090</v>
      </c>
      <c r="Y28" s="163">
        <v>1065</v>
      </c>
      <c r="Z28" s="164">
        <v>612003</v>
      </c>
      <c r="AA28" s="165">
        <v>1065</v>
      </c>
      <c r="AB28" s="166">
        <v>991199</v>
      </c>
      <c r="AC28" s="162">
        <v>1354526</v>
      </c>
      <c r="AD28" s="163">
        <v>109663</v>
      </c>
      <c r="AE28" s="163">
        <v>151277</v>
      </c>
      <c r="AF28" s="163">
        <v>187659</v>
      </c>
      <c r="AG28" s="163">
        <v>38121</v>
      </c>
      <c r="AH28" s="164">
        <v>377057</v>
      </c>
      <c r="AI28" s="165">
        <v>1977</v>
      </c>
      <c r="AJ28" s="166">
        <v>867806</v>
      </c>
      <c r="AK28" s="167">
        <v>136457</v>
      </c>
      <c r="AL28" s="163">
        <v>15472</v>
      </c>
      <c r="AM28" s="163">
        <v>49432</v>
      </c>
      <c r="AN28" s="163">
        <v>339</v>
      </c>
      <c r="AO28" s="163">
        <v>0</v>
      </c>
      <c r="AP28" s="164">
        <v>49771</v>
      </c>
      <c r="AQ28" s="165">
        <v>0</v>
      </c>
      <c r="AR28" s="166">
        <v>71214</v>
      </c>
      <c r="AS28" s="162">
        <v>1274612</v>
      </c>
      <c r="AT28" s="163">
        <v>88581</v>
      </c>
      <c r="AU28" s="163">
        <v>218192</v>
      </c>
      <c r="AV28" s="163">
        <v>33760</v>
      </c>
      <c r="AW28" s="163">
        <v>0</v>
      </c>
      <c r="AX28" s="164">
        <v>251952</v>
      </c>
      <c r="AY28" s="165">
        <v>0</v>
      </c>
      <c r="AZ28" s="166">
        <v>934080</v>
      </c>
      <c r="BA28" s="162">
        <v>1622992</v>
      </c>
      <c r="BB28" s="163">
        <v>143146</v>
      </c>
      <c r="BC28" s="163">
        <v>158117</v>
      </c>
      <c r="BD28" s="163">
        <v>67186</v>
      </c>
      <c r="BE28" s="163">
        <v>0</v>
      </c>
      <c r="BF28" s="164">
        <v>225303</v>
      </c>
      <c r="BG28" s="165">
        <v>0</v>
      </c>
      <c r="BH28" s="166">
        <v>1254544</v>
      </c>
      <c r="BI28" s="162">
        <v>221872</v>
      </c>
      <c r="BJ28" s="163">
        <v>20434</v>
      </c>
      <c r="BK28" s="163">
        <v>91683</v>
      </c>
      <c r="BL28" s="163">
        <v>89</v>
      </c>
      <c r="BM28" s="163">
        <v>0</v>
      </c>
      <c r="BN28" s="164">
        <v>91772</v>
      </c>
      <c r="BO28" s="165">
        <v>0</v>
      </c>
      <c r="BP28" s="166">
        <v>109666</v>
      </c>
      <c r="BQ28" s="162">
        <v>513763</v>
      </c>
      <c r="BR28" s="163">
        <v>49626</v>
      </c>
      <c r="BS28" s="163">
        <v>174362</v>
      </c>
      <c r="BT28" s="163">
        <v>19151</v>
      </c>
      <c r="BU28" s="163">
        <v>0</v>
      </c>
      <c r="BV28" s="164">
        <v>193513</v>
      </c>
      <c r="BW28" s="165">
        <v>0</v>
      </c>
      <c r="BX28" s="166">
        <v>270624</v>
      </c>
      <c r="BY28" s="162">
        <v>13551</v>
      </c>
      <c r="BZ28" s="163">
        <v>2018</v>
      </c>
      <c r="CA28" s="163">
        <v>5074</v>
      </c>
      <c r="CB28" s="163">
        <v>0</v>
      </c>
      <c r="CC28" s="163">
        <v>0</v>
      </c>
      <c r="CD28" s="164">
        <v>5074</v>
      </c>
      <c r="CE28" s="165">
        <v>0</v>
      </c>
      <c r="CF28" s="166">
        <v>6459</v>
      </c>
      <c r="CG28" s="167">
        <v>7656566</v>
      </c>
      <c r="CH28" s="163">
        <v>636090</v>
      </c>
      <c r="CI28" s="163">
        <v>1416622</v>
      </c>
      <c r="CJ28" s="163">
        <v>576962</v>
      </c>
      <c r="CK28" s="163">
        <v>44649</v>
      </c>
      <c r="CL28" s="164">
        <v>2038233</v>
      </c>
      <c r="CM28" s="165">
        <v>3042</v>
      </c>
      <c r="CN28" s="168">
        <v>4982245</v>
      </c>
    </row>
    <row r="29" spans="1:92" ht="18" customHeight="1" x14ac:dyDescent="0.15">
      <c r="A29" s="74"/>
      <c r="B29" s="232" t="s">
        <v>6</v>
      </c>
      <c r="C29" s="233"/>
      <c r="D29" s="234"/>
      <c r="E29" s="126">
        <v>14845</v>
      </c>
      <c r="F29" s="127">
        <v>128</v>
      </c>
      <c r="G29" s="127">
        <v>1327</v>
      </c>
      <c r="H29" s="127">
        <v>375</v>
      </c>
      <c r="I29" s="127">
        <v>0</v>
      </c>
      <c r="J29" s="128">
        <v>1702</v>
      </c>
      <c r="K29" s="129">
        <v>0</v>
      </c>
      <c r="L29" s="130">
        <v>13015</v>
      </c>
      <c r="M29" s="126">
        <v>76551</v>
      </c>
      <c r="N29" s="127">
        <v>2043</v>
      </c>
      <c r="O29" s="127">
        <v>40900</v>
      </c>
      <c r="P29" s="127">
        <v>11423</v>
      </c>
      <c r="Q29" s="127">
        <v>0</v>
      </c>
      <c r="R29" s="128">
        <v>52323</v>
      </c>
      <c r="S29" s="129">
        <v>0</v>
      </c>
      <c r="T29" s="130">
        <v>22185</v>
      </c>
      <c r="U29" s="126">
        <v>18569</v>
      </c>
      <c r="V29" s="127">
        <v>557</v>
      </c>
      <c r="W29" s="127">
        <v>7491</v>
      </c>
      <c r="X29" s="127">
        <v>8156</v>
      </c>
      <c r="Y29" s="127">
        <v>0</v>
      </c>
      <c r="Z29" s="128">
        <v>15647</v>
      </c>
      <c r="AA29" s="129">
        <v>0</v>
      </c>
      <c r="AB29" s="130">
        <v>2365</v>
      </c>
      <c r="AC29" s="126">
        <v>54751</v>
      </c>
      <c r="AD29" s="127">
        <v>1867</v>
      </c>
      <c r="AE29" s="127">
        <v>7049</v>
      </c>
      <c r="AF29" s="127">
        <v>283</v>
      </c>
      <c r="AG29" s="127">
        <v>0</v>
      </c>
      <c r="AH29" s="128">
        <v>7333</v>
      </c>
      <c r="AI29" s="129">
        <v>0</v>
      </c>
      <c r="AJ29" s="130">
        <v>45551</v>
      </c>
      <c r="AK29" s="131">
        <v>12215</v>
      </c>
      <c r="AL29" s="127">
        <v>115</v>
      </c>
      <c r="AM29" s="127">
        <v>5223</v>
      </c>
      <c r="AN29" s="127">
        <v>283</v>
      </c>
      <c r="AO29" s="127">
        <v>0</v>
      </c>
      <c r="AP29" s="128">
        <v>5506</v>
      </c>
      <c r="AQ29" s="129">
        <v>0</v>
      </c>
      <c r="AR29" s="130">
        <v>6594</v>
      </c>
      <c r="AS29" s="126">
        <v>943</v>
      </c>
      <c r="AT29" s="127">
        <v>4</v>
      </c>
      <c r="AU29" s="127">
        <v>810</v>
      </c>
      <c r="AV29" s="127">
        <v>0</v>
      </c>
      <c r="AW29" s="127">
        <v>0</v>
      </c>
      <c r="AX29" s="128">
        <v>810</v>
      </c>
      <c r="AY29" s="129">
        <v>0</v>
      </c>
      <c r="AZ29" s="130">
        <v>129</v>
      </c>
      <c r="BA29" s="126">
        <v>1091</v>
      </c>
      <c r="BB29" s="127">
        <v>42</v>
      </c>
      <c r="BC29" s="127">
        <v>1050</v>
      </c>
      <c r="BD29" s="127">
        <v>0</v>
      </c>
      <c r="BE29" s="127">
        <v>0</v>
      </c>
      <c r="BF29" s="128">
        <v>1050</v>
      </c>
      <c r="BG29" s="129">
        <v>0</v>
      </c>
      <c r="BH29" s="130">
        <v>0</v>
      </c>
      <c r="BI29" s="126">
        <v>0</v>
      </c>
      <c r="BJ29" s="127">
        <v>0</v>
      </c>
      <c r="BK29" s="127">
        <v>0</v>
      </c>
      <c r="BL29" s="127">
        <v>0</v>
      </c>
      <c r="BM29" s="127">
        <v>0</v>
      </c>
      <c r="BN29" s="128">
        <v>0</v>
      </c>
      <c r="BO29" s="129">
        <v>0</v>
      </c>
      <c r="BP29" s="130">
        <v>0</v>
      </c>
      <c r="BQ29" s="126">
        <v>47210</v>
      </c>
      <c r="BR29" s="127">
        <v>2863</v>
      </c>
      <c r="BS29" s="127">
        <v>4267</v>
      </c>
      <c r="BT29" s="127">
        <v>4824</v>
      </c>
      <c r="BU29" s="127" t="s">
        <v>110</v>
      </c>
      <c r="BV29" s="128">
        <v>9091</v>
      </c>
      <c r="BW29" s="129">
        <v>0</v>
      </c>
      <c r="BX29" s="130">
        <v>35256</v>
      </c>
      <c r="BY29" s="126">
        <v>213</v>
      </c>
      <c r="BZ29" s="127">
        <v>2</v>
      </c>
      <c r="CA29" s="127">
        <v>198</v>
      </c>
      <c r="CB29" s="127">
        <v>0</v>
      </c>
      <c r="CC29" s="127">
        <v>0</v>
      </c>
      <c r="CD29" s="128">
        <v>198</v>
      </c>
      <c r="CE29" s="129">
        <v>0</v>
      </c>
      <c r="CF29" s="130">
        <v>13</v>
      </c>
      <c r="CG29" s="131">
        <v>226388</v>
      </c>
      <c r="CH29" s="127">
        <v>7621</v>
      </c>
      <c r="CI29" s="127">
        <v>68315</v>
      </c>
      <c r="CJ29" s="127">
        <v>25344</v>
      </c>
      <c r="CK29" s="127">
        <v>0</v>
      </c>
      <c r="CL29" s="128">
        <v>93660</v>
      </c>
      <c r="CM29" s="129">
        <v>0</v>
      </c>
      <c r="CN29" s="132">
        <v>125108</v>
      </c>
    </row>
    <row r="30" spans="1:92" ht="18" customHeight="1" x14ac:dyDescent="0.15">
      <c r="A30" s="67"/>
      <c r="B30" s="235" t="s">
        <v>7</v>
      </c>
      <c r="C30" s="238" t="s">
        <v>111</v>
      </c>
      <c r="D30" s="181" t="s">
        <v>95</v>
      </c>
      <c r="E30" s="133">
        <v>181135</v>
      </c>
      <c r="F30" s="134">
        <v>16659</v>
      </c>
      <c r="G30" s="134">
        <v>9356</v>
      </c>
      <c r="H30" s="134">
        <v>1540</v>
      </c>
      <c r="I30" s="134">
        <v>0</v>
      </c>
      <c r="J30" s="135">
        <v>10896</v>
      </c>
      <c r="K30" s="136">
        <v>0</v>
      </c>
      <c r="L30" s="137">
        <v>153580</v>
      </c>
      <c r="M30" s="133">
        <v>314493</v>
      </c>
      <c r="N30" s="134">
        <v>30494</v>
      </c>
      <c r="O30" s="134">
        <v>30670</v>
      </c>
      <c r="P30" s="134">
        <v>9596</v>
      </c>
      <c r="Q30" s="134">
        <v>7303</v>
      </c>
      <c r="R30" s="135">
        <v>47569</v>
      </c>
      <c r="S30" s="136">
        <v>0</v>
      </c>
      <c r="T30" s="137">
        <v>236430</v>
      </c>
      <c r="U30" s="133">
        <v>763848</v>
      </c>
      <c r="V30" s="134">
        <v>103013</v>
      </c>
      <c r="W30" s="134">
        <v>73218</v>
      </c>
      <c r="X30" s="134">
        <v>158939</v>
      </c>
      <c r="Y30" s="134">
        <v>45</v>
      </c>
      <c r="Z30" s="135">
        <v>232202</v>
      </c>
      <c r="AA30" s="136">
        <v>45</v>
      </c>
      <c r="AB30" s="137">
        <v>428633</v>
      </c>
      <c r="AC30" s="133">
        <v>840504</v>
      </c>
      <c r="AD30" s="134">
        <v>91503</v>
      </c>
      <c r="AE30" s="134">
        <v>72103</v>
      </c>
      <c r="AF30" s="134">
        <v>204973</v>
      </c>
      <c r="AG30" s="134">
        <v>1028</v>
      </c>
      <c r="AH30" s="135">
        <v>278104</v>
      </c>
      <c r="AI30" s="136">
        <v>1956</v>
      </c>
      <c r="AJ30" s="137">
        <v>470897</v>
      </c>
      <c r="AK30" s="138">
        <v>95437</v>
      </c>
      <c r="AL30" s="134">
        <v>14021</v>
      </c>
      <c r="AM30" s="134">
        <v>21165</v>
      </c>
      <c r="AN30" s="134">
        <v>18</v>
      </c>
      <c r="AO30" s="134">
        <v>0</v>
      </c>
      <c r="AP30" s="135">
        <v>21183</v>
      </c>
      <c r="AQ30" s="136">
        <v>0</v>
      </c>
      <c r="AR30" s="137">
        <v>60233</v>
      </c>
      <c r="AS30" s="133">
        <v>805468</v>
      </c>
      <c r="AT30" s="134">
        <v>71854</v>
      </c>
      <c r="AU30" s="134">
        <v>123152</v>
      </c>
      <c r="AV30" s="134">
        <v>40333</v>
      </c>
      <c r="AW30" s="134">
        <v>0</v>
      </c>
      <c r="AX30" s="135">
        <v>163485</v>
      </c>
      <c r="AY30" s="136">
        <v>0</v>
      </c>
      <c r="AZ30" s="137">
        <v>570129</v>
      </c>
      <c r="BA30" s="133">
        <v>1179899</v>
      </c>
      <c r="BB30" s="134">
        <v>129495</v>
      </c>
      <c r="BC30" s="134">
        <v>111935</v>
      </c>
      <c r="BD30" s="134">
        <v>79349</v>
      </c>
      <c r="BE30" s="134">
        <v>0</v>
      </c>
      <c r="BF30" s="135">
        <v>191284</v>
      </c>
      <c r="BG30" s="136">
        <v>0</v>
      </c>
      <c r="BH30" s="137">
        <v>859120</v>
      </c>
      <c r="BI30" s="133">
        <v>111735</v>
      </c>
      <c r="BJ30" s="134">
        <v>16094</v>
      </c>
      <c r="BK30" s="134">
        <v>27977</v>
      </c>
      <c r="BL30" s="134">
        <v>63</v>
      </c>
      <c r="BM30" s="134">
        <v>0</v>
      </c>
      <c r="BN30" s="135">
        <v>28040</v>
      </c>
      <c r="BO30" s="136">
        <v>0</v>
      </c>
      <c r="BP30" s="137">
        <v>67601</v>
      </c>
      <c r="BQ30" s="133">
        <v>236237</v>
      </c>
      <c r="BR30" s="134">
        <v>41852</v>
      </c>
      <c r="BS30" s="134">
        <v>49935</v>
      </c>
      <c r="BT30" s="134">
        <v>994</v>
      </c>
      <c r="BU30" s="134" t="s">
        <v>110</v>
      </c>
      <c r="BV30" s="135">
        <v>50929</v>
      </c>
      <c r="BW30" s="136">
        <v>0</v>
      </c>
      <c r="BX30" s="137">
        <v>143456</v>
      </c>
      <c r="BY30" s="133">
        <v>8392</v>
      </c>
      <c r="BZ30" s="134">
        <v>1756</v>
      </c>
      <c r="CA30" s="134">
        <v>3751</v>
      </c>
      <c r="CB30" s="134">
        <v>0</v>
      </c>
      <c r="CC30" s="134">
        <v>0</v>
      </c>
      <c r="CD30" s="135">
        <v>3751</v>
      </c>
      <c r="CE30" s="136">
        <v>0</v>
      </c>
      <c r="CF30" s="137">
        <v>2885</v>
      </c>
      <c r="CG30" s="138">
        <v>4537148</v>
      </c>
      <c r="CH30" s="134">
        <v>516741</v>
      </c>
      <c r="CI30" s="134">
        <v>523262</v>
      </c>
      <c r="CJ30" s="134">
        <v>495805</v>
      </c>
      <c r="CK30" s="134">
        <v>8376</v>
      </c>
      <c r="CL30" s="135">
        <v>1027443</v>
      </c>
      <c r="CM30" s="136">
        <v>2001</v>
      </c>
      <c r="CN30" s="139">
        <v>2992964</v>
      </c>
    </row>
    <row r="31" spans="1:92" ht="18" customHeight="1" x14ac:dyDescent="0.15">
      <c r="A31" s="67"/>
      <c r="B31" s="236"/>
      <c r="C31" s="239"/>
      <c r="D31" s="118" t="s">
        <v>3</v>
      </c>
      <c r="E31" s="133">
        <v>15013</v>
      </c>
      <c r="F31" s="134">
        <v>2629</v>
      </c>
      <c r="G31" s="134">
        <v>2881</v>
      </c>
      <c r="H31" s="134">
        <v>477</v>
      </c>
      <c r="I31" s="134">
        <v>0</v>
      </c>
      <c r="J31" s="135">
        <v>3358</v>
      </c>
      <c r="K31" s="136">
        <v>0</v>
      </c>
      <c r="L31" s="137">
        <v>9026</v>
      </c>
      <c r="M31" s="133">
        <v>52916</v>
      </c>
      <c r="N31" s="134">
        <v>1296</v>
      </c>
      <c r="O31" s="134">
        <v>0</v>
      </c>
      <c r="P31" s="134">
        <v>0</v>
      </c>
      <c r="Q31" s="134">
        <v>0</v>
      </c>
      <c r="R31" s="135">
        <v>0</v>
      </c>
      <c r="S31" s="136">
        <v>0</v>
      </c>
      <c r="T31" s="137">
        <v>51620</v>
      </c>
      <c r="U31" s="133">
        <v>394056</v>
      </c>
      <c r="V31" s="134">
        <v>34370</v>
      </c>
      <c r="W31" s="134">
        <v>9503</v>
      </c>
      <c r="X31" s="134">
        <v>4743</v>
      </c>
      <c r="Y31" s="134">
        <v>0</v>
      </c>
      <c r="Z31" s="135">
        <v>14246</v>
      </c>
      <c r="AA31" s="136">
        <v>0</v>
      </c>
      <c r="AB31" s="137">
        <v>345440</v>
      </c>
      <c r="AC31" s="133">
        <v>264685</v>
      </c>
      <c r="AD31" s="134">
        <v>14388</v>
      </c>
      <c r="AE31" s="134">
        <v>10356</v>
      </c>
      <c r="AF31" s="134">
        <v>20</v>
      </c>
      <c r="AG31" s="134">
        <v>35694</v>
      </c>
      <c r="AH31" s="135">
        <v>46070</v>
      </c>
      <c r="AI31" s="136">
        <v>0</v>
      </c>
      <c r="AJ31" s="137">
        <v>204227</v>
      </c>
      <c r="AK31" s="138">
        <v>519</v>
      </c>
      <c r="AL31" s="134">
        <v>42</v>
      </c>
      <c r="AM31" s="134">
        <v>0</v>
      </c>
      <c r="AN31" s="134">
        <v>0</v>
      </c>
      <c r="AO31" s="134">
        <v>0</v>
      </c>
      <c r="AP31" s="135">
        <v>0</v>
      </c>
      <c r="AQ31" s="136">
        <v>0</v>
      </c>
      <c r="AR31" s="137">
        <v>477</v>
      </c>
      <c r="AS31" s="133">
        <v>381262</v>
      </c>
      <c r="AT31" s="134">
        <v>13346</v>
      </c>
      <c r="AU31" s="134">
        <v>33107</v>
      </c>
      <c r="AV31" s="134">
        <v>4733</v>
      </c>
      <c r="AW31" s="134">
        <v>0</v>
      </c>
      <c r="AX31" s="135">
        <v>37840</v>
      </c>
      <c r="AY31" s="136">
        <v>0</v>
      </c>
      <c r="AZ31" s="137">
        <v>330076</v>
      </c>
      <c r="BA31" s="133">
        <v>194425</v>
      </c>
      <c r="BB31" s="134">
        <v>5089</v>
      </c>
      <c r="BC31" s="134">
        <v>0</v>
      </c>
      <c r="BD31" s="134">
        <v>0</v>
      </c>
      <c r="BE31" s="134">
        <v>0</v>
      </c>
      <c r="BF31" s="135">
        <v>0</v>
      </c>
      <c r="BG31" s="136">
        <v>0</v>
      </c>
      <c r="BH31" s="137">
        <v>189335</v>
      </c>
      <c r="BI31" s="133">
        <v>48297</v>
      </c>
      <c r="BJ31" s="134">
        <v>1955</v>
      </c>
      <c r="BK31" s="134">
        <v>4362</v>
      </c>
      <c r="BL31" s="134">
        <v>0</v>
      </c>
      <c r="BM31" s="134">
        <v>0</v>
      </c>
      <c r="BN31" s="135">
        <v>4362</v>
      </c>
      <c r="BO31" s="136">
        <v>0</v>
      </c>
      <c r="BP31" s="137">
        <v>41980</v>
      </c>
      <c r="BQ31" s="133">
        <v>56847</v>
      </c>
      <c r="BR31" s="134">
        <v>2384</v>
      </c>
      <c r="BS31" s="134">
        <v>608</v>
      </c>
      <c r="BT31" s="134">
        <v>10595</v>
      </c>
      <c r="BU31" s="134" t="s">
        <v>110</v>
      </c>
      <c r="BV31" s="135">
        <v>11203</v>
      </c>
      <c r="BW31" s="136">
        <v>0</v>
      </c>
      <c r="BX31" s="137">
        <v>43260</v>
      </c>
      <c r="BY31" s="133">
        <v>0</v>
      </c>
      <c r="BZ31" s="134">
        <v>0</v>
      </c>
      <c r="CA31" s="134">
        <v>0</v>
      </c>
      <c r="CB31" s="134">
        <v>0</v>
      </c>
      <c r="CC31" s="134">
        <v>0</v>
      </c>
      <c r="CD31" s="135">
        <v>0</v>
      </c>
      <c r="CE31" s="136">
        <v>0</v>
      </c>
      <c r="CF31" s="137">
        <v>0</v>
      </c>
      <c r="CG31" s="138">
        <v>1408020</v>
      </c>
      <c r="CH31" s="134">
        <v>75499</v>
      </c>
      <c r="CI31" s="134">
        <v>60817</v>
      </c>
      <c r="CJ31" s="134">
        <v>20568</v>
      </c>
      <c r="CK31" s="134">
        <v>35694</v>
      </c>
      <c r="CL31" s="135">
        <v>117079</v>
      </c>
      <c r="CM31" s="136">
        <v>0</v>
      </c>
      <c r="CN31" s="139">
        <v>1215441</v>
      </c>
    </row>
    <row r="32" spans="1:92" ht="18" customHeight="1" x14ac:dyDescent="0.15">
      <c r="A32" s="67"/>
      <c r="B32" s="236"/>
      <c r="C32" s="239"/>
      <c r="D32" s="182" t="s">
        <v>112</v>
      </c>
      <c r="E32" s="133">
        <v>23632</v>
      </c>
      <c r="F32" s="134">
        <v>974</v>
      </c>
      <c r="G32" s="134">
        <v>1162</v>
      </c>
      <c r="H32" s="134">
        <v>417</v>
      </c>
      <c r="I32" s="134">
        <v>0</v>
      </c>
      <c r="J32" s="135">
        <v>1579</v>
      </c>
      <c r="K32" s="136">
        <v>0</v>
      </c>
      <c r="L32" s="137">
        <v>21079</v>
      </c>
      <c r="M32" s="133">
        <v>38408</v>
      </c>
      <c r="N32" s="134">
        <v>1162</v>
      </c>
      <c r="O32" s="134">
        <v>250</v>
      </c>
      <c r="P32" s="134">
        <v>453</v>
      </c>
      <c r="Q32" s="134">
        <v>0</v>
      </c>
      <c r="R32" s="135">
        <v>703</v>
      </c>
      <c r="S32" s="136">
        <v>0</v>
      </c>
      <c r="T32" s="137">
        <v>36543</v>
      </c>
      <c r="U32" s="133">
        <v>229238</v>
      </c>
      <c r="V32" s="134">
        <v>8416</v>
      </c>
      <c r="W32" s="134">
        <v>16672</v>
      </c>
      <c r="X32" s="134">
        <v>3897</v>
      </c>
      <c r="Y32" s="134">
        <v>337</v>
      </c>
      <c r="Z32" s="135">
        <v>20906</v>
      </c>
      <c r="AA32" s="136">
        <v>337</v>
      </c>
      <c r="AB32" s="137">
        <v>199916</v>
      </c>
      <c r="AC32" s="133">
        <v>140120</v>
      </c>
      <c r="AD32" s="134">
        <v>6646</v>
      </c>
      <c r="AE32" s="134">
        <v>31</v>
      </c>
      <c r="AF32" s="134">
        <v>948</v>
      </c>
      <c r="AG32" s="134">
        <v>0</v>
      </c>
      <c r="AH32" s="135">
        <v>979</v>
      </c>
      <c r="AI32" s="136">
        <v>0</v>
      </c>
      <c r="AJ32" s="137">
        <v>132494</v>
      </c>
      <c r="AK32" s="138">
        <v>638</v>
      </c>
      <c r="AL32" s="134">
        <v>53</v>
      </c>
      <c r="AM32" s="134">
        <v>0</v>
      </c>
      <c r="AN32" s="134">
        <v>0</v>
      </c>
      <c r="AO32" s="134">
        <v>0</v>
      </c>
      <c r="AP32" s="135">
        <v>0</v>
      </c>
      <c r="AQ32" s="136">
        <v>0</v>
      </c>
      <c r="AR32" s="137">
        <v>585</v>
      </c>
      <c r="AS32" s="133">
        <v>72895</v>
      </c>
      <c r="AT32" s="134">
        <v>3995</v>
      </c>
      <c r="AU32" s="134">
        <v>6492</v>
      </c>
      <c r="AV32" s="134">
        <v>0</v>
      </c>
      <c r="AW32" s="134">
        <v>0</v>
      </c>
      <c r="AX32" s="135">
        <v>6492</v>
      </c>
      <c r="AY32" s="136">
        <v>0</v>
      </c>
      <c r="AZ32" s="137">
        <v>62408</v>
      </c>
      <c r="BA32" s="133">
        <v>58181</v>
      </c>
      <c r="BB32" s="134">
        <v>1977</v>
      </c>
      <c r="BC32" s="134">
        <v>3154</v>
      </c>
      <c r="BD32" s="134">
        <v>9</v>
      </c>
      <c r="BE32" s="134">
        <v>0</v>
      </c>
      <c r="BF32" s="135">
        <v>3162</v>
      </c>
      <c r="BG32" s="136">
        <v>0</v>
      </c>
      <c r="BH32" s="137">
        <v>53042</v>
      </c>
      <c r="BI32" s="133">
        <v>2202</v>
      </c>
      <c r="BJ32" s="134">
        <v>84</v>
      </c>
      <c r="BK32" s="134">
        <v>246</v>
      </c>
      <c r="BL32" s="134">
        <v>0</v>
      </c>
      <c r="BM32" s="134">
        <v>0</v>
      </c>
      <c r="BN32" s="135">
        <v>246</v>
      </c>
      <c r="BO32" s="136">
        <v>0</v>
      </c>
      <c r="BP32" s="137">
        <v>1871</v>
      </c>
      <c r="BQ32" s="133">
        <v>22998</v>
      </c>
      <c r="BR32" s="134">
        <v>1636</v>
      </c>
      <c r="BS32" s="134">
        <v>626</v>
      </c>
      <c r="BT32" s="134">
        <v>4102</v>
      </c>
      <c r="BU32" s="134" t="s">
        <v>110</v>
      </c>
      <c r="BV32" s="135">
        <v>4728</v>
      </c>
      <c r="BW32" s="136">
        <v>0</v>
      </c>
      <c r="BX32" s="137">
        <v>16634</v>
      </c>
      <c r="BY32" s="133">
        <v>2701</v>
      </c>
      <c r="BZ32" s="134">
        <v>175</v>
      </c>
      <c r="CA32" s="134">
        <v>361</v>
      </c>
      <c r="CB32" s="134">
        <v>0</v>
      </c>
      <c r="CC32" s="134">
        <v>0</v>
      </c>
      <c r="CD32" s="135">
        <v>361</v>
      </c>
      <c r="CE32" s="136">
        <v>0</v>
      </c>
      <c r="CF32" s="137">
        <v>2165</v>
      </c>
      <c r="CG32" s="138">
        <v>591013</v>
      </c>
      <c r="CH32" s="134">
        <v>25118</v>
      </c>
      <c r="CI32" s="134">
        <v>28994</v>
      </c>
      <c r="CJ32" s="134">
        <v>9826</v>
      </c>
      <c r="CK32" s="134">
        <v>337</v>
      </c>
      <c r="CL32" s="135">
        <v>39156</v>
      </c>
      <c r="CM32" s="136">
        <v>337</v>
      </c>
      <c r="CN32" s="139">
        <v>526737</v>
      </c>
    </row>
    <row r="33" spans="1:92" ht="18" customHeight="1" x14ac:dyDescent="0.15">
      <c r="A33" s="67"/>
      <c r="B33" s="236"/>
      <c r="C33" s="239"/>
      <c r="D33" s="68" t="s">
        <v>1</v>
      </c>
      <c r="E33" s="140">
        <v>219780</v>
      </c>
      <c r="F33" s="134">
        <v>20262</v>
      </c>
      <c r="G33" s="134">
        <v>13399</v>
      </c>
      <c r="H33" s="134">
        <v>2434</v>
      </c>
      <c r="I33" s="134">
        <v>0</v>
      </c>
      <c r="J33" s="135">
        <v>15833</v>
      </c>
      <c r="K33" s="136">
        <v>0</v>
      </c>
      <c r="L33" s="137">
        <v>183685</v>
      </c>
      <c r="M33" s="133">
        <v>405817</v>
      </c>
      <c r="N33" s="134">
        <v>32952</v>
      </c>
      <c r="O33" s="134">
        <v>30920</v>
      </c>
      <c r="P33" s="134">
        <v>10049</v>
      </c>
      <c r="Q33" s="134">
        <v>7303</v>
      </c>
      <c r="R33" s="135">
        <v>48272</v>
      </c>
      <c r="S33" s="136">
        <v>0</v>
      </c>
      <c r="T33" s="137">
        <v>324593</v>
      </c>
      <c r="U33" s="133">
        <v>1387142</v>
      </c>
      <c r="V33" s="134">
        <v>145799</v>
      </c>
      <c r="W33" s="134">
        <v>99393</v>
      </c>
      <c r="X33" s="134">
        <v>167579</v>
      </c>
      <c r="Y33" s="134">
        <v>382</v>
      </c>
      <c r="Z33" s="135">
        <v>267354</v>
      </c>
      <c r="AA33" s="136">
        <v>382</v>
      </c>
      <c r="AB33" s="137">
        <v>973989</v>
      </c>
      <c r="AC33" s="133">
        <v>1245308</v>
      </c>
      <c r="AD33" s="134">
        <v>112537</v>
      </c>
      <c r="AE33" s="134">
        <v>82490</v>
      </c>
      <c r="AF33" s="134">
        <v>205941</v>
      </c>
      <c r="AG33" s="134">
        <v>36722</v>
      </c>
      <c r="AH33" s="135">
        <v>325153</v>
      </c>
      <c r="AI33" s="136">
        <v>1956</v>
      </c>
      <c r="AJ33" s="137">
        <v>807618</v>
      </c>
      <c r="AK33" s="138">
        <v>96594</v>
      </c>
      <c r="AL33" s="134">
        <v>14116</v>
      </c>
      <c r="AM33" s="134">
        <v>21165</v>
      </c>
      <c r="AN33" s="134">
        <v>18</v>
      </c>
      <c r="AO33" s="134">
        <v>0</v>
      </c>
      <c r="AP33" s="135">
        <v>21183</v>
      </c>
      <c r="AQ33" s="136">
        <v>0</v>
      </c>
      <c r="AR33" s="137">
        <v>61295</v>
      </c>
      <c r="AS33" s="133">
        <v>1259626</v>
      </c>
      <c r="AT33" s="134">
        <v>89195</v>
      </c>
      <c r="AU33" s="134">
        <v>162752</v>
      </c>
      <c r="AV33" s="134">
        <v>45066</v>
      </c>
      <c r="AW33" s="134">
        <v>0</v>
      </c>
      <c r="AX33" s="135">
        <v>207817</v>
      </c>
      <c r="AY33" s="136">
        <v>0</v>
      </c>
      <c r="AZ33" s="137">
        <v>962614</v>
      </c>
      <c r="BA33" s="133">
        <v>1432504</v>
      </c>
      <c r="BB33" s="134">
        <v>136560</v>
      </c>
      <c r="BC33" s="134">
        <v>115089</v>
      </c>
      <c r="BD33" s="134">
        <v>79358</v>
      </c>
      <c r="BE33" s="134">
        <v>0</v>
      </c>
      <c r="BF33" s="135">
        <v>194447</v>
      </c>
      <c r="BG33" s="136">
        <v>0</v>
      </c>
      <c r="BH33" s="137">
        <v>1101497</v>
      </c>
      <c r="BI33" s="133">
        <v>162234</v>
      </c>
      <c r="BJ33" s="134">
        <v>18133</v>
      </c>
      <c r="BK33" s="134">
        <v>32586</v>
      </c>
      <c r="BL33" s="134">
        <v>63</v>
      </c>
      <c r="BM33" s="134">
        <v>0</v>
      </c>
      <c r="BN33" s="135">
        <v>32648</v>
      </c>
      <c r="BO33" s="136">
        <v>0</v>
      </c>
      <c r="BP33" s="137">
        <v>111452</v>
      </c>
      <c r="BQ33" s="133">
        <v>316082</v>
      </c>
      <c r="BR33" s="134">
        <v>45872</v>
      </c>
      <c r="BS33" s="134">
        <v>51169</v>
      </c>
      <c r="BT33" s="134">
        <v>15691</v>
      </c>
      <c r="BU33" s="134">
        <v>0</v>
      </c>
      <c r="BV33" s="135">
        <v>66860</v>
      </c>
      <c r="BW33" s="136">
        <v>0</v>
      </c>
      <c r="BX33" s="137">
        <v>203350</v>
      </c>
      <c r="BY33" s="133">
        <v>11093</v>
      </c>
      <c r="BZ33" s="134">
        <v>1931</v>
      </c>
      <c r="CA33" s="134">
        <v>4112</v>
      </c>
      <c r="CB33" s="134">
        <v>0</v>
      </c>
      <c r="CC33" s="134">
        <v>0</v>
      </c>
      <c r="CD33" s="135">
        <v>4112</v>
      </c>
      <c r="CE33" s="136">
        <v>0</v>
      </c>
      <c r="CF33" s="137">
        <v>5050</v>
      </c>
      <c r="CG33" s="138">
        <v>6536180</v>
      </c>
      <c r="CH33" s="134">
        <v>617357</v>
      </c>
      <c r="CI33" s="134">
        <v>613075</v>
      </c>
      <c r="CJ33" s="134">
        <v>526199</v>
      </c>
      <c r="CK33" s="134">
        <v>44407</v>
      </c>
      <c r="CL33" s="135">
        <v>1183679</v>
      </c>
      <c r="CM33" s="136">
        <v>2338</v>
      </c>
      <c r="CN33" s="139">
        <v>4735143</v>
      </c>
    </row>
    <row r="34" spans="1:92" ht="18" customHeight="1" x14ac:dyDescent="0.15">
      <c r="A34" s="67"/>
      <c r="B34" s="236"/>
      <c r="C34" s="240"/>
      <c r="D34" s="69" t="s">
        <v>66</v>
      </c>
      <c r="E34" s="145">
        <v>34795</v>
      </c>
      <c r="F34" s="146" t="s">
        <v>33</v>
      </c>
      <c r="G34" s="146" t="s">
        <v>33</v>
      </c>
      <c r="H34" s="146" t="s">
        <v>33</v>
      </c>
      <c r="I34" s="146" t="s">
        <v>33</v>
      </c>
      <c r="J34" s="169" t="s">
        <v>33</v>
      </c>
      <c r="K34" s="170" t="s">
        <v>33</v>
      </c>
      <c r="L34" s="149" t="s">
        <v>33</v>
      </c>
      <c r="M34" s="145">
        <v>108408</v>
      </c>
      <c r="N34" s="146" t="s">
        <v>33</v>
      </c>
      <c r="O34" s="146" t="s">
        <v>33</v>
      </c>
      <c r="P34" s="146" t="s">
        <v>33</v>
      </c>
      <c r="Q34" s="146" t="s">
        <v>33</v>
      </c>
      <c r="R34" s="169" t="s">
        <v>33</v>
      </c>
      <c r="S34" s="170" t="s">
        <v>33</v>
      </c>
      <c r="T34" s="149" t="s">
        <v>33</v>
      </c>
      <c r="U34" s="145">
        <v>532979</v>
      </c>
      <c r="V34" s="146" t="s">
        <v>33</v>
      </c>
      <c r="W34" s="146" t="s">
        <v>33</v>
      </c>
      <c r="X34" s="146" t="s">
        <v>33</v>
      </c>
      <c r="Y34" s="146" t="s">
        <v>33</v>
      </c>
      <c r="Z34" s="169" t="s">
        <v>33</v>
      </c>
      <c r="AA34" s="170" t="s">
        <v>33</v>
      </c>
      <c r="AB34" s="149" t="s">
        <v>33</v>
      </c>
      <c r="AC34" s="145">
        <v>402281</v>
      </c>
      <c r="AD34" s="146" t="s">
        <v>33</v>
      </c>
      <c r="AE34" s="146" t="s">
        <v>33</v>
      </c>
      <c r="AF34" s="146" t="s">
        <v>33</v>
      </c>
      <c r="AG34" s="146" t="s">
        <v>33</v>
      </c>
      <c r="AH34" s="169" t="s">
        <v>33</v>
      </c>
      <c r="AI34" s="170" t="s">
        <v>33</v>
      </c>
      <c r="AJ34" s="149" t="s">
        <v>33</v>
      </c>
      <c r="AK34" s="150">
        <v>81281</v>
      </c>
      <c r="AL34" s="146" t="s">
        <v>33</v>
      </c>
      <c r="AM34" s="146" t="s">
        <v>33</v>
      </c>
      <c r="AN34" s="146" t="s">
        <v>33</v>
      </c>
      <c r="AO34" s="146" t="s">
        <v>33</v>
      </c>
      <c r="AP34" s="169" t="s">
        <v>33</v>
      </c>
      <c r="AQ34" s="170" t="s">
        <v>33</v>
      </c>
      <c r="AR34" s="149" t="s">
        <v>33</v>
      </c>
      <c r="AS34" s="145">
        <v>328977</v>
      </c>
      <c r="AT34" s="146" t="s">
        <v>33</v>
      </c>
      <c r="AU34" s="146" t="s">
        <v>33</v>
      </c>
      <c r="AV34" s="146" t="s">
        <v>33</v>
      </c>
      <c r="AW34" s="146" t="s">
        <v>33</v>
      </c>
      <c r="AX34" s="169" t="s">
        <v>33</v>
      </c>
      <c r="AY34" s="170" t="s">
        <v>33</v>
      </c>
      <c r="AZ34" s="149" t="s">
        <v>33</v>
      </c>
      <c r="BA34" s="145">
        <v>415481</v>
      </c>
      <c r="BB34" s="146" t="s">
        <v>33</v>
      </c>
      <c r="BC34" s="146" t="s">
        <v>33</v>
      </c>
      <c r="BD34" s="146" t="s">
        <v>33</v>
      </c>
      <c r="BE34" s="146" t="s">
        <v>33</v>
      </c>
      <c r="BF34" s="169" t="s">
        <v>33</v>
      </c>
      <c r="BG34" s="170" t="s">
        <v>33</v>
      </c>
      <c r="BH34" s="149" t="s">
        <v>33</v>
      </c>
      <c r="BI34" s="145">
        <v>130385</v>
      </c>
      <c r="BJ34" s="146" t="s">
        <v>33</v>
      </c>
      <c r="BK34" s="146" t="s">
        <v>33</v>
      </c>
      <c r="BL34" s="146" t="s">
        <v>33</v>
      </c>
      <c r="BM34" s="146" t="s">
        <v>33</v>
      </c>
      <c r="BN34" s="169" t="s">
        <v>33</v>
      </c>
      <c r="BO34" s="170" t="s">
        <v>33</v>
      </c>
      <c r="BP34" s="149" t="s">
        <v>33</v>
      </c>
      <c r="BQ34" s="145">
        <v>32208</v>
      </c>
      <c r="BR34" s="146" t="s">
        <v>33</v>
      </c>
      <c r="BS34" s="146" t="s">
        <v>33</v>
      </c>
      <c r="BT34" s="146" t="s">
        <v>33</v>
      </c>
      <c r="BU34" s="146" t="s">
        <v>33</v>
      </c>
      <c r="BV34" s="169" t="s">
        <v>33</v>
      </c>
      <c r="BW34" s="170" t="s">
        <v>33</v>
      </c>
      <c r="BX34" s="149" t="s">
        <v>33</v>
      </c>
      <c r="BY34" s="145">
        <v>4887</v>
      </c>
      <c r="BZ34" s="146" t="s">
        <v>33</v>
      </c>
      <c r="CA34" s="146" t="s">
        <v>33</v>
      </c>
      <c r="CB34" s="146" t="s">
        <v>33</v>
      </c>
      <c r="CC34" s="146" t="s">
        <v>33</v>
      </c>
      <c r="CD34" s="169" t="s">
        <v>33</v>
      </c>
      <c r="CE34" s="170" t="s">
        <v>33</v>
      </c>
      <c r="CF34" s="149" t="s">
        <v>33</v>
      </c>
      <c r="CG34" s="150">
        <v>2071682</v>
      </c>
      <c r="CH34" s="146" t="s">
        <v>33</v>
      </c>
      <c r="CI34" s="146" t="s">
        <v>33</v>
      </c>
      <c r="CJ34" s="146" t="s">
        <v>33</v>
      </c>
      <c r="CK34" s="146" t="s">
        <v>33</v>
      </c>
      <c r="CL34" s="169" t="s">
        <v>33</v>
      </c>
      <c r="CM34" s="170" t="s">
        <v>33</v>
      </c>
      <c r="CN34" s="151" t="s">
        <v>33</v>
      </c>
    </row>
    <row r="35" spans="1:92" ht="18" customHeight="1" x14ac:dyDescent="0.15">
      <c r="A35" s="67"/>
      <c r="B35" s="236"/>
      <c r="C35" s="238" t="s">
        <v>29</v>
      </c>
      <c r="D35" s="70" t="s">
        <v>24</v>
      </c>
      <c r="E35" s="152">
        <v>131912</v>
      </c>
      <c r="F35" s="171" t="s">
        <v>33</v>
      </c>
      <c r="G35" s="171" t="s">
        <v>33</v>
      </c>
      <c r="H35" s="171" t="s">
        <v>33</v>
      </c>
      <c r="I35" s="171" t="s">
        <v>33</v>
      </c>
      <c r="J35" s="172" t="s">
        <v>33</v>
      </c>
      <c r="K35" s="170" t="s">
        <v>33</v>
      </c>
      <c r="L35" s="173" t="s">
        <v>33</v>
      </c>
      <c r="M35" s="152">
        <v>50690</v>
      </c>
      <c r="N35" s="171" t="s">
        <v>33</v>
      </c>
      <c r="O35" s="171" t="s">
        <v>33</v>
      </c>
      <c r="P35" s="171" t="s">
        <v>33</v>
      </c>
      <c r="Q35" s="171" t="s">
        <v>33</v>
      </c>
      <c r="R35" s="172" t="s">
        <v>33</v>
      </c>
      <c r="S35" s="170" t="s">
        <v>33</v>
      </c>
      <c r="T35" s="173" t="s">
        <v>33</v>
      </c>
      <c r="U35" s="152">
        <v>48501</v>
      </c>
      <c r="V35" s="171" t="s">
        <v>33</v>
      </c>
      <c r="W35" s="171" t="s">
        <v>33</v>
      </c>
      <c r="X35" s="171" t="s">
        <v>33</v>
      </c>
      <c r="Y35" s="171" t="s">
        <v>33</v>
      </c>
      <c r="Z35" s="172" t="s">
        <v>33</v>
      </c>
      <c r="AA35" s="170" t="s">
        <v>33</v>
      </c>
      <c r="AB35" s="173" t="s">
        <v>33</v>
      </c>
      <c r="AC35" s="152">
        <v>494440</v>
      </c>
      <c r="AD35" s="171" t="s">
        <v>33</v>
      </c>
      <c r="AE35" s="171" t="s">
        <v>33</v>
      </c>
      <c r="AF35" s="171" t="s">
        <v>33</v>
      </c>
      <c r="AG35" s="171" t="s">
        <v>33</v>
      </c>
      <c r="AH35" s="172" t="s">
        <v>33</v>
      </c>
      <c r="AI35" s="170" t="s">
        <v>33</v>
      </c>
      <c r="AJ35" s="173" t="s">
        <v>33</v>
      </c>
      <c r="AK35" s="153">
        <v>13746</v>
      </c>
      <c r="AL35" s="171" t="s">
        <v>33</v>
      </c>
      <c r="AM35" s="171" t="s">
        <v>33</v>
      </c>
      <c r="AN35" s="171" t="s">
        <v>33</v>
      </c>
      <c r="AO35" s="171" t="s">
        <v>33</v>
      </c>
      <c r="AP35" s="172" t="s">
        <v>33</v>
      </c>
      <c r="AQ35" s="170" t="s">
        <v>33</v>
      </c>
      <c r="AR35" s="173" t="s">
        <v>33</v>
      </c>
      <c r="AS35" s="152">
        <v>289436</v>
      </c>
      <c r="AT35" s="171" t="s">
        <v>33</v>
      </c>
      <c r="AU35" s="171" t="s">
        <v>33</v>
      </c>
      <c r="AV35" s="171" t="s">
        <v>33</v>
      </c>
      <c r="AW35" s="171" t="s">
        <v>33</v>
      </c>
      <c r="AX35" s="172" t="s">
        <v>33</v>
      </c>
      <c r="AY35" s="170" t="s">
        <v>33</v>
      </c>
      <c r="AZ35" s="173" t="s">
        <v>33</v>
      </c>
      <c r="BA35" s="152">
        <v>753716</v>
      </c>
      <c r="BB35" s="171" t="s">
        <v>33</v>
      </c>
      <c r="BC35" s="171" t="s">
        <v>33</v>
      </c>
      <c r="BD35" s="171" t="s">
        <v>33</v>
      </c>
      <c r="BE35" s="171" t="s">
        <v>33</v>
      </c>
      <c r="BF35" s="172" t="s">
        <v>33</v>
      </c>
      <c r="BG35" s="170" t="s">
        <v>33</v>
      </c>
      <c r="BH35" s="173" t="s">
        <v>33</v>
      </c>
      <c r="BI35" s="152">
        <v>54159</v>
      </c>
      <c r="BJ35" s="171" t="s">
        <v>33</v>
      </c>
      <c r="BK35" s="171" t="s">
        <v>33</v>
      </c>
      <c r="BL35" s="171" t="s">
        <v>33</v>
      </c>
      <c r="BM35" s="171" t="s">
        <v>33</v>
      </c>
      <c r="BN35" s="172" t="s">
        <v>33</v>
      </c>
      <c r="BO35" s="170" t="s">
        <v>33</v>
      </c>
      <c r="BP35" s="173" t="s">
        <v>33</v>
      </c>
      <c r="BQ35" s="152">
        <v>72839</v>
      </c>
      <c r="BR35" s="171" t="s">
        <v>33</v>
      </c>
      <c r="BS35" s="171" t="s">
        <v>33</v>
      </c>
      <c r="BT35" s="171" t="s">
        <v>33</v>
      </c>
      <c r="BU35" s="171" t="s">
        <v>33</v>
      </c>
      <c r="BV35" s="172" t="s">
        <v>33</v>
      </c>
      <c r="BW35" s="170" t="s">
        <v>33</v>
      </c>
      <c r="BX35" s="173" t="s">
        <v>33</v>
      </c>
      <c r="BY35" s="152">
        <v>0</v>
      </c>
      <c r="BZ35" s="171" t="s">
        <v>33</v>
      </c>
      <c r="CA35" s="171" t="s">
        <v>33</v>
      </c>
      <c r="CB35" s="171" t="s">
        <v>33</v>
      </c>
      <c r="CC35" s="171" t="s">
        <v>33</v>
      </c>
      <c r="CD35" s="172" t="s">
        <v>33</v>
      </c>
      <c r="CE35" s="170" t="s">
        <v>33</v>
      </c>
      <c r="CF35" s="173" t="s">
        <v>33</v>
      </c>
      <c r="CG35" s="153">
        <v>1909439</v>
      </c>
      <c r="CH35" s="171" t="s">
        <v>33</v>
      </c>
      <c r="CI35" s="171" t="s">
        <v>33</v>
      </c>
      <c r="CJ35" s="171" t="s">
        <v>33</v>
      </c>
      <c r="CK35" s="171" t="s">
        <v>33</v>
      </c>
      <c r="CL35" s="172" t="s">
        <v>33</v>
      </c>
      <c r="CM35" s="170" t="s">
        <v>33</v>
      </c>
      <c r="CN35" s="174" t="s">
        <v>33</v>
      </c>
    </row>
    <row r="36" spans="1:92" ht="18" customHeight="1" x14ac:dyDescent="0.15">
      <c r="A36" s="67"/>
      <c r="B36" s="236"/>
      <c r="C36" s="239"/>
      <c r="D36" s="70" t="s">
        <v>113</v>
      </c>
      <c r="E36" s="152">
        <v>352</v>
      </c>
      <c r="F36" s="171" t="s">
        <v>33</v>
      </c>
      <c r="G36" s="171" t="s">
        <v>33</v>
      </c>
      <c r="H36" s="171" t="s">
        <v>33</v>
      </c>
      <c r="I36" s="171" t="s">
        <v>33</v>
      </c>
      <c r="J36" s="172" t="s">
        <v>33</v>
      </c>
      <c r="K36" s="170" t="s">
        <v>33</v>
      </c>
      <c r="L36" s="173" t="s">
        <v>33</v>
      </c>
      <c r="M36" s="152">
        <v>3834</v>
      </c>
      <c r="N36" s="171" t="s">
        <v>33</v>
      </c>
      <c r="O36" s="171" t="s">
        <v>33</v>
      </c>
      <c r="P36" s="171" t="s">
        <v>33</v>
      </c>
      <c r="Q36" s="171" t="s">
        <v>33</v>
      </c>
      <c r="R36" s="172" t="s">
        <v>33</v>
      </c>
      <c r="S36" s="170" t="s">
        <v>33</v>
      </c>
      <c r="T36" s="173" t="s">
        <v>33</v>
      </c>
      <c r="U36" s="152">
        <v>123731</v>
      </c>
      <c r="V36" s="171" t="s">
        <v>33</v>
      </c>
      <c r="W36" s="171" t="s">
        <v>33</v>
      </c>
      <c r="X36" s="171" t="s">
        <v>33</v>
      </c>
      <c r="Y36" s="171" t="s">
        <v>33</v>
      </c>
      <c r="Z36" s="172" t="s">
        <v>33</v>
      </c>
      <c r="AA36" s="170" t="s">
        <v>33</v>
      </c>
      <c r="AB36" s="173" t="s">
        <v>33</v>
      </c>
      <c r="AC36" s="152">
        <v>27086</v>
      </c>
      <c r="AD36" s="171" t="s">
        <v>33</v>
      </c>
      <c r="AE36" s="171" t="s">
        <v>33</v>
      </c>
      <c r="AF36" s="171" t="s">
        <v>33</v>
      </c>
      <c r="AG36" s="171" t="s">
        <v>33</v>
      </c>
      <c r="AH36" s="172" t="s">
        <v>33</v>
      </c>
      <c r="AI36" s="170" t="s">
        <v>33</v>
      </c>
      <c r="AJ36" s="173" t="s">
        <v>33</v>
      </c>
      <c r="AK36" s="153">
        <v>435</v>
      </c>
      <c r="AL36" s="171" t="s">
        <v>33</v>
      </c>
      <c r="AM36" s="171" t="s">
        <v>33</v>
      </c>
      <c r="AN36" s="171" t="s">
        <v>33</v>
      </c>
      <c r="AO36" s="171" t="s">
        <v>33</v>
      </c>
      <c r="AP36" s="172" t="s">
        <v>33</v>
      </c>
      <c r="AQ36" s="170" t="s">
        <v>33</v>
      </c>
      <c r="AR36" s="173" t="s">
        <v>33</v>
      </c>
      <c r="AS36" s="152">
        <v>5509</v>
      </c>
      <c r="AT36" s="171" t="s">
        <v>33</v>
      </c>
      <c r="AU36" s="171" t="s">
        <v>33</v>
      </c>
      <c r="AV36" s="171" t="s">
        <v>33</v>
      </c>
      <c r="AW36" s="171" t="s">
        <v>33</v>
      </c>
      <c r="AX36" s="172" t="s">
        <v>33</v>
      </c>
      <c r="AY36" s="170" t="s">
        <v>33</v>
      </c>
      <c r="AZ36" s="173" t="s">
        <v>33</v>
      </c>
      <c r="BA36" s="152">
        <v>67528</v>
      </c>
      <c r="BB36" s="171" t="s">
        <v>33</v>
      </c>
      <c r="BC36" s="171" t="s">
        <v>33</v>
      </c>
      <c r="BD36" s="171" t="s">
        <v>33</v>
      </c>
      <c r="BE36" s="171" t="s">
        <v>33</v>
      </c>
      <c r="BF36" s="172" t="s">
        <v>33</v>
      </c>
      <c r="BG36" s="170" t="s">
        <v>33</v>
      </c>
      <c r="BH36" s="173" t="s">
        <v>33</v>
      </c>
      <c r="BI36" s="152">
        <v>3560</v>
      </c>
      <c r="BJ36" s="171" t="s">
        <v>33</v>
      </c>
      <c r="BK36" s="171" t="s">
        <v>33</v>
      </c>
      <c r="BL36" s="171" t="s">
        <v>33</v>
      </c>
      <c r="BM36" s="171" t="s">
        <v>33</v>
      </c>
      <c r="BN36" s="172" t="s">
        <v>33</v>
      </c>
      <c r="BO36" s="170" t="s">
        <v>33</v>
      </c>
      <c r="BP36" s="173" t="s">
        <v>33</v>
      </c>
      <c r="BQ36" s="152">
        <v>2111</v>
      </c>
      <c r="BR36" s="171" t="s">
        <v>33</v>
      </c>
      <c r="BS36" s="171" t="s">
        <v>33</v>
      </c>
      <c r="BT36" s="171" t="s">
        <v>33</v>
      </c>
      <c r="BU36" s="171" t="s">
        <v>33</v>
      </c>
      <c r="BV36" s="172" t="s">
        <v>33</v>
      </c>
      <c r="BW36" s="170" t="s">
        <v>33</v>
      </c>
      <c r="BX36" s="173" t="s">
        <v>33</v>
      </c>
      <c r="BY36" s="152">
        <v>0</v>
      </c>
      <c r="BZ36" s="171" t="s">
        <v>33</v>
      </c>
      <c r="CA36" s="171" t="s">
        <v>33</v>
      </c>
      <c r="CB36" s="171" t="s">
        <v>33</v>
      </c>
      <c r="CC36" s="171" t="s">
        <v>33</v>
      </c>
      <c r="CD36" s="172" t="s">
        <v>33</v>
      </c>
      <c r="CE36" s="170" t="s">
        <v>33</v>
      </c>
      <c r="CF36" s="173" t="s">
        <v>33</v>
      </c>
      <c r="CG36" s="153">
        <v>234146</v>
      </c>
      <c r="CH36" s="171" t="s">
        <v>33</v>
      </c>
      <c r="CI36" s="171" t="s">
        <v>33</v>
      </c>
      <c r="CJ36" s="171" t="s">
        <v>33</v>
      </c>
      <c r="CK36" s="171" t="s">
        <v>33</v>
      </c>
      <c r="CL36" s="172" t="s">
        <v>33</v>
      </c>
      <c r="CM36" s="170" t="s">
        <v>33</v>
      </c>
      <c r="CN36" s="174" t="s">
        <v>33</v>
      </c>
    </row>
    <row r="37" spans="1:92" ht="18" customHeight="1" x14ac:dyDescent="0.15">
      <c r="A37" s="67"/>
      <c r="B37" s="236"/>
      <c r="C37" s="239"/>
      <c r="D37" s="70" t="s">
        <v>25</v>
      </c>
      <c r="E37" s="152">
        <v>35785</v>
      </c>
      <c r="F37" s="171" t="s">
        <v>33</v>
      </c>
      <c r="G37" s="171" t="s">
        <v>33</v>
      </c>
      <c r="H37" s="171" t="s">
        <v>33</v>
      </c>
      <c r="I37" s="171" t="s">
        <v>33</v>
      </c>
      <c r="J37" s="172" t="s">
        <v>33</v>
      </c>
      <c r="K37" s="170" t="s">
        <v>33</v>
      </c>
      <c r="L37" s="173" t="s">
        <v>33</v>
      </c>
      <c r="M37" s="152">
        <v>116826</v>
      </c>
      <c r="N37" s="171" t="s">
        <v>33</v>
      </c>
      <c r="O37" s="171" t="s">
        <v>33</v>
      </c>
      <c r="P37" s="171" t="s">
        <v>33</v>
      </c>
      <c r="Q37" s="171" t="s">
        <v>33</v>
      </c>
      <c r="R37" s="172" t="s">
        <v>33</v>
      </c>
      <c r="S37" s="170" t="s">
        <v>33</v>
      </c>
      <c r="T37" s="173" t="s">
        <v>33</v>
      </c>
      <c r="U37" s="152">
        <v>282743</v>
      </c>
      <c r="V37" s="171" t="s">
        <v>33</v>
      </c>
      <c r="W37" s="171" t="s">
        <v>33</v>
      </c>
      <c r="X37" s="171" t="s">
        <v>33</v>
      </c>
      <c r="Y37" s="171" t="s">
        <v>33</v>
      </c>
      <c r="Z37" s="172" t="s">
        <v>33</v>
      </c>
      <c r="AA37" s="170" t="s">
        <v>33</v>
      </c>
      <c r="AB37" s="173" t="s">
        <v>33</v>
      </c>
      <c r="AC37" s="152">
        <v>167010</v>
      </c>
      <c r="AD37" s="171" t="s">
        <v>33</v>
      </c>
      <c r="AE37" s="171" t="s">
        <v>33</v>
      </c>
      <c r="AF37" s="171" t="s">
        <v>33</v>
      </c>
      <c r="AG37" s="171" t="s">
        <v>33</v>
      </c>
      <c r="AH37" s="172" t="s">
        <v>33</v>
      </c>
      <c r="AI37" s="170" t="s">
        <v>33</v>
      </c>
      <c r="AJ37" s="173" t="s">
        <v>33</v>
      </c>
      <c r="AK37" s="153">
        <v>31238</v>
      </c>
      <c r="AL37" s="171" t="s">
        <v>33</v>
      </c>
      <c r="AM37" s="171" t="s">
        <v>33</v>
      </c>
      <c r="AN37" s="171" t="s">
        <v>33</v>
      </c>
      <c r="AO37" s="171" t="s">
        <v>33</v>
      </c>
      <c r="AP37" s="172" t="s">
        <v>33</v>
      </c>
      <c r="AQ37" s="170" t="s">
        <v>33</v>
      </c>
      <c r="AR37" s="173" t="s">
        <v>33</v>
      </c>
      <c r="AS37" s="152">
        <v>59996</v>
      </c>
      <c r="AT37" s="171" t="s">
        <v>33</v>
      </c>
      <c r="AU37" s="171" t="s">
        <v>33</v>
      </c>
      <c r="AV37" s="171" t="s">
        <v>33</v>
      </c>
      <c r="AW37" s="171" t="s">
        <v>33</v>
      </c>
      <c r="AX37" s="172" t="s">
        <v>33</v>
      </c>
      <c r="AY37" s="170" t="s">
        <v>33</v>
      </c>
      <c r="AZ37" s="173" t="s">
        <v>33</v>
      </c>
      <c r="BA37" s="152">
        <v>167351</v>
      </c>
      <c r="BB37" s="171" t="s">
        <v>33</v>
      </c>
      <c r="BC37" s="171" t="s">
        <v>33</v>
      </c>
      <c r="BD37" s="171" t="s">
        <v>33</v>
      </c>
      <c r="BE37" s="171" t="s">
        <v>33</v>
      </c>
      <c r="BF37" s="172" t="s">
        <v>33</v>
      </c>
      <c r="BG37" s="170" t="s">
        <v>33</v>
      </c>
      <c r="BH37" s="173" t="s">
        <v>33</v>
      </c>
      <c r="BI37" s="152">
        <v>14264</v>
      </c>
      <c r="BJ37" s="171" t="s">
        <v>33</v>
      </c>
      <c r="BK37" s="171" t="s">
        <v>33</v>
      </c>
      <c r="BL37" s="171" t="s">
        <v>33</v>
      </c>
      <c r="BM37" s="171" t="s">
        <v>33</v>
      </c>
      <c r="BN37" s="172" t="s">
        <v>33</v>
      </c>
      <c r="BO37" s="170" t="s">
        <v>33</v>
      </c>
      <c r="BP37" s="173" t="s">
        <v>33</v>
      </c>
      <c r="BQ37" s="152">
        <v>59511</v>
      </c>
      <c r="BR37" s="171" t="s">
        <v>33</v>
      </c>
      <c r="BS37" s="171" t="s">
        <v>33</v>
      </c>
      <c r="BT37" s="171" t="s">
        <v>33</v>
      </c>
      <c r="BU37" s="171" t="s">
        <v>33</v>
      </c>
      <c r="BV37" s="172" t="s">
        <v>33</v>
      </c>
      <c r="BW37" s="170" t="s">
        <v>33</v>
      </c>
      <c r="BX37" s="173" t="s">
        <v>33</v>
      </c>
      <c r="BY37" s="152">
        <v>1604</v>
      </c>
      <c r="BZ37" s="171" t="s">
        <v>33</v>
      </c>
      <c r="CA37" s="171" t="s">
        <v>33</v>
      </c>
      <c r="CB37" s="171" t="s">
        <v>33</v>
      </c>
      <c r="CC37" s="171" t="s">
        <v>33</v>
      </c>
      <c r="CD37" s="172" t="s">
        <v>33</v>
      </c>
      <c r="CE37" s="170" t="s">
        <v>33</v>
      </c>
      <c r="CF37" s="173" t="s">
        <v>33</v>
      </c>
      <c r="CG37" s="153">
        <v>936328</v>
      </c>
      <c r="CH37" s="171" t="s">
        <v>33</v>
      </c>
      <c r="CI37" s="171" t="s">
        <v>33</v>
      </c>
      <c r="CJ37" s="171" t="s">
        <v>33</v>
      </c>
      <c r="CK37" s="171" t="s">
        <v>33</v>
      </c>
      <c r="CL37" s="172" t="s">
        <v>33</v>
      </c>
      <c r="CM37" s="170" t="s">
        <v>33</v>
      </c>
      <c r="CN37" s="174" t="s">
        <v>33</v>
      </c>
    </row>
    <row r="38" spans="1:92" ht="18" customHeight="1" x14ac:dyDescent="0.15">
      <c r="A38" s="67"/>
      <c r="B38" s="236"/>
      <c r="C38" s="239"/>
      <c r="D38" s="70" t="s">
        <v>104</v>
      </c>
      <c r="E38" s="152">
        <v>0</v>
      </c>
      <c r="F38" s="171" t="s">
        <v>33</v>
      </c>
      <c r="G38" s="171" t="s">
        <v>33</v>
      </c>
      <c r="H38" s="171" t="s">
        <v>33</v>
      </c>
      <c r="I38" s="171" t="s">
        <v>33</v>
      </c>
      <c r="J38" s="172" t="s">
        <v>33</v>
      </c>
      <c r="K38" s="170" t="s">
        <v>33</v>
      </c>
      <c r="L38" s="173" t="s">
        <v>33</v>
      </c>
      <c r="M38" s="152">
        <v>0</v>
      </c>
      <c r="N38" s="171" t="s">
        <v>33</v>
      </c>
      <c r="O38" s="171" t="s">
        <v>33</v>
      </c>
      <c r="P38" s="171" t="s">
        <v>33</v>
      </c>
      <c r="Q38" s="171" t="s">
        <v>33</v>
      </c>
      <c r="R38" s="172" t="s">
        <v>33</v>
      </c>
      <c r="S38" s="170" t="s">
        <v>33</v>
      </c>
      <c r="T38" s="173" t="s">
        <v>33</v>
      </c>
      <c r="U38" s="152">
        <v>6780</v>
      </c>
      <c r="V38" s="171" t="s">
        <v>33</v>
      </c>
      <c r="W38" s="171" t="s">
        <v>33</v>
      </c>
      <c r="X38" s="171" t="s">
        <v>33</v>
      </c>
      <c r="Y38" s="171" t="s">
        <v>33</v>
      </c>
      <c r="Z38" s="172" t="s">
        <v>33</v>
      </c>
      <c r="AA38" s="170" t="s">
        <v>33</v>
      </c>
      <c r="AB38" s="173" t="s">
        <v>33</v>
      </c>
      <c r="AC38" s="152">
        <v>0</v>
      </c>
      <c r="AD38" s="171" t="s">
        <v>33</v>
      </c>
      <c r="AE38" s="171" t="s">
        <v>33</v>
      </c>
      <c r="AF38" s="171" t="s">
        <v>33</v>
      </c>
      <c r="AG38" s="171" t="s">
        <v>33</v>
      </c>
      <c r="AH38" s="172" t="s">
        <v>33</v>
      </c>
      <c r="AI38" s="170" t="s">
        <v>33</v>
      </c>
      <c r="AJ38" s="173" t="s">
        <v>33</v>
      </c>
      <c r="AK38" s="153">
        <v>0</v>
      </c>
      <c r="AL38" s="171" t="s">
        <v>33</v>
      </c>
      <c r="AM38" s="171" t="s">
        <v>33</v>
      </c>
      <c r="AN38" s="171" t="s">
        <v>33</v>
      </c>
      <c r="AO38" s="171" t="s">
        <v>33</v>
      </c>
      <c r="AP38" s="172" t="s">
        <v>33</v>
      </c>
      <c r="AQ38" s="170" t="s">
        <v>33</v>
      </c>
      <c r="AR38" s="173" t="s">
        <v>33</v>
      </c>
      <c r="AS38" s="152">
        <v>15503</v>
      </c>
      <c r="AT38" s="171" t="s">
        <v>33</v>
      </c>
      <c r="AU38" s="171" t="s">
        <v>33</v>
      </c>
      <c r="AV38" s="171" t="s">
        <v>33</v>
      </c>
      <c r="AW38" s="171" t="s">
        <v>33</v>
      </c>
      <c r="AX38" s="172" t="s">
        <v>33</v>
      </c>
      <c r="AY38" s="170" t="s">
        <v>33</v>
      </c>
      <c r="AZ38" s="173" t="s">
        <v>33</v>
      </c>
      <c r="BA38" s="152">
        <v>0</v>
      </c>
      <c r="BB38" s="171" t="s">
        <v>33</v>
      </c>
      <c r="BC38" s="171" t="s">
        <v>33</v>
      </c>
      <c r="BD38" s="171" t="s">
        <v>33</v>
      </c>
      <c r="BE38" s="171" t="s">
        <v>33</v>
      </c>
      <c r="BF38" s="172" t="s">
        <v>33</v>
      </c>
      <c r="BG38" s="170" t="s">
        <v>33</v>
      </c>
      <c r="BH38" s="173" t="s">
        <v>33</v>
      </c>
      <c r="BI38" s="152">
        <v>0</v>
      </c>
      <c r="BJ38" s="171" t="s">
        <v>33</v>
      </c>
      <c r="BK38" s="171" t="s">
        <v>33</v>
      </c>
      <c r="BL38" s="171" t="s">
        <v>33</v>
      </c>
      <c r="BM38" s="171" t="s">
        <v>33</v>
      </c>
      <c r="BN38" s="172" t="s">
        <v>33</v>
      </c>
      <c r="BO38" s="170" t="s">
        <v>33</v>
      </c>
      <c r="BP38" s="173" t="s">
        <v>33</v>
      </c>
      <c r="BQ38" s="152">
        <v>155</v>
      </c>
      <c r="BR38" s="171" t="s">
        <v>33</v>
      </c>
      <c r="BS38" s="171" t="s">
        <v>33</v>
      </c>
      <c r="BT38" s="171" t="s">
        <v>33</v>
      </c>
      <c r="BU38" s="171" t="s">
        <v>33</v>
      </c>
      <c r="BV38" s="172" t="s">
        <v>33</v>
      </c>
      <c r="BW38" s="170" t="s">
        <v>33</v>
      </c>
      <c r="BX38" s="173" t="s">
        <v>33</v>
      </c>
      <c r="BY38" s="152">
        <v>0</v>
      </c>
      <c r="BZ38" s="171" t="s">
        <v>33</v>
      </c>
      <c r="CA38" s="171" t="s">
        <v>33</v>
      </c>
      <c r="CB38" s="171" t="s">
        <v>33</v>
      </c>
      <c r="CC38" s="171" t="s">
        <v>33</v>
      </c>
      <c r="CD38" s="172" t="s">
        <v>33</v>
      </c>
      <c r="CE38" s="170" t="s">
        <v>33</v>
      </c>
      <c r="CF38" s="173" t="s">
        <v>33</v>
      </c>
      <c r="CG38" s="153">
        <v>22438</v>
      </c>
      <c r="CH38" s="171" t="s">
        <v>33</v>
      </c>
      <c r="CI38" s="171" t="s">
        <v>33</v>
      </c>
      <c r="CJ38" s="171" t="s">
        <v>33</v>
      </c>
      <c r="CK38" s="171" t="s">
        <v>33</v>
      </c>
      <c r="CL38" s="172" t="s">
        <v>33</v>
      </c>
      <c r="CM38" s="170" t="s">
        <v>33</v>
      </c>
      <c r="CN38" s="174" t="s">
        <v>33</v>
      </c>
    </row>
    <row r="39" spans="1:92" ht="18" customHeight="1" x14ac:dyDescent="0.15">
      <c r="A39" s="67">
        <v>5</v>
      </c>
      <c r="B39" s="236"/>
      <c r="C39" s="239"/>
      <c r="D39" s="70" t="s">
        <v>26</v>
      </c>
      <c r="E39" s="152">
        <v>13461</v>
      </c>
      <c r="F39" s="171" t="s">
        <v>33</v>
      </c>
      <c r="G39" s="171" t="s">
        <v>33</v>
      </c>
      <c r="H39" s="171" t="s">
        <v>33</v>
      </c>
      <c r="I39" s="171" t="s">
        <v>33</v>
      </c>
      <c r="J39" s="172" t="s">
        <v>33</v>
      </c>
      <c r="K39" s="170" t="s">
        <v>33</v>
      </c>
      <c r="L39" s="173" t="s">
        <v>33</v>
      </c>
      <c r="M39" s="152">
        <v>115958</v>
      </c>
      <c r="N39" s="171" t="s">
        <v>33</v>
      </c>
      <c r="O39" s="171" t="s">
        <v>33</v>
      </c>
      <c r="P39" s="171" t="s">
        <v>33</v>
      </c>
      <c r="Q39" s="171" t="s">
        <v>33</v>
      </c>
      <c r="R39" s="172" t="s">
        <v>33</v>
      </c>
      <c r="S39" s="170" t="s">
        <v>33</v>
      </c>
      <c r="T39" s="173" t="s">
        <v>33</v>
      </c>
      <c r="U39" s="152">
        <v>632986</v>
      </c>
      <c r="V39" s="171" t="s">
        <v>33</v>
      </c>
      <c r="W39" s="171" t="s">
        <v>33</v>
      </c>
      <c r="X39" s="171" t="s">
        <v>33</v>
      </c>
      <c r="Y39" s="171" t="s">
        <v>33</v>
      </c>
      <c r="Z39" s="172" t="s">
        <v>33</v>
      </c>
      <c r="AA39" s="170" t="s">
        <v>33</v>
      </c>
      <c r="AB39" s="173" t="s">
        <v>33</v>
      </c>
      <c r="AC39" s="152">
        <v>388524</v>
      </c>
      <c r="AD39" s="171" t="s">
        <v>33</v>
      </c>
      <c r="AE39" s="171" t="s">
        <v>33</v>
      </c>
      <c r="AF39" s="171" t="s">
        <v>33</v>
      </c>
      <c r="AG39" s="171" t="s">
        <v>33</v>
      </c>
      <c r="AH39" s="172" t="s">
        <v>33</v>
      </c>
      <c r="AI39" s="170" t="s">
        <v>33</v>
      </c>
      <c r="AJ39" s="173" t="s">
        <v>33</v>
      </c>
      <c r="AK39" s="153">
        <v>0</v>
      </c>
      <c r="AL39" s="171" t="s">
        <v>33</v>
      </c>
      <c r="AM39" s="171" t="s">
        <v>33</v>
      </c>
      <c r="AN39" s="171" t="s">
        <v>33</v>
      </c>
      <c r="AO39" s="171" t="s">
        <v>33</v>
      </c>
      <c r="AP39" s="172" t="s">
        <v>33</v>
      </c>
      <c r="AQ39" s="170" t="s">
        <v>33</v>
      </c>
      <c r="AR39" s="173" t="s">
        <v>33</v>
      </c>
      <c r="AS39" s="152">
        <v>535899</v>
      </c>
      <c r="AT39" s="171" t="s">
        <v>33</v>
      </c>
      <c r="AU39" s="171" t="s">
        <v>33</v>
      </c>
      <c r="AV39" s="171" t="s">
        <v>33</v>
      </c>
      <c r="AW39" s="171" t="s">
        <v>33</v>
      </c>
      <c r="AX39" s="172" t="s">
        <v>33</v>
      </c>
      <c r="AY39" s="170" t="s">
        <v>33</v>
      </c>
      <c r="AZ39" s="173" t="s">
        <v>33</v>
      </c>
      <c r="BA39" s="152">
        <v>328909</v>
      </c>
      <c r="BB39" s="171" t="s">
        <v>33</v>
      </c>
      <c r="BC39" s="171" t="s">
        <v>33</v>
      </c>
      <c r="BD39" s="171" t="s">
        <v>33</v>
      </c>
      <c r="BE39" s="171" t="s">
        <v>33</v>
      </c>
      <c r="BF39" s="172" t="s">
        <v>33</v>
      </c>
      <c r="BG39" s="170" t="s">
        <v>33</v>
      </c>
      <c r="BH39" s="173" t="s">
        <v>33</v>
      </c>
      <c r="BI39" s="152">
        <v>48770</v>
      </c>
      <c r="BJ39" s="171" t="s">
        <v>33</v>
      </c>
      <c r="BK39" s="171" t="s">
        <v>33</v>
      </c>
      <c r="BL39" s="171" t="s">
        <v>33</v>
      </c>
      <c r="BM39" s="171" t="s">
        <v>33</v>
      </c>
      <c r="BN39" s="172" t="s">
        <v>33</v>
      </c>
      <c r="BO39" s="170" t="s">
        <v>33</v>
      </c>
      <c r="BP39" s="173" t="s">
        <v>33</v>
      </c>
      <c r="BQ39" s="152">
        <v>65284</v>
      </c>
      <c r="BR39" s="171" t="s">
        <v>33</v>
      </c>
      <c r="BS39" s="171" t="s">
        <v>33</v>
      </c>
      <c r="BT39" s="171" t="s">
        <v>33</v>
      </c>
      <c r="BU39" s="171" t="s">
        <v>33</v>
      </c>
      <c r="BV39" s="172" t="s">
        <v>33</v>
      </c>
      <c r="BW39" s="170" t="s">
        <v>33</v>
      </c>
      <c r="BX39" s="173" t="s">
        <v>33</v>
      </c>
      <c r="BY39" s="152">
        <v>0</v>
      </c>
      <c r="BZ39" s="171" t="s">
        <v>33</v>
      </c>
      <c r="CA39" s="171" t="s">
        <v>33</v>
      </c>
      <c r="CB39" s="171" t="s">
        <v>33</v>
      </c>
      <c r="CC39" s="171" t="s">
        <v>33</v>
      </c>
      <c r="CD39" s="172" t="s">
        <v>33</v>
      </c>
      <c r="CE39" s="170" t="s">
        <v>33</v>
      </c>
      <c r="CF39" s="173" t="s">
        <v>33</v>
      </c>
      <c r="CG39" s="153">
        <v>2129791</v>
      </c>
      <c r="CH39" s="171" t="s">
        <v>33</v>
      </c>
      <c r="CI39" s="171" t="s">
        <v>33</v>
      </c>
      <c r="CJ39" s="171" t="s">
        <v>33</v>
      </c>
      <c r="CK39" s="171" t="s">
        <v>33</v>
      </c>
      <c r="CL39" s="172" t="s">
        <v>33</v>
      </c>
      <c r="CM39" s="170" t="s">
        <v>33</v>
      </c>
      <c r="CN39" s="174" t="s">
        <v>33</v>
      </c>
    </row>
    <row r="40" spans="1:92" ht="18" customHeight="1" x14ac:dyDescent="0.15">
      <c r="A40" s="67" t="s">
        <v>22</v>
      </c>
      <c r="B40" s="236"/>
      <c r="C40" s="239"/>
      <c r="D40" s="70" t="s">
        <v>32</v>
      </c>
      <c r="E40" s="152">
        <v>0</v>
      </c>
      <c r="F40" s="171" t="s">
        <v>33</v>
      </c>
      <c r="G40" s="171" t="s">
        <v>33</v>
      </c>
      <c r="H40" s="171" t="s">
        <v>33</v>
      </c>
      <c r="I40" s="171" t="s">
        <v>33</v>
      </c>
      <c r="J40" s="172" t="s">
        <v>33</v>
      </c>
      <c r="K40" s="170" t="s">
        <v>33</v>
      </c>
      <c r="L40" s="173" t="s">
        <v>33</v>
      </c>
      <c r="M40" s="152">
        <v>0</v>
      </c>
      <c r="N40" s="171" t="s">
        <v>33</v>
      </c>
      <c r="O40" s="171" t="s">
        <v>33</v>
      </c>
      <c r="P40" s="171" t="s">
        <v>33</v>
      </c>
      <c r="Q40" s="171" t="s">
        <v>33</v>
      </c>
      <c r="R40" s="172" t="s">
        <v>33</v>
      </c>
      <c r="S40" s="170" t="s">
        <v>33</v>
      </c>
      <c r="T40" s="173" t="s">
        <v>33</v>
      </c>
      <c r="U40" s="152">
        <v>1548</v>
      </c>
      <c r="V40" s="171" t="s">
        <v>33</v>
      </c>
      <c r="W40" s="171" t="s">
        <v>33</v>
      </c>
      <c r="X40" s="171" t="s">
        <v>33</v>
      </c>
      <c r="Y40" s="171" t="s">
        <v>33</v>
      </c>
      <c r="Z40" s="172" t="s">
        <v>33</v>
      </c>
      <c r="AA40" s="170" t="s">
        <v>33</v>
      </c>
      <c r="AB40" s="173" t="s">
        <v>33</v>
      </c>
      <c r="AC40" s="152">
        <v>0</v>
      </c>
      <c r="AD40" s="171" t="s">
        <v>33</v>
      </c>
      <c r="AE40" s="171" t="s">
        <v>33</v>
      </c>
      <c r="AF40" s="171" t="s">
        <v>33</v>
      </c>
      <c r="AG40" s="171" t="s">
        <v>33</v>
      </c>
      <c r="AH40" s="172" t="s">
        <v>33</v>
      </c>
      <c r="AI40" s="170" t="s">
        <v>33</v>
      </c>
      <c r="AJ40" s="173" t="s">
        <v>33</v>
      </c>
      <c r="AK40" s="153">
        <v>0</v>
      </c>
      <c r="AL40" s="171" t="s">
        <v>33</v>
      </c>
      <c r="AM40" s="171" t="s">
        <v>33</v>
      </c>
      <c r="AN40" s="171" t="s">
        <v>33</v>
      </c>
      <c r="AO40" s="171" t="s">
        <v>33</v>
      </c>
      <c r="AP40" s="172" t="s">
        <v>33</v>
      </c>
      <c r="AQ40" s="170" t="s">
        <v>33</v>
      </c>
      <c r="AR40" s="173" t="s">
        <v>33</v>
      </c>
      <c r="AS40" s="152">
        <v>0</v>
      </c>
      <c r="AT40" s="171" t="s">
        <v>33</v>
      </c>
      <c r="AU40" s="171" t="s">
        <v>33</v>
      </c>
      <c r="AV40" s="171" t="s">
        <v>33</v>
      </c>
      <c r="AW40" s="171" t="s">
        <v>33</v>
      </c>
      <c r="AX40" s="172" t="s">
        <v>33</v>
      </c>
      <c r="AY40" s="170" t="s">
        <v>33</v>
      </c>
      <c r="AZ40" s="173" t="s">
        <v>33</v>
      </c>
      <c r="BA40" s="152">
        <v>0</v>
      </c>
      <c r="BB40" s="171" t="s">
        <v>33</v>
      </c>
      <c r="BC40" s="171" t="s">
        <v>33</v>
      </c>
      <c r="BD40" s="171" t="s">
        <v>33</v>
      </c>
      <c r="BE40" s="171" t="s">
        <v>33</v>
      </c>
      <c r="BF40" s="172" t="s">
        <v>33</v>
      </c>
      <c r="BG40" s="170" t="s">
        <v>33</v>
      </c>
      <c r="BH40" s="173" t="s">
        <v>33</v>
      </c>
      <c r="BI40" s="152">
        <v>0</v>
      </c>
      <c r="BJ40" s="171" t="s">
        <v>33</v>
      </c>
      <c r="BK40" s="171" t="s">
        <v>33</v>
      </c>
      <c r="BL40" s="171" t="s">
        <v>33</v>
      </c>
      <c r="BM40" s="171" t="s">
        <v>33</v>
      </c>
      <c r="BN40" s="172" t="s">
        <v>33</v>
      </c>
      <c r="BO40" s="170" t="s">
        <v>33</v>
      </c>
      <c r="BP40" s="173" t="s">
        <v>33</v>
      </c>
      <c r="BQ40" s="152">
        <v>0</v>
      </c>
      <c r="BR40" s="171" t="s">
        <v>33</v>
      </c>
      <c r="BS40" s="171" t="s">
        <v>33</v>
      </c>
      <c r="BT40" s="171" t="s">
        <v>33</v>
      </c>
      <c r="BU40" s="171" t="s">
        <v>33</v>
      </c>
      <c r="BV40" s="172" t="s">
        <v>33</v>
      </c>
      <c r="BW40" s="170" t="s">
        <v>33</v>
      </c>
      <c r="BX40" s="173" t="s">
        <v>33</v>
      </c>
      <c r="BY40" s="152">
        <v>0</v>
      </c>
      <c r="BZ40" s="171" t="s">
        <v>33</v>
      </c>
      <c r="CA40" s="171" t="s">
        <v>33</v>
      </c>
      <c r="CB40" s="171" t="s">
        <v>33</v>
      </c>
      <c r="CC40" s="171" t="s">
        <v>33</v>
      </c>
      <c r="CD40" s="172" t="s">
        <v>33</v>
      </c>
      <c r="CE40" s="170" t="s">
        <v>33</v>
      </c>
      <c r="CF40" s="173" t="s">
        <v>33</v>
      </c>
      <c r="CG40" s="153">
        <v>1548</v>
      </c>
      <c r="CH40" s="171" t="s">
        <v>33</v>
      </c>
      <c r="CI40" s="171" t="s">
        <v>33</v>
      </c>
      <c r="CJ40" s="171" t="s">
        <v>33</v>
      </c>
      <c r="CK40" s="171" t="s">
        <v>33</v>
      </c>
      <c r="CL40" s="172" t="s">
        <v>33</v>
      </c>
      <c r="CM40" s="170" t="s">
        <v>33</v>
      </c>
      <c r="CN40" s="174" t="s">
        <v>33</v>
      </c>
    </row>
    <row r="41" spans="1:92" ht="18" customHeight="1" x14ac:dyDescent="0.15">
      <c r="A41" s="67"/>
      <c r="B41" s="236"/>
      <c r="C41" s="239"/>
      <c r="D41" s="70" t="s">
        <v>20</v>
      </c>
      <c r="E41" s="152">
        <v>38270</v>
      </c>
      <c r="F41" s="171" t="s">
        <v>33</v>
      </c>
      <c r="G41" s="171" t="s">
        <v>33</v>
      </c>
      <c r="H41" s="171" t="s">
        <v>33</v>
      </c>
      <c r="I41" s="171" t="s">
        <v>33</v>
      </c>
      <c r="J41" s="172" t="s">
        <v>33</v>
      </c>
      <c r="K41" s="170" t="s">
        <v>33</v>
      </c>
      <c r="L41" s="173" t="s">
        <v>33</v>
      </c>
      <c r="M41" s="152">
        <v>118509</v>
      </c>
      <c r="N41" s="171" t="s">
        <v>33</v>
      </c>
      <c r="O41" s="171" t="s">
        <v>33</v>
      </c>
      <c r="P41" s="171" t="s">
        <v>33</v>
      </c>
      <c r="Q41" s="171" t="s">
        <v>33</v>
      </c>
      <c r="R41" s="172" t="s">
        <v>33</v>
      </c>
      <c r="S41" s="170" t="s">
        <v>33</v>
      </c>
      <c r="T41" s="173" t="s">
        <v>33</v>
      </c>
      <c r="U41" s="152">
        <v>290853</v>
      </c>
      <c r="V41" s="171" t="s">
        <v>33</v>
      </c>
      <c r="W41" s="171" t="s">
        <v>33</v>
      </c>
      <c r="X41" s="171" t="s">
        <v>33</v>
      </c>
      <c r="Y41" s="171" t="s">
        <v>33</v>
      </c>
      <c r="Z41" s="172" t="s">
        <v>33</v>
      </c>
      <c r="AA41" s="170" t="s">
        <v>33</v>
      </c>
      <c r="AB41" s="173" t="s">
        <v>33</v>
      </c>
      <c r="AC41" s="152">
        <v>168249</v>
      </c>
      <c r="AD41" s="171" t="s">
        <v>33</v>
      </c>
      <c r="AE41" s="171" t="s">
        <v>33</v>
      </c>
      <c r="AF41" s="171" t="s">
        <v>33</v>
      </c>
      <c r="AG41" s="171" t="s">
        <v>33</v>
      </c>
      <c r="AH41" s="172" t="s">
        <v>33</v>
      </c>
      <c r="AI41" s="170" t="s">
        <v>33</v>
      </c>
      <c r="AJ41" s="173" t="s">
        <v>33</v>
      </c>
      <c r="AK41" s="153">
        <v>51175</v>
      </c>
      <c r="AL41" s="171" t="s">
        <v>33</v>
      </c>
      <c r="AM41" s="171" t="s">
        <v>33</v>
      </c>
      <c r="AN41" s="171" t="s">
        <v>33</v>
      </c>
      <c r="AO41" s="171" t="s">
        <v>33</v>
      </c>
      <c r="AP41" s="172" t="s">
        <v>33</v>
      </c>
      <c r="AQ41" s="170" t="s">
        <v>33</v>
      </c>
      <c r="AR41" s="173" t="s">
        <v>33</v>
      </c>
      <c r="AS41" s="152">
        <v>353283</v>
      </c>
      <c r="AT41" s="171" t="s">
        <v>33</v>
      </c>
      <c r="AU41" s="171" t="s">
        <v>33</v>
      </c>
      <c r="AV41" s="171" t="s">
        <v>33</v>
      </c>
      <c r="AW41" s="171" t="s">
        <v>33</v>
      </c>
      <c r="AX41" s="172" t="s">
        <v>33</v>
      </c>
      <c r="AY41" s="170" t="s">
        <v>33</v>
      </c>
      <c r="AZ41" s="173" t="s">
        <v>33</v>
      </c>
      <c r="BA41" s="152">
        <v>114999</v>
      </c>
      <c r="BB41" s="171" t="s">
        <v>33</v>
      </c>
      <c r="BC41" s="171" t="s">
        <v>33</v>
      </c>
      <c r="BD41" s="171" t="s">
        <v>33</v>
      </c>
      <c r="BE41" s="171" t="s">
        <v>33</v>
      </c>
      <c r="BF41" s="172" t="s">
        <v>33</v>
      </c>
      <c r="BG41" s="170" t="s">
        <v>33</v>
      </c>
      <c r="BH41" s="173" t="s">
        <v>33</v>
      </c>
      <c r="BI41" s="152">
        <v>41480</v>
      </c>
      <c r="BJ41" s="171" t="s">
        <v>33</v>
      </c>
      <c r="BK41" s="171" t="s">
        <v>33</v>
      </c>
      <c r="BL41" s="171" t="s">
        <v>33</v>
      </c>
      <c r="BM41" s="171" t="s">
        <v>33</v>
      </c>
      <c r="BN41" s="172" t="s">
        <v>33</v>
      </c>
      <c r="BO41" s="170" t="s">
        <v>33</v>
      </c>
      <c r="BP41" s="173" t="s">
        <v>33</v>
      </c>
      <c r="BQ41" s="152">
        <v>116181</v>
      </c>
      <c r="BR41" s="171" t="s">
        <v>33</v>
      </c>
      <c r="BS41" s="171" t="s">
        <v>33</v>
      </c>
      <c r="BT41" s="171" t="s">
        <v>33</v>
      </c>
      <c r="BU41" s="171" t="s">
        <v>33</v>
      </c>
      <c r="BV41" s="172" t="s">
        <v>33</v>
      </c>
      <c r="BW41" s="170" t="s">
        <v>33</v>
      </c>
      <c r="BX41" s="173" t="s">
        <v>33</v>
      </c>
      <c r="BY41" s="152">
        <v>9489</v>
      </c>
      <c r="BZ41" s="171" t="s">
        <v>33</v>
      </c>
      <c r="CA41" s="171" t="s">
        <v>33</v>
      </c>
      <c r="CB41" s="171" t="s">
        <v>33</v>
      </c>
      <c r="CC41" s="171" t="s">
        <v>33</v>
      </c>
      <c r="CD41" s="172" t="s">
        <v>33</v>
      </c>
      <c r="CE41" s="170" t="s">
        <v>33</v>
      </c>
      <c r="CF41" s="173" t="s">
        <v>33</v>
      </c>
      <c r="CG41" s="153">
        <v>1302488</v>
      </c>
      <c r="CH41" s="171" t="s">
        <v>33</v>
      </c>
      <c r="CI41" s="171" t="s">
        <v>33</v>
      </c>
      <c r="CJ41" s="171" t="s">
        <v>33</v>
      </c>
      <c r="CK41" s="171" t="s">
        <v>33</v>
      </c>
      <c r="CL41" s="172" t="s">
        <v>33</v>
      </c>
      <c r="CM41" s="170" t="s">
        <v>33</v>
      </c>
      <c r="CN41" s="174" t="s">
        <v>33</v>
      </c>
    </row>
    <row r="42" spans="1:92" ht="18" customHeight="1" x14ac:dyDescent="0.15">
      <c r="A42" s="67"/>
      <c r="B42" s="237"/>
      <c r="C42" s="240"/>
      <c r="D42" s="70" t="s">
        <v>1</v>
      </c>
      <c r="E42" s="152">
        <v>219780</v>
      </c>
      <c r="F42" s="171" t="s">
        <v>33</v>
      </c>
      <c r="G42" s="171" t="s">
        <v>33</v>
      </c>
      <c r="H42" s="171" t="s">
        <v>33</v>
      </c>
      <c r="I42" s="171" t="s">
        <v>33</v>
      </c>
      <c r="J42" s="172" t="s">
        <v>33</v>
      </c>
      <c r="K42" s="170" t="s">
        <v>33</v>
      </c>
      <c r="L42" s="173" t="s">
        <v>33</v>
      </c>
      <c r="M42" s="152">
        <v>405817</v>
      </c>
      <c r="N42" s="171" t="s">
        <v>33</v>
      </c>
      <c r="O42" s="171" t="s">
        <v>33</v>
      </c>
      <c r="P42" s="171" t="s">
        <v>33</v>
      </c>
      <c r="Q42" s="171" t="s">
        <v>33</v>
      </c>
      <c r="R42" s="172" t="s">
        <v>33</v>
      </c>
      <c r="S42" s="170" t="s">
        <v>33</v>
      </c>
      <c r="T42" s="173" t="s">
        <v>33</v>
      </c>
      <c r="U42" s="152">
        <v>1387142</v>
      </c>
      <c r="V42" s="171" t="s">
        <v>33</v>
      </c>
      <c r="W42" s="171" t="s">
        <v>33</v>
      </c>
      <c r="X42" s="171" t="s">
        <v>33</v>
      </c>
      <c r="Y42" s="171" t="s">
        <v>33</v>
      </c>
      <c r="Z42" s="172" t="s">
        <v>33</v>
      </c>
      <c r="AA42" s="170" t="s">
        <v>33</v>
      </c>
      <c r="AB42" s="173" t="s">
        <v>33</v>
      </c>
      <c r="AC42" s="152">
        <v>1245308</v>
      </c>
      <c r="AD42" s="171" t="s">
        <v>33</v>
      </c>
      <c r="AE42" s="171" t="s">
        <v>33</v>
      </c>
      <c r="AF42" s="171" t="s">
        <v>33</v>
      </c>
      <c r="AG42" s="171" t="s">
        <v>33</v>
      </c>
      <c r="AH42" s="172" t="s">
        <v>33</v>
      </c>
      <c r="AI42" s="170" t="s">
        <v>33</v>
      </c>
      <c r="AJ42" s="173" t="s">
        <v>33</v>
      </c>
      <c r="AK42" s="153">
        <v>96594</v>
      </c>
      <c r="AL42" s="171" t="s">
        <v>33</v>
      </c>
      <c r="AM42" s="171" t="s">
        <v>33</v>
      </c>
      <c r="AN42" s="171" t="s">
        <v>33</v>
      </c>
      <c r="AO42" s="171" t="s">
        <v>33</v>
      </c>
      <c r="AP42" s="172" t="s">
        <v>33</v>
      </c>
      <c r="AQ42" s="170" t="s">
        <v>33</v>
      </c>
      <c r="AR42" s="173" t="s">
        <v>33</v>
      </c>
      <c r="AS42" s="152">
        <v>1259626</v>
      </c>
      <c r="AT42" s="171" t="s">
        <v>33</v>
      </c>
      <c r="AU42" s="171" t="s">
        <v>33</v>
      </c>
      <c r="AV42" s="171" t="s">
        <v>33</v>
      </c>
      <c r="AW42" s="171" t="s">
        <v>33</v>
      </c>
      <c r="AX42" s="172" t="s">
        <v>33</v>
      </c>
      <c r="AY42" s="170" t="s">
        <v>33</v>
      </c>
      <c r="AZ42" s="173" t="s">
        <v>33</v>
      </c>
      <c r="BA42" s="152">
        <v>1432504</v>
      </c>
      <c r="BB42" s="171" t="s">
        <v>33</v>
      </c>
      <c r="BC42" s="171" t="s">
        <v>33</v>
      </c>
      <c r="BD42" s="171" t="s">
        <v>33</v>
      </c>
      <c r="BE42" s="171" t="s">
        <v>33</v>
      </c>
      <c r="BF42" s="172" t="s">
        <v>33</v>
      </c>
      <c r="BG42" s="170" t="s">
        <v>33</v>
      </c>
      <c r="BH42" s="173" t="s">
        <v>33</v>
      </c>
      <c r="BI42" s="152">
        <v>162234</v>
      </c>
      <c r="BJ42" s="171" t="s">
        <v>33</v>
      </c>
      <c r="BK42" s="171" t="s">
        <v>33</v>
      </c>
      <c r="BL42" s="171" t="s">
        <v>33</v>
      </c>
      <c r="BM42" s="171" t="s">
        <v>33</v>
      </c>
      <c r="BN42" s="172" t="s">
        <v>33</v>
      </c>
      <c r="BO42" s="170" t="s">
        <v>33</v>
      </c>
      <c r="BP42" s="173" t="s">
        <v>33</v>
      </c>
      <c r="BQ42" s="152">
        <v>316081</v>
      </c>
      <c r="BR42" s="171" t="s">
        <v>33</v>
      </c>
      <c r="BS42" s="171" t="s">
        <v>33</v>
      </c>
      <c r="BT42" s="171" t="s">
        <v>33</v>
      </c>
      <c r="BU42" s="171" t="s">
        <v>33</v>
      </c>
      <c r="BV42" s="172" t="s">
        <v>33</v>
      </c>
      <c r="BW42" s="170" t="s">
        <v>33</v>
      </c>
      <c r="BX42" s="173" t="s">
        <v>33</v>
      </c>
      <c r="BY42" s="152">
        <v>11093</v>
      </c>
      <c r="BZ42" s="171" t="s">
        <v>33</v>
      </c>
      <c r="CA42" s="171" t="s">
        <v>33</v>
      </c>
      <c r="CB42" s="171" t="s">
        <v>33</v>
      </c>
      <c r="CC42" s="171" t="s">
        <v>33</v>
      </c>
      <c r="CD42" s="172" t="s">
        <v>33</v>
      </c>
      <c r="CE42" s="170" t="s">
        <v>33</v>
      </c>
      <c r="CF42" s="173" t="s">
        <v>33</v>
      </c>
      <c r="CG42" s="153">
        <v>6536179</v>
      </c>
      <c r="CH42" s="171" t="s">
        <v>33</v>
      </c>
      <c r="CI42" s="171" t="s">
        <v>33</v>
      </c>
      <c r="CJ42" s="171" t="s">
        <v>33</v>
      </c>
      <c r="CK42" s="171" t="s">
        <v>33</v>
      </c>
      <c r="CL42" s="172" t="s">
        <v>33</v>
      </c>
      <c r="CM42" s="170" t="s">
        <v>33</v>
      </c>
      <c r="CN42" s="174" t="s">
        <v>33</v>
      </c>
    </row>
    <row r="43" spans="1:92" ht="18" customHeight="1" x14ac:dyDescent="0.15">
      <c r="A43" s="67"/>
      <c r="B43" s="222" t="s">
        <v>9</v>
      </c>
      <c r="C43" s="196"/>
      <c r="D43" s="245"/>
      <c r="E43" s="133">
        <v>0</v>
      </c>
      <c r="F43" s="134">
        <v>0</v>
      </c>
      <c r="G43" s="134">
        <v>0</v>
      </c>
      <c r="H43" s="134">
        <v>0</v>
      </c>
      <c r="I43" s="134">
        <v>0</v>
      </c>
      <c r="J43" s="135">
        <v>0</v>
      </c>
      <c r="K43" s="136">
        <v>0</v>
      </c>
      <c r="L43" s="137">
        <v>0</v>
      </c>
      <c r="M43" s="133">
        <v>0</v>
      </c>
      <c r="N43" s="134">
        <v>0</v>
      </c>
      <c r="O43" s="134">
        <v>0</v>
      </c>
      <c r="P43" s="134">
        <v>0</v>
      </c>
      <c r="Q43" s="134">
        <v>0</v>
      </c>
      <c r="R43" s="135">
        <v>0</v>
      </c>
      <c r="S43" s="136">
        <v>0</v>
      </c>
      <c r="T43" s="137">
        <v>0</v>
      </c>
      <c r="U43" s="133">
        <v>0</v>
      </c>
      <c r="V43" s="134">
        <v>0</v>
      </c>
      <c r="W43" s="134">
        <v>0</v>
      </c>
      <c r="X43" s="134">
        <v>0</v>
      </c>
      <c r="Y43" s="134">
        <v>0</v>
      </c>
      <c r="Z43" s="135">
        <v>0</v>
      </c>
      <c r="AA43" s="136">
        <v>0</v>
      </c>
      <c r="AB43" s="137">
        <v>0</v>
      </c>
      <c r="AC43" s="133">
        <v>0</v>
      </c>
      <c r="AD43" s="134">
        <v>0</v>
      </c>
      <c r="AE43" s="134">
        <v>0</v>
      </c>
      <c r="AF43" s="134">
        <v>0</v>
      </c>
      <c r="AG43" s="134">
        <v>0</v>
      </c>
      <c r="AH43" s="135">
        <v>0</v>
      </c>
      <c r="AI43" s="136">
        <v>0</v>
      </c>
      <c r="AJ43" s="137">
        <v>0</v>
      </c>
      <c r="AK43" s="138">
        <v>0</v>
      </c>
      <c r="AL43" s="134">
        <v>0</v>
      </c>
      <c r="AM43" s="134">
        <v>0</v>
      </c>
      <c r="AN43" s="134">
        <v>0</v>
      </c>
      <c r="AO43" s="134">
        <v>0</v>
      </c>
      <c r="AP43" s="135">
        <v>0</v>
      </c>
      <c r="AQ43" s="136">
        <v>0</v>
      </c>
      <c r="AR43" s="137">
        <v>0</v>
      </c>
      <c r="AS43" s="133">
        <v>0</v>
      </c>
      <c r="AT43" s="134">
        <v>0</v>
      </c>
      <c r="AU43" s="134">
        <v>0</v>
      </c>
      <c r="AV43" s="134">
        <v>0</v>
      </c>
      <c r="AW43" s="134">
        <v>0</v>
      </c>
      <c r="AX43" s="135">
        <v>0</v>
      </c>
      <c r="AY43" s="136">
        <v>0</v>
      </c>
      <c r="AZ43" s="137">
        <v>0</v>
      </c>
      <c r="BA43" s="133">
        <v>0</v>
      </c>
      <c r="BB43" s="134">
        <v>0</v>
      </c>
      <c r="BC43" s="134">
        <v>0</v>
      </c>
      <c r="BD43" s="134">
        <v>0</v>
      </c>
      <c r="BE43" s="134">
        <v>0</v>
      </c>
      <c r="BF43" s="135">
        <v>0</v>
      </c>
      <c r="BG43" s="136">
        <v>0</v>
      </c>
      <c r="BH43" s="137">
        <v>0</v>
      </c>
      <c r="BI43" s="133">
        <v>0</v>
      </c>
      <c r="BJ43" s="134">
        <v>0</v>
      </c>
      <c r="BK43" s="134">
        <v>0</v>
      </c>
      <c r="BL43" s="134">
        <v>0</v>
      </c>
      <c r="BM43" s="134">
        <v>0</v>
      </c>
      <c r="BN43" s="135">
        <v>0</v>
      </c>
      <c r="BO43" s="136">
        <v>0</v>
      </c>
      <c r="BP43" s="137">
        <v>0</v>
      </c>
      <c r="BQ43" s="133">
        <v>0</v>
      </c>
      <c r="BR43" s="134">
        <v>0</v>
      </c>
      <c r="BS43" s="134">
        <v>0</v>
      </c>
      <c r="BT43" s="134">
        <v>0</v>
      </c>
      <c r="BU43" s="134">
        <v>0</v>
      </c>
      <c r="BV43" s="135">
        <v>0</v>
      </c>
      <c r="BW43" s="136">
        <v>0</v>
      </c>
      <c r="BX43" s="137">
        <v>0</v>
      </c>
      <c r="BY43" s="133">
        <v>0</v>
      </c>
      <c r="BZ43" s="134">
        <v>0</v>
      </c>
      <c r="CA43" s="134">
        <v>0</v>
      </c>
      <c r="CB43" s="134">
        <v>0</v>
      </c>
      <c r="CC43" s="134">
        <v>0</v>
      </c>
      <c r="CD43" s="135">
        <v>0</v>
      </c>
      <c r="CE43" s="136">
        <v>0</v>
      </c>
      <c r="CF43" s="137">
        <v>0</v>
      </c>
      <c r="CG43" s="138">
        <v>0</v>
      </c>
      <c r="CH43" s="134">
        <v>0</v>
      </c>
      <c r="CI43" s="134">
        <v>0</v>
      </c>
      <c r="CJ43" s="134">
        <v>0</v>
      </c>
      <c r="CK43" s="134">
        <v>0</v>
      </c>
      <c r="CL43" s="135">
        <v>0</v>
      </c>
      <c r="CM43" s="136">
        <v>0</v>
      </c>
      <c r="CN43" s="139">
        <v>0</v>
      </c>
    </row>
    <row r="44" spans="1:92" ht="18" customHeight="1" x14ac:dyDescent="0.15">
      <c r="A44" s="67"/>
      <c r="B44" s="224" t="s">
        <v>19</v>
      </c>
      <c r="C44" s="225"/>
      <c r="D44" s="71" t="s">
        <v>16</v>
      </c>
      <c r="E44" s="133">
        <v>5439</v>
      </c>
      <c r="F44" s="134">
        <v>98</v>
      </c>
      <c r="G44" s="134">
        <v>5232</v>
      </c>
      <c r="H44" s="134">
        <v>0</v>
      </c>
      <c r="I44" s="134">
        <v>0</v>
      </c>
      <c r="J44" s="135">
        <v>5232</v>
      </c>
      <c r="K44" s="136">
        <v>0</v>
      </c>
      <c r="L44" s="137">
        <v>109</v>
      </c>
      <c r="M44" s="133">
        <v>15129</v>
      </c>
      <c r="N44" s="134">
        <v>134</v>
      </c>
      <c r="O44" s="134">
        <v>14817</v>
      </c>
      <c r="P44" s="134">
        <v>60</v>
      </c>
      <c r="Q44" s="134">
        <v>0</v>
      </c>
      <c r="R44" s="135">
        <v>14877</v>
      </c>
      <c r="S44" s="136">
        <v>0</v>
      </c>
      <c r="T44" s="137">
        <v>118</v>
      </c>
      <c r="U44" s="133">
        <v>4161</v>
      </c>
      <c r="V44" s="134">
        <v>105</v>
      </c>
      <c r="W44" s="134">
        <v>3406</v>
      </c>
      <c r="X44" s="134">
        <v>0</v>
      </c>
      <c r="Y44" s="134">
        <v>0</v>
      </c>
      <c r="Z44" s="135">
        <v>3406</v>
      </c>
      <c r="AA44" s="136">
        <v>0</v>
      </c>
      <c r="AB44" s="137">
        <v>650</v>
      </c>
      <c r="AC44" s="133">
        <v>2826</v>
      </c>
      <c r="AD44" s="134">
        <v>78</v>
      </c>
      <c r="AE44" s="134">
        <v>2589</v>
      </c>
      <c r="AF44" s="134">
        <v>0</v>
      </c>
      <c r="AG44" s="134">
        <v>0</v>
      </c>
      <c r="AH44" s="135">
        <v>2589</v>
      </c>
      <c r="AI44" s="136">
        <v>0</v>
      </c>
      <c r="AJ44" s="137">
        <v>159</v>
      </c>
      <c r="AK44" s="138">
        <v>1823</v>
      </c>
      <c r="AL44" s="134">
        <v>12</v>
      </c>
      <c r="AM44" s="134">
        <v>1752</v>
      </c>
      <c r="AN44" s="134">
        <v>0</v>
      </c>
      <c r="AO44" s="134">
        <v>0</v>
      </c>
      <c r="AP44" s="135">
        <v>1752</v>
      </c>
      <c r="AQ44" s="136">
        <v>0</v>
      </c>
      <c r="AR44" s="137">
        <v>59</v>
      </c>
      <c r="AS44" s="133">
        <v>683</v>
      </c>
      <c r="AT44" s="134">
        <v>19</v>
      </c>
      <c r="AU44" s="134">
        <v>662</v>
      </c>
      <c r="AV44" s="134">
        <v>0</v>
      </c>
      <c r="AW44" s="134">
        <v>0</v>
      </c>
      <c r="AX44" s="135">
        <v>662</v>
      </c>
      <c r="AY44" s="136">
        <v>0</v>
      </c>
      <c r="AZ44" s="137">
        <v>2</v>
      </c>
      <c r="BA44" s="133">
        <v>1782</v>
      </c>
      <c r="BB44" s="134">
        <v>214</v>
      </c>
      <c r="BC44" s="134">
        <v>1568</v>
      </c>
      <c r="BD44" s="134">
        <v>0</v>
      </c>
      <c r="BE44" s="134">
        <v>0</v>
      </c>
      <c r="BF44" s="135">
        <v>1568</v>
      </c>
      <c r="BG44" s="136">
        <v>0</v>
      </c>
      <c r="BH44" s="137">
        <v>0</v>
      </c>
      <c r="BI44" s="133">
        <v>1270</v>
      </c>
      <c r="BJ44" s="134">
        <v>20</v>
      </c>
      <c r="BK44" s="134">
        <v>1249</v>
      </c>
      <c r="BL44" s="134">
        <v>0</v>
      </c>
      <c r="BM44" s="134">
        <v>0</v>
      </c>
      <c r="BN44" s="135">
        <v>1249</v>
      </c>
      <c r="BO44" s="136">
        <v>0</v>
      </c>
      <c r="BP44" s="137">
        <v>0</v>
      </c>
      <c r="BQ44" s="133">
        <v>4263</v>
      </c>
      <c r="BR44" s="134">
        <v>314</v>
      </c>
      <c r="BS44" s="134">
        <v>3949</v>
      </c>
      <c r="BT44" s="134">
        <v>0</v>
      </c>
      <c r="BU44" s="134">
        <v>0</v>
      </c>
      <c r="BV44" s="135">
        <v>3949</v>
      </c>
      <c r="BW44" s="136">
        <v>0</v>
      </c>
      <c r="BX44" s="137">
        <v>0</v>
      </c>
      <c r="BY44" s="133">
        <v>53</v>
      </c>
      <c r="BZ44" s="134">
        <v>0</v>
      </c>
      <c r="CA44" s="134">
        <v>38</v>
      </c>
      <c r="CB44" s="134">
        <v>0</v>
      </c>
      <c r="CC44" s="134">
        <v>0</v>
      </c>
      <c r="CD44" s="135">
        <v>38</v>
      </c>
      <c r="CE44" s="136">
        <v>0</v>
      </c>
      <c r="CF44" s="137">
        <v>15</v>
      </c>
      <c r="CG44" s="138">
        <v>37429</v>
      </c>
      <c r="CH44" s="134">
        <v>994</v>
      </c>
      <c r="CI44" s="134">
        <v>35262</v>
      </c>
      <c r="CJ44" s="134">
        <v>60</v>
      </c>
      <c r="CK44" s="134">
        <v>0</v>
      </c>
      <c r="CL44" s="135">
        <v>35322</v>
      </c>
      <c r="CM44" s="136">
        <v>0</v>
      </c>
      <c r="CN44" s="139">
        <v>1112</v>
      </c>
    </row>
    <row r="45" spans="1:92" ht="18" customHeight="1" x14ac:dyDescent="0.15">
      <c r="A45" s="72"/>
      <c r="B45" s="226"/>
      <c r="C45" s="227"/>
      <c r="D45" s="71" t="s">
        <v>17</v>
      </c>
      <c r="E45" s="133">
        <v>30656</v>
      </c>
      <c r="F45" s="134">
        <v>818</v>
      </c>
      <c r="G45" s="134">
        <v>28870</v>
      </c>
      <c r="H45" s="134">
        <v>646</v>
      </c>
      <c r="I45" s="134">
        <v>320</v>
      </c>
      <c r="J45" s="135">
        <v>29836</v>
      </c>
      <c r="K45" s="136">
        <v>0</v>
      </c>
      <c r="L45" s="137">
        <v>2</v>
      </c>
      <c r="M45" s="133">
        <v>74512</v>
      </c>
      <c r="N45" s="134">
        <v>1758</v>
      </c>
      <c r="O45" s="134">
        <v>65896</v>
      </c>
      <c r="P45" s="134">
        <v>1676</v>
      </c>
      <c r="Q45" s="134">
        <v>214</v>
      </c>
      <c r="R45" s="135">
        <v>67786</v>
      </c>
      <c r="S45" s="136">
        <v>0</v>
      </c>
      <c r="T45" s="137">
        <v>4968</v>
      </c>
      <c r="U45" s="133">
        <v>278089</v>
      </c>
      <c r="V45" s="134">
        <v>2083</v>
      </c>
      <c r="W45" s="134">
        <v>275060</v>
      </c>
      <c r="X45" s="134">
        <v>0</v>
      </c>
      <c r="Y45" s="134">
        <v>0</v>
      </c>
      <c r="Z45" s="135">
        <v>275060</v>
      </c>
      <c r="AA45" s="136">
        <v>0</v>
      </c>
      <c r="AB45" s="137">
        <v>946</v>
      </c>
      <c r="AC45" s="133">
        <v>67486</v>
      </c>
      <c r="AD45" s="134">
        <v>1172</v>
      </c>
      <c r="AE45" s="134">
        <v>64271</v>
      </c>
      <c r="AF45" s="134">
        <v>1191</v>
      </c>
      <c r="AG45" s="134">
        <v>0</v>
      </c>
      <c r="AH45" s="135">
        <v>65461</v>
      </c>
      <c r="AI45" s="136">
        <v>0</v>
      </c>
      <c r="AJ45" s="137">
        <v>852</v>
      </c>
      <c r="AK45" s="138">
        <v>21602</v>
      </c>
      <c r="AL45" s="134">
        <v>296</v>
      </c>
      <c r="AM45" s="134">
        <v>21255</v>
      </c>
      <c r="AN45" s="134">
        <v>0</v>
      </c>
      <c r="AO45" s="134">
        <v>0</v>
      </c>
      <c r="AP45" s="135">
        <v>21255</v>
      </c>
      <c r="AQ45" s="136">
        <v>0</v>
      </c>
      <c r="AR45" s="137">
        <v>51</v>
      </c>
      <c r="AS45" s="133">
        <v>36090</v>
      </c>
      <c r="AT45" s="134">
        <v>622</v>
      </c>
      <c r="AU45" s="134">
        <v>33996</v>
      </c>
      <c r="AV45" s="134">
        <v>85</v>
      </c>
      <c r="AW45" s="134">
        <v>0</v>
      </c>
      <c r="AX45" s="135">
        <v>34082</v>
      </c>
      <c r="AY45" s="136">
        <v>0</v>
      </c>
      <c r="AZ45" s="137">
        <v>1386</v>
      </c>
      <c r="BA45" s="133">
        <v>92728</v>
      </c>
      <c r="BB45" s="134">
        <v>1611</v>
      </c>
      <c r="BC45" s="134">
        <v>91117</v>
      </c>
      <c r="BD45" s="134">
        <v>0</v>
      </c>
      <c r="BE45" s="134">
        <v>0</v>
      </c>
      <c r="BF45" s="135">
        <v>91117</v>
      </c>
      <c r="BG45" s="136">
        <v>0</v>
      </c>
      <c r="BH45" s="137">
        <v>0</v>
      </c>
      <c r="BI45" s="133">
        <v>78676</v>
      </c>
      <c r="BJ45" s="134">
        <v>2804</v>
      </c>
      <c r="BK45" s="134">
        <v>68017</v>
      </c>
      <c r="BL45" s="134">
        <v>0</v>
      </c>
      <c r="BM45" s="134">
        <v>0</v>
      </c>
      <c r="BN45" s="135">
        <v>68017</v>
      </c>
      <c r="BO45" s="136">
        <v>0</v>
      </c>
      <c r="BP45" s="137">
        <v>7855</v>
      </c>
      <c r="BQ45" s="133">
        <v>140694</v>
      </c>
      <c r="BR45" s="134">
        <v>3601</v>
      </c>
      <c r="BS45" s="134">
        <v>137093</v>
      </c>
      <c r="BT45" s="134">
        <v>0</v>
      </c>
      <c r="BU45" s="134">
        <v>0</v>
      </c>
      <c r="BV45" s="135">
        <v>137093</v>
      </c>
      <c r="BW45" s="136">
        <v>0</v>
      </c>
      <c r="BX45" s="137">
        <v>0</v>
      </c>
      <c r="BY45" s="133">
        <v>2617</v>
      </c>
      <c r="BZ45" s="134">
        <v>50</v>
      </c>
      <c r="CA45" s="134">
        <v>2568</v>
      </c>
      <c r="CB45" s="134">
        <v>0</v>
      </c>
      <c r="CC45" s="134">
        <v>0</v>
      </c>
      <c r="CD45" s="135">
        <v>2568</v>
      </c>
      <c r="CE45" s="136">
        <v>0</v>
      </c>
      <c r="CF45" s="137">
        <v>0</v>
      </c>
      <c r="CG45" s="138">
        <v>823150</v>
      </c>
      <c r="CH45" s="134">
        <v>14815</v>
      </c>
      <c r="CI45" s="134">
        <v>788143</v>
      </c>
      <c r="CJ45" s="134">
        <v>3598</v>
      </c>
      <c r="CK45" s="134">
        <v>534</v>
      </c>
      <c r="CL45" s="135">
        <v>792275</v>
      </c>
      <c r="CM45" s="136">
        <v>0</v>
      </c>
      <c r="CN45" s="139">
        <v>16060</v>
      </c>
    </row>
    <row r="46" spans="1:92" ht="18" customHeight="1" x14ac:dyDescent="0.15">
      <c r="A46" s="67"/>
      <c r="B46" s="226"/>
      <c r="C46" s="227"/>
      <c r="D46" s="71" t="s">
        <v>18</v>
      </c>
      <c r="E46" s="140">
        <v>0</v>
      </c>
      <c r="F46" s="141">
        <v>0</v>
      </c>
      <c r="G46" s="141">
        <v>0</v>
      </c>
      <c r="H46" s="141">
        <v>0</v>
      </c>
      <c r="I46" s="141">
        <v>0</v>
      </c>
      <c r="J46" s="142">
        <v>0</v>
      </c>
      <c r="K46" s="143">
        <v>0</v>
      </c>
      <c r="L46" s="137">
        <v>0</v>
      </c>
      <c r="M46" s="140">
        <v>4217</v>
      </c>
      <c r="N46" s="141">
        <v>634</v>
      </c>
      <c r="O46" s="141">
        <v>3583</v>
      </c>
      <c r="P46" s="141">
        <v>0</v>
      </c>
      <c r="Q46" s="141">
        <v>0</v>
      </c>
      <c r="R46" s="142">
        <v>3583</v>
      </c>
      <c r="S46" s="143">
        <v>0</v>
      </c>
      <c r="T46" s="137">
        <v>0</v>
      </c>
      <c r="U46" s="140">
        <v>0</v>
      </c>
      <c r="V46" s="141">
        <v>0</v>
      </c>
      <c r="W46" s="141">
        <v>0</v>
      </c>
      <c r="X46" s="141">
        <v>0</v>
      </c>
      <c r="Y46" s="141">
        <v>0</v>
      </c>
      <c r="Z46" s="142">
        <v>0</v>
      </c>
      <c r="AA46" s="143">
        <v>0</v>
      </c>
      <c r="AB46" s="137">
        <v>0</v>
      </c>
      <c r="AC46" s="140">
        <v>0</v>
      </c>
      <c r="AD46" s="141">
        <v>0</v>
      </c>
      <c r="AE46" s="141">
        <v>0</v>
      </c>
      <c r="AF46" s="141">
        <v>0</v>
      </c>
      <c r="AG46" s="141">
        <v>0</v>
      </c>
      <c r="AH46" s="142">
        <v>0</v>
      </c>
      <c r="AI46" s="143">
        <v>0</v>
      </c>
      <c r="AJ46" s="137">
        <v>0</v>
      </c>
      <c r="AK46" s="144">
        <v>0</v>
      </c>
      <c r="AL46" s="141">
        <v>0</v>
      </c>
      <c r="AM46" s="141">
        <v>0</v>
      </c>
      <c r="AN46" s="141">
        <v>0</v>
      </c>
      <c r="AO46" s="141">
        <v>0</v>
      </c>
      <c r="AP46" s="142">
        <v>0</v>
      </c>
      <c r="AQ46" s="143">
        <v>0</v>
      </c>
      <c r="AR46" s="137">
        <v>0</v>
      </c>
      <c r="AS46" s="140">
        <v>0</v>
      </c>
      <c r="AT46" s="141">
        <v>0</v>
      </c>
      <c r="AU46" s="141">
        <v>0</v>
      </c>
      <c r="AV46" s="141">
        <v>0</v>
      </c>
      <c r="AW46" s="141">
        <v>0</v>
      </c>
      <c r="AX46" s="142">
        <v>0</v>
      </c>
      <c r="AY46" s="143">
        <v>0</v>
      </c>
      <c r="AZ46" s="137">
        <v>0</v>
      </c>
      <c r="BA46" s="140">
        <v>0</v>
      </c>
      <c r="BB46" s="141">
        <v>0</v>
      </c>
      <c r="BC46" s="141">
        <v>0</v>
      </c>
      <c r="BD46" s="141">
        <v>0</v>
      </c>
      <c r="BE46" s="141">
        <v>0</v>
      </c>
      <c r="BF46" s="142">
        <v>0</v>
      </c>
      <c r="BG46" s="143">
        <v>0</v>
      </c>
      <c r="BH46" s="137">
        <v>0</v>
      </c>
      <c r="BI46" s="140">
        <v>0</v>
      </c>
      <c r="BJ46" s="141">
        <v>0</v>
      </c>
      <c r="BK46" s="141">
        <v>0</v>
      </c>
      <c r="BL46" s="141">
        <v>0</v>
      </c>
      <c r="BM46" s="141">
        <v>0</v>
      </c>
      <c r="BN46" s="142">
        <v>0</v>
      </c>
      <c r="BO46" s="143">
        <v>0</v>
      </c>
      <c r="BP46" s="137">
        <v>0</v>
      </c>
      <c r="BQ46" s="140">
        <v>3056</v>
      </c>
      <c r="BR46" s="141">
        <v>408</v>
      </c>
      <c r="BS46" s="141">
        <v>2078</v>
      </c>
      <c r="BT46" s="141">
        <v>0</v>
      </c>
      <c r="BU46" s="141">
        <v>0</v>
      </c>
      <c r="BV46" s="142">
        <v>2078</v>
      </c>
      <c r="BW46" s="143">
        <v>0</v>
      </c>
      <c r="BX46" s="137">
        <v>570</v>
      </c>
      <c r="BY46" s="140">
        <v>0</v>
      </c>
      <c r="BZ46" s="141">
        <v>0</v>
      </c>
      <c r="CA46" s="141">
        <v>0</v>
      </c>
      <c r="CB46" s="141">
        <v>0</v>
      </c>
      <c r="CC46" s="141">
        <v>0</v>
      </c>
      <c r="CD46" s="142">
        <v>0</v>
      </c>
      <c r="CE46" s="143">
        <v>0</v>
      </c>
      <c r="CF46" s="137">
        <v>0</v>
      </c>
      <c r="CG46" s="144">
        <v>7273</v>
      </c>
      <c r="CH46" s="141">
        <v>1042</v>
      </c>
      <c r="CI46" s="141">
        <v>5661</v>
      </c>
      <c r="CJ46" s="141">
        <v>0</v>
      </c>
      <c r="CK46" s="141">
        <v>0</v>
      </c>
      <c r="CL46" s="142">
        <v>5661</v>
      </c>
      <c r="CM46" s="143">
        <v>0</v>
      </c>
      <c r="CN46" s="139">
        <v>570</v>
      </c>
    </row>
    <row r="47" spans="1:92" ht="18" customHeight="1" x14ac:dyDescent="0.15">
      <c r="A47" s="67"/>
      <c r="B47" s="226"/>
      <c r="C47" s="227"/>
      <c r="D47" s="68" t="s">
        <v>1</v>
      </c>
      <c r="E47" s="140">
        <v>36095</v>
      </c>
      <c r="F47" s="141">
        <v>916</v>
      </c>
      <c r="G47" s="141">
        <v>34102</v>
      </c>
      <c r="H47" s="141">
        <v>646</v>
      </c>
      <c r="I47" s="141">
        <v>320</v>
      </c>
      <c r="J47" s="142">
        <v>35068</v>
      </c>
      <c r="K47" s="143">
        <v>0</v>
      </c>
      <c r="L47" s="137">
        <v>111</v>
      </c>
      <c r="M47" s="140">
        <v>93858</v>
      </c>
      <c r="N47" s="141">
        <v>2526</v>
      </c>
      <c r="O47" s="141">
        <v>84296</v>
      </c>
      <c r="P47" s="141">
        <v>1736</v>
      </c>
      <c r="Q47" s="141">
        <v>214</v>
      </c>
      <c r="R47" s="142">
        <v>86246</v>
      </c>
      <c r="S47" s="143">
        <v>0</v>
      </c>
      <c r="T47" s="137">
        <v>5086</v>
      </c>
      <c r="U47" s="140">
        <v>282250</v>
      </c>
      <c r="V47" s="141">
        <v>2188</v>
      </c>
      <c r="W47" s="141">
        <v>278466</v>
      </c>
      <c r="X47" s="141">
        <v>0</v>
      </c>
      <c r="Y47" s="141">
        <v>0</v>
      </c>
      <c r="Z47" s="142">
        <v>278466</v>
      </c>
      <c r="AA47" s="143">
        <v>0</v>
      </c>
      <c r="AB47" s="137">
        <v>1596</v>
      </c>
      <c r="AC47" s="140">
        <v>70312</v>
      </c>
      <c r="AD47" s="141">
        <v>1250</v>
      </c>
      <c r="AE47" s="141">
        <v>66859</v>
      </c>
      <c r="AF47" s="141">
        <v>1191</v>
      </c>
      <c r="AG47" s="141">
        <v>0</v>
      </c>
      <c r="AH47" s="142">
        <v>68050</v>
      </c>
      <c r="AI47" s="143">
        <v>0</v>
      </c>
      <c r="AJ47" s="137">
        <v>1011</v>
      </c>
      <c r="AK47" s="144">
        <v>23425</v>
      </c>
      <c r="AL47" s="141">
        <v>308</v>
      </c>
      <c r="AM47" s="141">
        <v>23007</v>
      </c>
      <c r="AN47" s="141">
        <v>0</v>
      </c>
      <c r="AO47" s="141">
        <v>0</v>
      </c>
      <c r="AP47" s="142">
        <v>23007</v>
      </c>
      <c r="AQ47" s="143">
        <v>0</v>
      </c>
      <c r="AR47" s="137">
        <v>110</v>
      </c>
      <c r="AS47" s="140">
        <v>36773</v>
      </c>
      <c r="AT47" s="141">
        <v>641</v>
      </c>
      <c r="AU47" s="141">
        <v>34658</v>
      </c>
      <c r="AV47" s="141">
        <v>85</v>
      </c>
      <c r="AW47" s="141">
        <v>0</v>
      </c>
      <c r="AX47" s="142">
        <v>34744</v>
      </c>
      <c r="AY47" s="143">
        <v>0</v>
      </c>
      <c r="AZ47" s="137">
        <v>1388</v>
      </c>
      <c r="BA47" s="140">
        <v>94510</v>
      </c>
      <c r="BB47" s="141">
        <v>1825</v>
      </c>
      <c r="BC47" s="141">
        <v>92685</v>
      </c>
      <c r="BD47" s="141">
        <v>0</v>
      </c>
      <c r="BE47" s="141">
        <v>0</v>
      </c>
      <c r="BF47" s="142">
        <v>92685</v>
      </c>
      <c r="BG47" s="143">
        <v>0</v>
      </c>
      <c r="BH47" s="137">
        <v>0</v>
      </c>
      <c r="BI47" s="140">
        <v>79946</v>
      </c>
      <c r="BJ47" s="141">
        <v>2824</v>
      </c>
      <c r="BK47" s="141">
        <v>69267</v>
      </c>
      <c r="BL47" s="141">
        <v>0</v>
      </c>
      <c r="BM47" s="141">
        <v>0</v>
      </c>
      <c r="BN47" s="142">
        <v>69267</v>
      </c>
      <c r="BO47" s="143">
        <v>0</v>
      </c>
      <c r="BP47" s="137">
        <v>7855</v>
      </c>
      <c r="BQ47" s="140">
        <v>148013</v>
      </c>
      <c r="BR47" s="141">
        <v>4323</v>
      </c>
      <c r="BS47" s="141">
        <v>143120</v>
      </c>
      <c r="BT47" s="141">
        <v>0</v>
      </c>
      <c r="BU47" s="141">
        <v>0</v>
      </c>
      <c r="BV47" s="142">
        <v>143120</v>
      </c>
      <c r="BW47" s="143">
        <v>0</v>
      </c>
      <c r="BX47" s="137">
        <v>570</v>
      </c>
      <c r="BY47" s="140">
        <v>2671</v>
      </c>
      <c r="BZ47" s="141">
        <v>50</v>
      </c>
      <c r="CA47" s="141">
        <v>2606</v>
      </c>
      <c r="CB47" s="141">
        <v>0</v>
      </c>
      <c r="CC47" s="141">
        <v>0</v>
      </c>
      <c r="CD47" s="142">
        <v>2606</v>
      </c>
      <c r="CE47" s="143">
        <v>0</v>
      </c>
      <c r="CF47" s="137">
        <v>15</v>
      </c>
      <c r="CG47" s="144">
        <v>867853</v>
      </c>
      <c r="CH47" s="141">
        <v>16851</v>
      </c>
      <c r="CI47" s="141">
        <v>829066</v>
      </c>
      <c r="CJ47" s="141">
        <v>3658</v>
      </c>
      <c r="CK47" s="141">
        <v>534</v>
      </c>
      <c r="CL47" s="142">
        <v>833259</v>
      </c>
      <c r="CM47" s="143">
        <v>0</v>
      </c>
      <c r="CN47" s="139">
        <v>17742</v>
      </c>
    </row>
    <row r="48" spans="1:92" ht="18" customHeight="1" x14ac:dyDescent="0.15">
      <c r="A48" s="67"/>
      <c r="B48" s="226"/>
      <c r="C48" s="227"/>
      <c r="D48" s="68" t="s">
        <v>27</v>
      </c>
      <c r="E48" s="145">
        <v>14650</v>
      </c>
      <c r="F48" s="154" t="s">
        <v>114</v>
      </c>
      <c r="G48" s="154" t="s">
        <v>33</v>
      </c>
      <c r="H48" s="155" t="s">
        <v>33</v>
      </c>
      <c r="I48" s="155" t="s">
        <v>33</v>
      </c>
      <c r="J48" s="156" t="s">
        <v>33</v>
      </c>
      <c r="K48" s="157" t="s">
        <v>33</v>
      </c>
      <c r="L48" s="158" t="s">
        <v>33</v>
      </c>
      <c r="M48" s="145">
        <v>78842</v>
      </c>
      <c r="N48" s="154" t="s">
        <v>33</v>
      </c>
      <c r="O48" s="154" t="s">
        <v>33</v>
      </c>
      <c r="P48" s="155" t="s">
        <v>33</v>
      </c>
      <c r="Q48" s="155" t="s">
        <v>33</v>
      </c>
      <c r="R48" s="156" t="s">
        <v>33</v>
      </c>
      <c r="S48" s="157" t="s">
        <v>33</v>
      </c>
      <c r="T48" s="158" t="s">
        <v>33</v>
      </c>
      <c r="U48" s="145">
        <v>90581</v>
      </c>
      <c r="V48" s="154" t="s">
        <v>33</v>
      </c>
      <c r="W48" s="154" t="s">
        <v>33</v>
      </c>
      <c r="X48" s="155" t="s">
        <v>33</v>
      </c>
      <c r="Y48" s="155" t="s">
        <v>33</v>
      </c>
      <c r="Z48" s="156" t="s">
        <v>33</v>
      </c>
      <c r="AA48" s="157" t="s">
        <v>33</v>
      </c>
      <c r="AB48" s="158" t="s">
        <v>33</v>
      </c>
      <c r="AC48" s="145">
        <v>118143</v>
      </c>
      <c r="AD48" s="154" t="s">
        <v>33</v>
      </c>
      <c r="AE48" s="154" t="s">
        <v>33</v>
      </c>
      <c r="AF48" s="155" t="s">
        <v>33</v>
      </c>
      <c r="AG48" s="155" t="s">
        <v>33</v>
      </c>
      <c r="AH48" s="156" t="s">
        <v>33</v>
      </c>
      <c r="AI48" s="157" t="s">
        <v>33</v>
      </c>
      <c r="AJ48" s="158" t="s">
        <v>33</v>
      </c>
      <c r="AK48" s="150">
        <v>43363</v>
      </c>
      <c r="AL48" s="154" t="s">
        <v>33</v>
      </c>
      <c r="AM48" s="154" t="s">
        <v>33</v>
      </c>
      <c r="AN48" s="155" t="s">
        <v>33</v>
      </c>
      <c r="AO48" s="155" t="s">
        <v>33</v>
      </c>
      <c r="AP48" s="156" t="s">
        <v>33</v>
      </c>
      <c r="AQ48" s="157" t="s">
        <v>33</v>
      </c>
      <c r="AR48" s="158" t="s">
        <v>33</v>
      </c>
      <c r="AS48" s="145">
        <v>42731</v>
      </c>
      <c r="AT48" s="154" t="s">
        <v>33</v>
      </c>
      <c r="AU48" s="154" t="s">
        <v>33</v>
      </c>
      <c r="AV48" s="155" t="s">
        <v>33</v>
      </c>
      <c r="AW48" s="155" t="s">
        <v>33</v>
      </c>
      <c r="AX48" s="156" t="s">
        <v>33</v>
      </c>
      <c r="AY48" s="157" t="s">
        <v>33</v>
      </c>
      <c r="AZ48" s="158" t="s">
        <v>33</v>
      </c>
      <c r="BA48" s="145">
        <v>85215</v>
      </c>
      <c r="BB48" s="154" t="s">
        <v>33</v>
      </c>
      <c r="BC48" s="154" t="s">
        <v>33</v>
      </c>
      <c r="BD48" s="155" t="s">
        <v>33</v>
      </c>
      <c r="BE48" s="155" t="s">
        <v>33</v>
      </c>
      <c r="BF48" s="156" t="s">
        <v>33</v>
      </c>
      <c r="BG48" s="157" t="s">
        <v>33</v>
      </c>
      <c r="BH48" s="158" t="s">
        <v>33</v>
      </c>
      <c r="BI48" s="145">
        <v>34831</v>
      </c>
      <c r="BJ48" s="154" t="s">
        <v>33</v>
      </c>
      <c r="BK48" s="154" t="s">
        <v>33</v>
      </c>
      <c r="BL48" s="155" t="s">
        <v>33</v>
      </c>
      <c r="BM48" s="155" t="s">
        <v>33</v>
      </c>
      <c r="BN48" s="156" t="s">
        <v>33</v>
      </c>
      <c r="BO48" s="157" t="s">
        <v>33</v>
      </c>
      <c r="BP48" s="158" t="s">
        <v>33</v>
      </c>
      <c r="BQ48" s="145">
        <v>69836</v>
      </c>
      <c r="BR48" s="154" t="s">
        <v>33</v>
      </c>
      <c r="BS48" s="154" t="s">
        <v>33</v>
      </c>
      <c r="BT48" s="155" t="s">
        <v>33</v>
      </c>
      <c r="BU48" s="155" t="s">
        <v>33</v>
      </c>
      <c r="BV48" s="156" t="s">
        <v>33</v>
      </c>
      <c r="BW48" s="157" t="s">
        <v>33</v>
      </c>
      <c r="BX48" s="158" t="s">
        <v>33</v>
      </c>
      <c r="BY48" s="145">
        <v>5189</v>
      </c>
      <c r="BZ48" s="154" t="s">
        <v>33</v>
      </c>
      <c r="CA48" s="154" t="s">
        <v>33</v>
      </c>
      <c r="CB48" s="155" t="s">
        <v>33</v>
      </c>
      <c r="CC48" s="155" t="s">
        <v>33</v>
      </c>
      <c r="CD48" s="156" t="s">
        <v>33</v>
      </c>
      <c r="CE48" s="157" t="s">
        <v>33</v>
      </c>
      <c r="CF48" s="158" t="s">
        <v>33</v>
      </c>
      <c r="CG48" s="150">
        <v>583381</v>
      </c>
      <c r="CH48" s="154" t="s">
        <v>33</v>
      </c>
      <c r="CI48" s="154" t="s">
        <v>33</v>
      </c>
      <c r="CJ48" s="155" t="s">
        <v>33</v>
      </c>
      <c r="CK48" s="155" t="s">
        <v>33</v>
      </c>
      <c r="CL48" s="156" t="s">
        <v>33</v>
      </c>
      <c r="CM48" s="157" t="s">
        <v>33</v>
      </c>
      <c r="CN48" s="159" t="s">
        <v>33</v>
      </c>
    </row>
    <row r="49" spans="1:92" ht="18" customHeight="1" x14ac:dyDescent="0.15">
      <c r="A49" s="67"/>
      <c r="B49" s="228"/>
      <c r="C49" s="229"/>
      <c r="D49" s="68" t="s">
        <v>21</v>
      </c>
      <c r="E49" s="145">
        <v>7659</v>
      </c>
      <c r="F49" s="154" t="s">
        <v>33</v>
      </c>
      <c r="G49" s="154" t="s">
        <v>33</v>
      </c>
      <c r="H49" s="155" t="s">
        <v>33</v>
      </c>
      <c r="I49" s="155" t="s">
        <v>33</v>
      </c>
      <c r="J49" s="156" t="s">
        <v>33</v>
      </c>
      <c r="K49" s="157" t="s">
        <v>33</v>
      </c>
      <c r="L49" s="158" t="s">
        <v>33</v>
      </c>
      <c r="M49" s="145">
        <v>20504</v>
      </c>
      <c r="N49" s="154" t="s">
        <v>33</v>
      </c>
      <c r="O49" s="154" t="s">
        <v>33</v>
      </c>
      <c r="P49" s="155" t="s">
        <v>33</v>
      </c>
      <c r="Q49" s="155" t="s">
        <v>33</v>
      </c>
      <c r="R49" s="156" t="s">
        <v>33</v>
      </c>
      <c r="S49" s="157" t="s">
        <v>33</v>
      </c>
      <c r="T49" s="158" t="s">
        <v>33</v>
      </c>
      <c r="U49" s="145">
        <v>102632</v>
      </c>
      <c r="V49" s="154" t="s">
        <v>33</v>
      </c>
      <c r="W49" s="154" t="s">
        <v>33</v>
      </c>
      <c r="X49" s="155" t="s">
        <v>33</v>
      </c>
      <c r="Y49" s="155" t="s">
        <v>33</v>
      </c>
      <c r="Z49" s="156" t="s">
        <v>33</v>
      </c>
      <c r="AA49" s="157" t="s">
        <v>33</v>
      </c>
      <c r="AB49" s="158" t="s">
        <v>33</v>
      </c>
      <c r="AC49" s="145">
        <v>40871</v>
      </c>
      <c r="AD49" s="154" t="s">
        <v>33</v>
      </c>
      <c r="AE49" s="154" t="s">
        <v>33</v>
      </c>
      <c r="AF49" s="155" t="s">
        <v>33</v>
      </c>
      <c r="AG49" s="155" t="s">
        <v>33</v>
      </c>
      <c r="AH49" s="156" t="s">
        <v>33</v>
      </c>
      <c r="AI49" s="157" t="s">
        <v>33</v>
      </c>
      <c r="AJ49" s="158" t="s">
        <v>33</v>
      </c>
      <c r="AK49" s="150">
        <v>22798</v>
      </c>
      <c r="AL49" s="154" t="s">
        <v>33</v>
      </c>
      <c r="AM49" s="154" t="s">
        <v>33</v>
      </c>
      <c r="AN49" s="155" t="s">
        <v>33</v>
      </c>
      <c r="AO49" s="155" t="s">
        <v>33</v>
      </c>
      <c r="AP49" s="156" t="s">
        <v>33</v>
      </c>
      <c r="AQ49" s="157" t="s">
        <v>33</v>
      </c>
      <c r="AR49" s="158" t="s">
        <v>33</v>
      </c>
      <c r="AS49" s="145">
        <v>37862</v>
      </c>
      <c r="AT49" s="154" t="s">
        <v>33</v>
      </c>
      <c r="AU49" s="154" t="s">
        <v>33</v>
      </c>
      <c r="AV49" s="155" t="s">
        <v>33</v>
      </c>
      <c r="AW49" s="155" t="s">
        <v>33</v>
      </c>
      <c r="AX49" s="156" t="s">
        <v>33</v>
      </c>
      <c r="AY49" s="157" t="s">
        <v>33</v>
      </c>
      <c r="AZ49" s="158" t="s">
        <v>33</v>
      </c>
      <c r="BA49" s="145">
        <v>28972</v>
      </c>
      <c r="BB49" s="154" t="s">
        <v>33</v>
      </c>
      <c r="BC49" s="154" t="s">
        <v>33</v>
      </c>
      <c r="BD49" s="155" t="s">
        <v>33</v>
      </c>
      <c r="BE49" s="155" t="s">
        <v>33</v>
      </c>
      <c r="BF49" s="156" t="s">
        <v>33</v>
      </c>
      <c r="BG49" s="157" t="s">
        <v>33</v>
      </c>
      <c r="BH49" s="158" t="s">
        <v>33</v>
      </c>
      <c r="BI49" s="145">
        <v>7032</v>
      </c>
      <c r="BJ49" s="154" t="s">
        <v>33</v>
      </c>
      <c r="BK49" s="154" t="s">
        <v>33</v>
      </c>
      <c r="BL49" s="155" t="s">
        <v>33</v>
      </c>
      <c r="BM49" s="155" t="s">
        <v>33</v>
      </c>
      <c r="BN49" s="156" t="s">
        <v>33</v>
      </c>
      <c r="BO49" s="157" t="s">
        <v>33</v>
      </c>
      <c r="BP49" s="158" t="s">
        <v>33</v>
      </c>
      <c r="BQ49" s="145">
        <v>26495</v>
      </c>
      <c r="BR49" s="154" t="s">
        <v>33</v>
      </c>
      <c r="BS49" s="154" t="s">
        <v>33</v>
      </c>
      <c r="BT49" s="155" t="s">
        <v>33</v>
      </c>
      <c r="BU49" s="155" t="s">
        <v>33</v>
      </c>
      <c r="BV49" s="156" t="s">
        <v>33</v>
      </c>
      <c r="BW49" s="157" t="s">
        <v>33</v>
      </c>
      <c r="BX49" s="158" t="s">
        <v>33</v>
      </c>
      <c r="BY49" s="145">
        <v>4299</v>
      </c>
      <c r="BZ49" s="154" t="s">
        <v>33</v>
      </c>
      <c r="CA49" s="154" t="s">
        <v>33</v>
      </c>
      <c r="CB49" s="155" t="s">
        <v>33</v>
      </c>
      <c r="CC49" s="155" t="s">
        <v>33</v>
      </c>
      <c r="CD49" s="156" t="s">
        <v>33</v>
      </c>
      <c r="CE49" s="157" t="s">
        <v>33</v>
      </c>
      <c r="CF49" s="158" t="s">
        <v>33</v>
      </c>
      <c r="CG49" s="150">
        <v>299124</v>
      </c>
      <c r="CH49" s="154" t="s">
        <v>33</v>
      </c>
      <c r="CI49" s="154" t="s">
        <v>33</v>
      </c>
      <c r="CJ49" s="155" t="s">
        <v>33</v>
      </c>
      <c r="CK49" s="155" t="s">
        <v>33</v>
      </c>
      <c r="CL49" s="156" t="s">
        <v>33</v>
      </c>
      <c r="CM49" s="157" t="s">
        <v>33</v>
      </c>
      <c r="CN49" s="159" t="s">
        <v>33</v>
      </c>
    </row>
    <row r="50" spans="1:92" ht="18" customHeight="1" x14ac:dyDescent="0.15">
      <c r="A50" s="67"/>
      <c r="B50" s="252" t="s">
        <v>20</v>
      </c>
      <c r="C50" s="253"/>
      <c r="D50" s="71" t="s">
        <v>23</v>
      </c>
      <c r="E50" s="140">
        <v>0</v>
      </c>
      <c r="F50" s="141">
        <v>0</v>
      </c>
      <c r="G50" s="141">
        <v>0</v>
      </c>
      <c r="H50" s="141">
        <v>0</v>
      </c>
      <c r="I50" s="141">
        <v>0</v>
      </c>
      <c r="J50" s="142">
        <v>0</v>
      </c>
      <c r="K50" s="143">
        <v>0</v>
      </c>
      <c r="L50" s="160">
        <v>0</v>
      </c>
      <c r="M50" s="140">
        <v>0</v>
      </c>
      <c r="N50" s="141">
        <v>0</v>
      </c>
      <c r="O50" s="141">
        <v>0</v>
      </c>
      <c r="P50" s="141">
        <v>0</v>
      </c>
      <c r="Q50" s="141">
        <v>0</v>
      </c>
      <c r="R50" s="142">
        <v>0</v>
      </c>
      <c r="S50" s="143">
        <v>0</v>
      </c>
      <c r="T50" s="160">
        <v>0</v>
      </c>
      <c r="U50" s="140">
        <v>11</v>
      </c>
      <c r="V50" s="141">
        <v>2</v>
      </c>
      <c r="W50" s="141">
        <v>1</v>
      </c>
      <c r="X50" s="141">
        <v>0</v>
      </c>
      <c r="Y50" s="141">
        <v>0</v>
      </c>
      <c r="Z50" s="142">
        <v>1</v>
      </c>
      <c r="AA50" s="143">
        <v>0</v>
      </c>
      <c r="AB50" s="160">
        <v>8</v>
      </c>
      <c r="AC50" s="140">
        <v>0</v>
      </c>
      <c r="AD50" s="141">
        <v>0</v>
      </c>
      <c r="AE50" s="141">
        <v>0</v>
      </c>
      <c r="AF50" s="141">
        <v>0</v>
      </c>
      <c r="AG50" s="141">
        <v>0</v>
      </c>
      <c r="AH50" s="142">
        <v>0</v>
      </c>
      <c r="AI50" s="143">
        <v>0</v>
      </c>
      <c r="AJ50" s="160">
        <v>0</v>
      </c>
      <c r="AK50" s="144">
        <v>0</v>
      </c>
      <c r="AL50" s="141">
        <v>0</v>
      </c>
      <c r="AM50" s="141">
        <v>0</v>
      </c>
      <c r="AN50" s="141">
        <v>0</v>
      </c>
      <c r="AO50" s="141">
        <v>0</v>
      </c>
      <c r="AP50" s="142">
        <v>0</v>
      </c>
      <c r="AQ50" s="143">
        <v>0</v>
      </c>
      <c r="AR50" s="160">
        <v>0</v>
      </c>
      <c r="AS50" s="140">
        <v>0</v>
      </c>
      <c r="AT50" s="141">
        <v>0</v>
      </c>
      <c r="AU50" s="141">
        <v>0</v>
      </c>
      <c r="AV50" s="141">
        <v>0</v>
      </c>
      <c r="AW50" s="141">
        <v>0</v>
      </c>
      <c r="AX50" s="142">
        <v>0</v>
      </c>
      <c r="AY50" s="143">
        <v>0</v>
      </c>
      <c r="AZ50" s="160">
        <v>0</v>
      </c>
      <c r="BA50" s="140">
        <v>0</v>
      </c>
      <c r="BB50" s="141">
        <v>0</v>
      </c>
      <c r="BC50" s="141">
        <v>0</v>
      </c>
      <c r="BD50" s="141">
        <v>0</v>
      </c>
      <c r="BE50" s="141">
        <v>0</v>
      </c>
      <c r="BF50" s="142">
        <v>0</v>
      </c>
      <c r="BG50" s="143">
        <v>0</v>
      </c>
      <c r="BH50" s="160">
        <v>0</v>
      </c>
      <c r="BI50" s="140">
        <v>0</v>
      </c>
      <c r="BJ50" s="141">
        <v>0</v>
      </c>
      <c r="BK50" s="141">
        <v>0</v>
      </c>
      <c r="BL50" s="141">
        <v>0</v>
      </c>
      <c r="BM50" s="141">
        <v>0</v>
      </c>
      <c r="BN50" s="142">
        <v>0</v>
      </c>
      <c r="BO50" s="143">
        <v>0</v>
      </c>
      <c r="BP50" s="160">
        <v>0</v>
      </c>
      <c r="BQ50" s="140">
        <v>0</v>
      </c>
      <c r="BR50" s="141">
        <v>0</v>
      </c>
      <c r="BS50" s="141">
        <v>0</v>
      </c>
      <c r="BT50" s="141">
        <v>0</v>
      </c>
      <c r="BU50" s="141">
        <v>0</v>
      </c>
      <c r="BV50" s="142">
        <v>0</v>
      </c>
      <c r="BW50" s="143">
        <v>0</v>
      </c>
      <c r="BX50" s="160">
        <v>0</v>
      </c>
      <c r="BY50" s="140">
        <v>0</v>
      </c>
      <c r="BZ50" s="141">
        <v>0</v>
      </c>
      <c r="CA50" s="141">
        <v>0</v>
      </c>
      <c r="CB50" s="141">
        <v>0</v>
      </c>
      <c r="CC50" s="141">
        <v>0</v>
      </c>
      <c r="CD50" s="142">
        <v>0</v>
      </c>
      <c r="CE50" s="143">
        <v>0</v>
      </c>
      <c r="CF50" s="160">
        <v>0</v>
      </c>
      <c r="CG50" s="144">
        <v>11</v>
      </c>
      <c r="CH50" s="141">
        <v>2</v>
      </c>
      <c r="CI50" s="141">
        <v>1</v>
      </c>
      <c r="CJ50" s="141">
        <v>0</v>
      </c>
      <c r="CK50" s="141">
        <v>0</v>
      </c>
      <c r="CL50" s="142">
        <v>1</v>
      </c>
      <c r="CM50" s="143">
        <v>0</v>
      </c>
      <c r="CN50" s="161">
        <v>8</v>
      </c>
    </row>
    <row r="51" spans="1:92" s="3" customFormat="1" ht="18" customHeight="1" x14ac:dyDescent="0.15">
      <c r="A51" s="73"/>
      <c r="B51" s="230" t="s">
        <v>10</v>
      </c>
      <c r="C51" s="230"/>
      <c r="D51" s="231"/>
      <c r="E51" s="162">
        <v>270720</v>
      </c>
      <c r="F51" s="163">
        <v>21306</v>
      </c>
      <c r="G51" s="163">
        <v>48828</v>
      </c>
      <c r="H51" s="163">
        <v>3455</v>
      </c>
      <c r="I51" s="163">
        <v>320</v>
      </c>
      <c r="J51" s="164">
        <v>52603</v>
      </c>
      <c r="K51" s="165">
        <v>0</v>
      </c>
      <c r="L51" s="166">
        <v>196811</v>
      </c>
      <c r="M51" s="162">
        <v>576226</v>
      </c>
      <c r="N51" s="163">
        <v>37521</v>
      </c>
      <c r="O51" s="163">
        <v>156116</v>
      </c>
      <c r="P51" s="163">
        <v>23208</v>
      </c>
      <c r="Q51" s="163">
        <v>7517</v>
      </c>
      <c r="R51" s="164">
        <v>186841</v>
      </c>
      <c r="S51" s="165">
        <v>0</v>
      </c>
      <c r="T51" s="166">
        <v>351864</v>
      </c>
      <c r="U51" s="162">
        <v>1687972</v>
      </c>
      <c r="V51" s="163">
        <v>148546</v>
      </c>
      <c r="W51" s="163">
        <v>385351</v>
      </c>
      <c r="X51" s="163">
        <v>175735</v>
      </c>
      <c r="Y51" s="163">
        <v>382</v>
      </c>
      <c r="Z51" s="164">
        <v>561468</v>
      </c>
      <c r="AA51" s="165">
        <v>382</v>
      </c>
      <c r="AB51" s="166">
        <v>977958</v>
      </c>
      <c r="AC51" s="162">
        <v>1370370</v>
      </c>
      <c r="AD51" s="163">
        <v>115654</v>
      </c>
      <c r="AE51" s="163">
        <v>156399</v>
      </c>
      <c r="AF51" s="163">
        <v>207415</v>
      </c>
      <c r="AG51" s="163">
        <v>36722</v>
      </c>
      <c r="AH51" s="164">
        <v>400536</v>
      </c>
      <c r="AI51" s="165">
        <v>1956</v>
      </c>
      <c r="AJ51" s="166">
        <v>854181</v>
      </c>
      <c r="AK51" s="167">
        <v>132234</v>
      </c>
      <c r="AL51" s="163">
        <v>14539</v>
      </c>
      <c r="AM51" s="163">
        <v>49395</v>
      </c>
      <c r="AN51" s="163">
        <v>301</v>
      </c>
      <c r="AO51" s="163">
        <v>0</v>
      </c>
      <c r="AP51" s="164">
        <v>49696</v>
      </c>
      <c r="AQ51" s="165">
        <v>0</v>
      </c>
      <c r="AR51" s="166">
        <v>67999</v>
      </c>
      <c r="AS51" s="162">
        <v>1297342</v>
      </c>
      <c r="AT51" s="163">
        <v>89840</v>
      </c>
      <c r="AU51" s="163">
        <v>198220</v>
      </c>
      <c r="AV51" s="163">
        <v>45151</v>
      </c>
      <c r="AW51" s="163">
        <v>0</v>
      </c>
      <c r="AX51" s="164">
        <v>243371</v>
      </c>
      <c r="AY51" s="165">
        <v>0</v>
      </c>
      <c r="AZ51" s="166">
        <v>964131</v>
      </c>
      <c r="BA51" s="162">
        <v>1528106</v>
      </c>
      <c r="BB51" s="163">
        <v>138427</v>
      </c>
      <c r="BC51" s="163">
        <v>208824</v>
      </c>
      <c r="BD51" s="163">
        <v>79358</v>
      </c>
      <c r="BE51" s="163">
        <v>0</v>
      </c>
      <c r="BF51" s="164">
        <v>288182</v>
      </c>
      <c r="BG51" s="165">
        <v>0</v>
      </c>
      <c r="BH51" s="166">
        <v>1101497</v>
      </c>
      <c r="BI51" s="162">
        <v>242180</v>
      </c>
      <c r="BJ51" s="163">
        <v>20957</v>
      </c>
      <c r="BK51" s="163">
        <v>101853</v>
      </c>
      <c r="BL51" s="163">
        <v>63</v>
      </c>
      <c r="BM51" s="163">
        <v>0</v>
      </c>
      <c r="BN51" s="164">
        <v>101915</v>
      </c>
      <c r="BO51" s="165">
        <v>0</v>
      </c>
      <c r="BP51" s="166">
        <v>119308</v>
      </c>
      <c r="BQ51" s="162">
        <v>511305</v>
      </c>
      <c r="BR51" s="163">
        <v>53058</v>
      </c>
      <c r="BS51" s="163">
        <v>198556</v>
      </c>
      <c r="BT51" s="163">
        <v>20515</v>
      </c>
      <c r="BU51" s="163">
        <v>0</v>
      </c>
      <c r="BV51" s="164">
        <v>219071</v>
      </c>
      <c r="BW51" s="165">
        <v>0</v>
      </c>
      <c r="BX51" s="166">
        <v>239176</v>
      </c>
      <c r="BY51" s="162">
        <v>13976</v>
      </c>
      <c r="BZ51" s="163">
        <v>1982</v>
      </c>
      <c r="CA51" s="163">
        <v>6915</v>
      </c>
      <c r="CB51" s="163">
        <v>0</v>
      </c>
      <c r="CC51" s="163">
        <v>0</v>
      </c>
      <c r="CD51" s="164">
        <v>6915</v>
      </c>
      <c r="CE51" s="165">
        <v>0</v>
      </c>
      <c r="CF51" s="166">
        <v>5079</v>
      </c>
      <c r="CG51" s="167">
        <v>7630431</v>
      </c>
      <c r="CH51" s="163">
        <v>641830</v>
      </c>
      <c r="CI51" s="163">
        <v>1510457</v>
      </c>
      <c r="CJ51" s="163">
        <v>555201</v>
      </c>
      <c r="CK51" s="163">
        <v>44941</v>
      </c>
      <c r="CL51" s="164">
        <v>2110598</v>
      </c>
      <c r="CM51" s="165">
        <v>2338</v>
      </c>
      <c r="CN51" s="168">
        <v>4878004</v>
      </c>
    </row>
    <row r="52" spans="1:92" ht="18" customHeight="1" x14ac:dyDescent="0.15">
      <c r="A52" s="74"/>
      <c r="B52" s="232" t="s">
        <v>6</v>
      </c>
      <c r="C52" s="233"/>
      <c r="D52" s="234"/>
      <c r="E52" s="126">
        <v>15831</v>
      </c>
      <c r="F52" s="127">
        <v>189</v>
      </c>
      <c r="G52" s="127">
        <v>1250</v>
      </c>
      <c r="H52" s="127">
        <v>376</v>
      </c>
      <c r="I52" s="127">
        <v>0</v>
      </c>
      <c r="J52" s="128">
        <v>1626</v>
      </c>
      <c r="K52" s="129">
        <v>0</v>
      </c>
      <c r="L52" s="130">
        <v>14016</v>
      </c>
      <c r="M52" s="126">
        <v>63119</v>
      </c>
      <c r="N52" s="127">
        <v>1792</v>
      </c>
      <c r="O52" s="127">
        <v>31663</v>
      </c>
      <c r="P52" s="127">
        <v>8761</v>
      </c>
      <c r="Q52" s="127">
        <v>0</v>
      </c>
      <c r="R52" s="128">
        <v>40424</v>
      </c>
      <c r="S52" s="129">
        <v>0</v>
      </c>
      <c r="T52" s="130">
        <v>20903</v>
      </c>
      <c r="U52" s="126">
        <v>17416</v>
      </c>
      <c r="V52" s="127">
        <v>283</v>
      </c>
      <c r="W52" s="127">
        <v>5798</v>
      </c>
      <c r="X52" s="127">
        <v>9284</v>
      </c>
      <c r="Y52" s="127">
        <v>0</v>
      </c>
      <c r="Z52" s="128">
        <v>15082</v>
      </c>
      <c r="AA52" s="129">
        <v>0</v>
      </c>
      <c r="AB52" s="130">
        <v>2051</v>
      </c>
      <c r="AC52" s="126">
        <v>43582</v>
      </c>
      <c r="AD52" s="127">
        <v>1705</v>
      </c>
      <c r="AE52" s="127">
        <v>6266</v>
      </c>
      <c r="AF52" s="127">
        <v>226</v>
      </c>
      <c r="AG52" s="127">
        <v>0</v>
      </c>
      <c r="AH52" s="128">
        <v>6491</v>
      </c>
      <c r="AI52" s="129">
        <v>0</v>
      </c>
      <c r="AJ52" s="130">
        <v>35386</v>
      </c>
      <c r="AK52" s="131">
        <v>4507</v>
      </c>
      <c r="AL52" s="127">
        <v>105</v>
      </c>
      <c r="AM52" s="127">
        <v>3900</v>
      </c>
      <c r="AN52" s="127">
        <v>194</v>
      </c>
      <c r="AO52" s="127">
        <v>0</v>
      </c>
      <c r="AP52" s="128">
        <v>4094</v>
      </c>
      <c r="AQ52" s="129">
        <v>0</v>
      </c>
      <c r="AR52" s="130">
        <v>308</v>
      </c>
      <c r="AS52" s="126">
        <v>748</v>
      </c>
      <c r="AT52" s="127">
        <v>4</v>
      </c>
      <c r="AU52" s="127">
        <v>616</v>
      </c>
      <c r="AV52" s="127">
        <v>0</v>
      </c>
      <c r="AW52" s="127">
        <v>0</v>
      </c>
      <c r="AX52" s="128">
        <v>616</v>
      </c>
      <c r="AY52" s="129">
        <v>0</v>
      </c>
      <c r="AZ52" s="130">
        <v>128</v>
      </c>
      <c r="BA52" s="126">
        <v>907</v>
      </c>
      <c r="BB52" s="127">
        <v>47</v>
      </c>
      <c r="BC52" s="127">
        <v>860</v>
      </c>
      <c r="BD52" s="127">
        <v>0</v>
      </c>
      <c r="BE52" s="127">
        <v>0</v>
      </c>
      <c r="BF52" s="128">
        <v>860</v>
      </c>
      <c r="BG52" s="129">
        <v>0</v>
      </c>
      <c r="BH52" s="130">
        <v>0</v>
      </c>
      <c r="BI52" s="126">
        <v>0</v>
      </c>
      <c r="BJ52" s="127">
        <v>0</v>
      </c>
      <c r="BK52" s="127">
        <v>0</v>
      </c>
      <c r="BL52" s="127">
        <v>0</v>
      </c>
      <c r="BM52" s="127">
        <v>0</v>
      </c>
      <c r="BN52" s="128">
        <v>0</v>
      </c>
      <c r="BO52" s="129">
        <v>0</v>
      </c>
      <c r="BP52" s="130">
        <v>0</v>
      </c>
      <c r="BQ52" s="126">
        <v>47003</v>
      </c>
      <c r="BR52" s="127">
        <v>2152</v>
      </c>
      <c r="BS52" s="127">
        <v>2847</v>
      </c>
      <c r="BT52" s="127">
        <v>4972</v>
      </c>
      <c r="BU52" s="127">
        <v>0</v>
      </c>
      <c r="BV52" s="128">
        <v>7819</v>
      </c>
      <c r="BW52" s="129">
        <v>0</v>
      </c>
      <c r="BX52" s="130">
        <v>37032</v>
      </c>
      <c r="BY52" s="126">
        <v>474</v>
      </c>
      <c r="BZ52" s="127">
        <v>8</v>
      </c>
      <c r="CA52" s="127">
        <v>436</v>
      </c>
      <c r="CB52" s="127">
        <v>0</v>
      </c>
      <c r="CC52" s="127">
        <v>0</v>
      </c>
      <c r="CD52" s="128">
        <v>436</v>
      </c>
      <c r="CE52" s="129">
        <v>0</v>
      </c>
      <c r="CF52" s="130">
        <v>31</v>
      </c>
      <c r="CG52" s="131">
        <v>193587</v>
      </c>
      <c r="CH52" s="127">
        <v>6285</v>
      </c>
      <c r="CI52" s="127">
        <v>53636</v>
      </c>
      <c r="CJ52" s="127">
        <v>23813</v>
      </c>
      <c r="CK52" s="127">
        <v>0</v>
      </c>
      <c r="CL52" s="128">
        <v>77448</v>
      </c>
      <c r="CM52" s="129">
        <v>0</v>
      </c>
      <c r="CN52" s="132">
        <v>109855</v>
      </c>
    </row>
    <row r="53" spans="1:92" ht="18" customHeight="1" x14ac:dyDescent="0.15">
      <c r="A53" s="67"/>
      <c r="B53" s="235" t="s">
        <v>7</v>
      </c>
      <c r="C53" s="238" t="s">
        <v>115</v>
      </c>
      <c r="D53" s="181" t="s">
        <v>116</v>
      </c>
      <c r="E53" s="133">
        <v>185820</v>
      </c>
      <c r="F53" s="134">
        <v>18344</v>
      </c>
      <c r="G53" s="134">
        <v>8739</v>
      </c>
      <c r="H53" s="134">
        <v>1007</v>
      </c>
      <c r="I53" s="134">
        <v>0</v>
      </c>
      <c r="J53" s="135">
        <v>9746</v>
      </c>
      <c r="K53" s="136">
        <v>0</v>
      </c>
      <c r="L53" s="137">
        <v>157730</v>
      </c>
      <c r="M53" s="133">
        <v>309174</v>
      </c>
      <c r="N53" s="134">
        <v>31488</v>
      </c>
      <c r="O53" s="134">
        <v>30007</v>
      </c>
      <c r="P53" s="134">
        <v>8245</v>
      </c>
      <c r="Q53" s="134">
        <v>5953</v>
      </c>
      <c r="R53" s="135">
        <v>44205</v>
      </c>
      <c r="S53" s="136">
        <v>0</v>
      </c>
      <c r="T53" s="137">
        <v>233481</v>
      </c>
      <c r="U53" s="133">
        <v>802141</v>
      </c>
      <c r="V53" s="134">
        <v>107725</v>
      </c>
      <c r="W53" s="134">
        <v>70614</v>
      </c>
      <c r="X53" s="134">
        <v>196908</v>
      </c>
      <c r="Y53" s="134">
        <v>3</v>
      </c>
      <c r="Z53" s="135">
        <v>267525</v>
      </c>
      <c r="AA53" s="136">
        <v>3</v>
      </c>
      <c r="AB53" s="137">
        <v>426891</v>
      </c>
      <c r="AC53" s="133">
        <v>799589</v>
      </c>
      <c r="AD53" s="134">
        <v>88003</v>
      </c>
      <c r="AE53" s="134">
        <v>51246</v>
      </c>
      <c r="AF53" s="134">
        <v>189653</v>
      </c>
      <c r="AG53" s="134">
        <v>38</v>
      </c>
      <c r="AH53" s="135">
        <v>240936</v>
      </c>
      <c r="AI53" s="136">
        <v>2202</v>
      </c>
      <c r="AJ53" s="137">
        <v>470650</v>
      </c>
      <c r="AK53" s="138">
        <v>76743</v>
      </c>
      <c r="AL53" s="134">
        <v>12262</v>
      </c>
      <c r="AM53" s="134">
        <v>24652</v>
      </c>
      <c r="AN53" s="134">
        <v>19</v>
      </c>
      <c r="AO53" s="134">
        <v>0</v>
      </c>
      <c r="AP53" s="135">
        <v>24671</v>
      </c>
      <c r="AQ53" s="136">
        <v>0</v>
      </c>
      <c r="AR53" s="137">
        <v>39810</v>
      </c>
      <c r="AS53" s="133">
        <v>848948</v>
      </c>
      <c r="AT53" s="134">
        <v>74198</v>
      </c>
      <c r="AU53" s="134">
        <v>139923</v>
      </c>
      <c r="AV53" s="134">
        <v>52656</v>
      </c>
      <c r="AW53" s="134">
        <v>0</v>
      </c>
      <c r="AX53" s="135">
        <v>192578</v>
      </c>
      <c r="AY53" s="136">
        <v>0</v>
      </c>
      <c r="AZ53" s="137">
        <v>582172</v>
      </c>
      <c r="BA53" s="133">
        <v>1108924</v>
      </c>
      <c r="BB53" s="134">
        <v>123510</v>
      </c>
      <c r="BC53" s="134">
        <v>111255</v>
      </c>
      <c r="BD53" s="134">
        <v>75864</v>
      </c>
      <c r="BE53" s="134">
        <v>0</v>
      </c>
      <c r="BF53" s="135">
        <v>187119</v>
      </c>
      <c r="BG53" s="136">
        <v>0</v>
      </c>
      <c r="BH53" s="137">
        <v>798295</v>
      </c>
      <c r="BI53" s="133">
        <v>102007</v>
      </c>
      <c r="BJ53" s="134">
        <v>13584</v>
      </c>
      <c r="BK53" s="134">
        <v>21313</v>
      </c>
      <c r="BL53" s="134">
        <v>75</v>
      </c>
      <c r="BM53" s="134">
        <v>0</v>
      </c>
      <c r="BN53" s="135">
        <v>21388</v>
      </c>
      <c r="BO53" s="136">
        <v>0</v>
      </c>
      <c r="BP53" s="137">
        <v>67035</v>
      </c>
      <c r="BQ53" s="133">
        <v>259372</v>
      </c>
      <c r="BR53" s="134">
        <v>43085</v>
      </c>
      <c r="BS53" s="134">
        <v>51314</v>
      </c>
      <c r="BT53" s="134">
        <v>9448</v>
      </c>
      <c r="BU53" s="134">
        <v>0</v>
      </c>
      <c r="BV53" s="135">
        <v>60762</v>
      </c>
      <c r="BW53" s="136">
        <v>0</v>
      </c>
      <c r="BX53" s="137">
        <v>155525</v>
      </c>
      <c r="BY53" s="133">
        <v>9073</v>
      </c>
      <c r="BZ53" s="134">
        <v>1871</v>
      </c>
      <c r="CA53" s="134">
        <v>4481</v>
      </c>
      <c r="CB53" s="134">
        <v>0</v>
      </c>
      <c r="CC53" s="134">
        <v>0</v>
      </c>
      <c r="CD53" s="135">
        <v>4481</v>
      </c>
      <c r="CE53" s="136">
        <v>0</v>
      </c>
      <c r="CF53" s="137">
        <v>2722</v>
      </c>
      <c r="CG53" s="138">
        <v>4501791</v>
      </c>
      <c r="CH53" s="134">
        <v>514070</v>
      </c>
      <c r="CI53" s="134">
        <v>513544</v>
      </c>
      <c r="CJ53" s="134">
        <v>533875</v>
      </c>
      <c r="CK53" s="134">
        <v>5994</v>
      </c>
      <c r="CL53" s="135">
        <v>1053411</v>
      </c>
      <c r="CM53" s="136">
        <v>2205</v>
      </c>
      <c r="CN53" s="139">
        <v>2934311</v>
      </c>
    </row>
    <row r="54" spans="1:92" ht="18" customHeight="1" x14ac:dyDescent="0.15">
      <c r="A54" s="67"/>
      <c r="B54" s="236"/>
      <c r="C54" s="239"/>
      <c r="D54" s="118" t="s">
        <v>3</v>
      </c>
      <c r="E54" s="133">
        <v>12643</v>
      </c>
      <c r="F54" s="134">
        <v>2576</v>
      </c>
      <c r="G54" s="134">
        <v>1509</v>
      </c>
      <c r="H54" s="134">
        <v>868</v>
      </c>
      <c r="I54" s="134">
        <v>0</v>
      </c>
      <c r="J54" s="135">
        <v>2377</v>
      </c>
      <c r="K54" s="136">
        <v>0</v>
      </c>
      <c r="L54" s="137">
        <v>7690</v>
      </c>
      <c r="M54" s="133">
        <v>50854</v>
      </c>
      <c r="N54" s="134">
        <v>1231</v>
      </c>
      <c r="O54" s="134">
        <v>0</v>
      </c>
      <c r="P54" s="134">
        <v>0</v>
      </c>
      <c r="Q54" s="134">
        <v>0</v>
      </c>
      <c r="R54" s="135">
        <v>0</v>
      </c>
      <c r="S54" s="136">
        <v>0</v>
      </c>
      <c r="T54" s="137">
        <v>49623</v>
      </c>
      <c r="U54" s="133">
        <v>420202</v>
      </c>
      <c r="V54" s="134">
        <v>34277</v>
      </c>
      <c r="W54" s="134">
        <v>9385</v>
      </c>
      <c r="X54" s="134">
        <v>5235</v>
      </c>
      <c r="Y54" s="134">
        <v>0</v>
      </c>
      <c r="Z54" s="135">
        <v>14620</v>
      </c>
      <c r="AA54" s="136">
        <v>0</v>
      </c>
      <c r="AB54" s="137">
        <v>371305</v>
      </c>
      <c r="AC54" s="133">
        <v>262200</v>
      </c>
      <c r="AD54" s="134">
        <v>14709</v>
      </c>
      <c r="AE54" s="134">
        <v>10632</v>
      </c>
      <c r="AF54" s="134">
        <v>9</v>
      </c>
      <c r="AG54" s="134">
        <v>32925</v>
      </c>
      <c r="AH54" s="135">
        <v>43566</v>
      </c>
      <c r="AI54" s="136">
        <v>0</v>
      </c>
      <c r="AJ54" s="137">
        <v>203925</v>
      </c>
      <c r="AK54" s="138">
        <v>251</v>
      </c>
      <c r="AL54" s="134">
        <v>43</v>
      </c>
      <c r="AM54" s="134">
        <v>0</v>
      </c>
      <c r="AN54" s="134">
        <v>0</v>
      </c>
      <c r="AO54" s="134">
        <v>0</v>
      </c>
      <c r="AP54" s="135">
        <v>0</v>
      </c>
      <c r="AQ54" s="136">
        <v>0</v>
      </c>
      <c r="AR54" s="137">
        <v>208</v>
      </c>
      <c r="AS54" s="133">
        <v>405280</v>
      </c>
      <c r="AT54" s="134">
        <v>14720</v>
      </c>
      <c r="AU54" s="134">
        <v>43510</v>
      </c>
      <c r="AV54" s="134">
        <v>5494</v>
      </c>
      <c r="AW54" s="134">
        <v>0</v>
      </c>
      <c r="AX54" s="135">
        <v>49003</v>
      </c>
      <c r="AY54" s="136">
        <v>0</v>
      </c>
      <c r="AZ54" s="137">
        <v>341556</v>
      </c>
      <c r="BA54" s="133">
        <v>188202</v>
      </c>
      <c r="BB54" s="134">
        <v>4744</v>
      </c>
      <c r="BC54" s="134">
        <v>3</v>
      </c>
      <c r="BD54" s="134">
        <v>0</v>
      </c>
      <c r="BE54" s="134">
        <v>0</v>
      </c>
      <c r="BF54" s="135">
        <v>3</v>
      </c>
      <c r="BG54" s="136">
        <v>0</v>
      </c>
      <c r="BH54" s="137">
        <v>183454</v>
      </c>
      <c r="BI54" s="133">
        <v>46296</v>
      </c>
      <c r="BJ54" s="134">
        <v>1905</v>
      </c>
      <c r="BK54" s="134">
        <v>3066</v>
      </c>
      <c r="BL54" s="134">
        <v>0</v>
      </c>
      <c r="BM54" s="134">
        <v>0</v>
      </c>
      <c r="BN54" s="135">
        <v>3066</v>
      </c>
      <c r="BO54" s="136">
        <v>0</v>
      </c>
      <c r="BP54" s="137">
        <v>41325</v>
      </c>
      <c r="BQ54" s="133">
        <v>57243</v>
      </c>
      <c r="BR54" s="134">
        <v>2350</v>
      </c>
      <c r="BS54" s="134">
        <v>652</v>
      </c>
      <c r="BT54" s="134">
        <v>7269</v>
      </c>
      <c r="BU54" s="134">
        <v>0</v>
      </c>
      <c r="BV54" s="135">
        <v>7921</v>
      </c>
      <c r="BW54" s="136">
        <v>0</v>
      </c>
      <c r="BX54" s="137">
        <v>46972</v>
      </c>
      <c r="BY54" s="133">
        <v>0</v>
      </c>
      <c r="BZ54" s="134">
        <v>0</v>
      </c>
      <c r="CA54" s="134">
        <v>0</v>
      </c>
      <c r="CB54" s="134">
        <v>0</v>
      </c>
      <c r="CC54" s="134">
        <v>0</v>
      </c>
      <c r="CD54" s="135">
        <v>0</v>
      </c>
      <c r="CE54" s="136">
        <v>0</v>
      </c>
      <c r="CF54" s="137">
        <v>0</v>
      </c>
      <c r="CG54" s="138">
        <v>1443171</v>
      </c>
      <c r="CH54" s="134">
        <v>76555</v>
      </c>
      <c r="CI54" s="134">
        <v>68757</v>
      </c>
      <c r="CJ54" s="134">
        <v>18875</v>
      </c>
      <c r="CK54" s="134">
        <v>32925</v>
      </c>
      <c r="CL54" s="135">
        <v>120556</v>
      </c>
      <c r="CM54" s="136">
        <v>0</v>
      </c>
      <c r="CN54" s="139">
        <v>1246058</v>
      </c>
    </row>
    <row r="55" spans="1:92" ht="18" customHeight="1" x14ac:dyDescent="0.15">
      <c r="A55" s="67"/>
      <c r="B55" s="236"/>
      <c r="C55" s="239"/>
      <c r="D55" s="182" t="s">
        <v>117</v>
      </c>
      <c r="E55" s="133">
        <v>27119</v>
      </c>
      <c r="F55" s="134">
        <v>1088</v>
      </c>
      <c r="G55" s="134">
        <v>1164</v>
      </c>
      <c r="H55" s="134">
        <v>388</v>
      </c>
      <c r="I55" s="134">
        <v>0</v>
      </c>
      <c r="J55" s="135">
        <v>1552</v>
      </c>
      <c r="K55" s="136">
        <v>0</v>
      </c>
      <c r="L55" s="137">
        <v>24479</v>
      </c>
      <c r="M55" s="133">
        <v>46696</v>
      </c>
      <c r="N55" s="134">
        <v>1505</v>
      </c>
      <c r="O55" s="134">
        <v>333</v>
      </c>
      <c r="P55" s="134">
        <v>556</v>
      </c>
      <c r="Q55" s="134">
        <v>0</v>
      </c>
      <c r="R55" s="135">
        <v>889</v>
      </c>
      <c r="S55" s="136">
        <v>0</v>
      </c>
      <c r="T55" s="137">
        <v>44302</v>
      </c>
      <c r="U55" s="133">
        <v>268448</v>
      </c>
      <c r="V55" s="134">
        <v>9203</v>
      </c>
      <c r="W55" s="134">
        <v>18780</v>
      </c>
      <c r="X55" s="134">
        <v>5703</v>
      </c>
      <c r="Y55" s="134">
        <v>154</v>
      </c>
      <c r="Z55" s="135">
        <v>24637</v>
      </c>
      <c r="AA55" s="136">
        <v>154</v>
      </c>
      <c r="AB55" s="137">
        <v>234608</v>
      </c>
      <c r="AC55" s="133">
        <v>165105</v>
      </c>
      <c r="AD55" s="134">
        <v>7464</v>
      </c>
      <c r="AE55" s="134">
        <v>11</v>
      </c>
      <c r="AF55" s="134">
        <v>1179</v>
      </c>
      <c r="AG55" s="134">
        <v>0</v>
      </c>
      <c r="AH55" s="135">
        <v>1190</v>
      </c>
      <c r="AI55" s="136">
        <v>0</v>
      </c>
      <c r="AJ55" s="137">
        <v>156451</v>
      </c>
      <c r="AK55" s="138">
        <v>1400</v>
      </c>
      <c r="AL55" s="134">
        <v>100</v>
      </c>
      <c r="AM55" s="134">
        <v>0</v>
      </c>
      <c r="AN55" s="134">
        <v>0</v>
      </c>
      <c r="AO55" s="134">
        <v>0</v>
      </c>
      <c r="AP55" s="135">
        <v>0</v>
      </c>
      <c r="AQ55" s="136">
        <v>0</v>
      </c>
      <c r="AR55" s="137">
        <v>1300</v>
      </c>
      <c r="AS55" s="133">
        <v>81763</v>
      </c>
      <c r="AT55" s="134">
        <v>4293</v>
      </c>
      <c r="AU55" s="134">
        <v>5431</v>
      </c>
      <c r="AV55" s="134">
        <v>0</v>
      </c>
      <c r="AW55" s="134">
        <v>0</v>
      </c>
      <c r="AX55" s="135">
        <v>5431</v>
      </c>
      <c r="AY55" s="136">
        <v>0</v>
      </c>
      <c r="AZ55" s="137">
        <v>72039</v>
      </c>
      <c r="BA55" s="133">
        <v>59053</v>
      </c>
      <c r="BB55" s="134">
        <v>1995</v>
      </c>
      <c r="BC55" s="134">
        <v>3072</v>
      </c>
      <c r="BD55" s="134">
        <v>8</v>
      </c>
      <c r="BE55" s="134">
        <v>0</v>
      </c>
      <c r="BF55" s="135">
        <v>3080</v>
      </c>
      <c r="BG55" s="136">
        <v>0</v>
      </c>
      <c r="BH55" s="137">
        <v>53978</v>
      </c>
      <c r="BI55" s="133">
        <v>3417</v>
      </c>
      <c r="BJ55" s="134">
        <v>163</v>
      </c>
      <c r="BK55" s="134">
        <v>114</v>
      </c>
      <c r="BL55" s="134">
        <v>0</v>
      </c>
      <c r="BM55" s="134">
        <v>0</v>
      </c>
      <c r="BN55" s="135">
        <v>114</v>
      </c>
      <c r="BO55" s="136">
        <v>0</v>
      </c>
      <c r="BP55" s="137">
        <v>3140</v>
      </c>
      <c r="BQ55" s="133">
        <v>26384</v>
      </c>
      <c r="BR55" s="134">
        <v>1736</v>
      </c>
      <c r="BS55" s="134">
        <v>711</v>
      </c>
      <c r="BT55" s="134">
        <v>2202</v>
      </c>
      <c r="BU55" s="134">
        <v>0</v>
      </c>
      <c r="BV55" s="135">
        <v>2913</v>
      </c>
      <c r="BW55" s="136">
        <v>0</v>
      </c>
      <c r="BX55" s="137">
        <v>21735</v>
      </c>
      <c r="BY55" s="133">
        <v>3400</v>
      </c>
      <c r="BZ55" s="134">
        <v>212</v>
      </c>
      <c r="CA55" s="134">
        <v>370</v>
      </c>
      <c r="CB55" s="134">
        <v>0</v>
      </c>
      <c r="CC55" s="134">
        <v>0</v>
      </c>
      <c r="CD55" s="135">
        <v>370</v>
      </c>
      <c r="CE55" s="136">
        <v>0</v>
      </c>
      <c r="CF55" s="137">
        <v>2817</v>
      </c>
      <c r="CG55" s="138">
        <v>682785</v>
      </c>
      <c r="CH55" s="134">
        <v>27759</v>
      </c>
      <c r="CI55" s="134">
        <v>29986</v>
      </c>
      <c r="CJ55" s="134">
        <v>10036</v>
      </c>
      <c r="CK55" s="134">
        <v>154</v>
      </c>
      <c r="CL55" s="135">
        <v>40176</v>
      </c>
      <c r="CM55" s="136">
        <v>154</v>
      </c>
      <c r="CN55" s="139">
        <v>614849</v>
      </c>
    </row>
    <row r="56" spans="1:92" ht="18" customHeight="1" x14ac:dyDescent="0.15">
      <c r="A56" s="67"/>
      <c r="B56" s="236"/>
      <c r="C56" s="239"/>
      <c r="D56" s="68" t="s">
        <v>1</v>
      </c>
      <c r="E56" s="140">
        <v>225582</v>
      </c>
      <c r="F56" s="134">
        <v>22008</v>
      </c>
      <c r="G56" s="134">
        <v>11412</v>
      </c>
      <c r="H56" s="134">
        <v>2263</v>
      </c>
      <c r="I56" s="134">
        <v>0</v>
      </c>
      <c r="J56" s="135">
        <v>13675</v>
      </c>
      <c r="K56" s="136">
        <v>0</v>
      </c>
      <c r="L56" s="137">
        <v>189899</v>
      </c>
      <c r="M56" s="133">
        <v>406724</v>
      </c>
      <c r="N56" s="134">
        <v>34224</v>
      </c>
      <c r="O56" s="134">
        <v>30340</v>
      </c>
      <c r="P56" s="134">
        <v>8801</v>
      </c>
      <c r="Q56" s="134">
        <v>5953</v>
      </c>
      <c r="R56" s="135">
        <v>45094</v>
      </c>
      <c r="S56" s="136">
        <v>0</v>
      </c>
      <c r="T56" s="137">
        <v>327406</v>
      </c>
      <c r="U56" s="133">
        <v>1490791</v>
      </c>
      <c r="V56" s="134">
        <v>151205</v>
      </c>
      <c r="W56" s="134">
        <v>98779</v>
      </c>
      <c r="X56" s="134">
        <v>207846</v>
      </c>
      <c r="Y56" s="134">
        <v>157</v>
      </c>
      <c r="Z56" s="135">
        <v>306782</v>
      </c>
      <c r="AA56" s="136">
        <v>157</v>
      </c>
      <c r="AB56" s="137">
        <v>1032804</v>
      </c>
      <c r="AC56" s="133">
        <v>1226894</v>
      </c>
      <c r="AD56" s="134">
        <v>110175</v>
      </c>
      <c r="AE56" s="134">
        <v>61888</v>
      </c>
      <c r="AF56" s="134">
        <v>190841</v>
      </c>
      <c r="AG56" s="134">
        <v>32963</v>
      </c>
      <c r="AH56" s="135">
        <v>285692</v>
      </c>
      <c r="AI56" s="136">
        <v>2202</v>
      </c>
      <c r="AJ56" s="137">
        <v>831026</v>
      </c>
      <c r="AK56" s="138">
        <v>78394</v>
      </c>
      <c r="AL56" s="134">
        <v>12405</v>
      </c>
      <c r="AM56" s="134">
        <v>24652</v>
      </c>
      <c r="AN56" s="134">
        <v>19</v>
      </c>
      <c r="AO56" s="134">
        <v>0</v>
      </c>
      <c r="AP56" s="135">
        <v>24671</v>
      </c>
      <c r="AQ56" s="136">
        <v>0</v>
      </c>
      <c r="AR56" s="137">
        <v>41318</v>
      </c>
      <c r="AS56" s="133">
        <v>1335991</v>
      </c>
      <c r="AT56" s="134">
        <v>93212</v>
      </c>
      <c r="AU56" s="134">
        <v>188863</v>
      </c>
      <c r="AV56" s="134">
        <v>58149</v>
      </c>
      <c r="AW56" s="134">
        <v>0</v>
      </c>
      <c r="AX56" s="135">
        <v>247012</v>
      </c>
      <c r="AY56" s="136">
        <v>0</v>
      </c>
      <c r="AZ56" s="137">
        <v>995767</v>
      </c>
      <c r="BA56" s="133">
        <v>1356179</v>
      </c>
      <c r="BB56" s="134">
        <v>130249</v>
      </c>
      <c r="BC56" s="134">
        <v>114331</v>
      </c>
      <c r="BD56" s="134">
        <v>75872</v>
      </c>
      <c r="BE56" s="134">
        <v>0</v>
      </c>
      <c r="BF56" s="135">
        <v>190203</v>
      </c>
      <c r="BG56" s="136">
        <v>0</v>
      </c>
      <c r="BH56" s="137">
        <v>1035727</v>
      </c>
      <c r="BI56" s="133">
        <v>151720</v>
      </c>
      <c r="BJ56" s="134">
        <v>15651</v>
      </c>
      <c r="BK56" s="134">
        <v>24493</v>
      </c>
      <c r="BL56" s="134">
        <v>75</v>
      </c>
      <c r="BM56" s="134">
        <v>0</v>
      </c>
      <c r="BN56" s="135">
        <v>24568</v>
      </c>
      <c r="BO56" s="136">
        <v>0</v>
      </c>
      <c r="BP56" s="137">
        <v>111501</v>
      </c>
      <c r="BQ56" s="133">
        <v>342999</v>
      </c>
      <c r="BR56" s="134">
        <v>47171</v>
      </c>
      <c r="BS56" s="134">
        <v>52677</v>
      </c>
      <c r="BT56" s="134">
        <v>18919</v>
      </c>
      <c r="BU56" s="134">
        <v>0</v>
      </c>
      <c r="BV56" s="135">
        <v>71596</v>
      </c>
      <c r="BW56" s="136">
        <v>0</v>
      </c>
      <c r="BX56" s="137">
        <v>224232</v>
      </c>
      <c r="BY56" s="133">
        <v>12473</v>
      </c>
      <c r="BZ56" s="134">
        <v>2084</v>
      </c>
      <c r="CA56" s="134">
        <v>4850</v>
      </c>
      <c r="CB56" s="134">
        <v>0</v>
      </c>
      <c r="CC56" s="134">
        <v>0</v>
      </c>
      <c r="CD56" s="135">
        <v>4850</v>
      </c>
      <c r="CE56" s="136">
        <v>0</v>
      </c>
      <c r="CF56" s="137">
        <v>5539</v>
      </c>
      <c r="CG56" s="138">
        <v>6627747</v>
      </c>
      <c r="CH56" s="134">
        <v>618384</v>
      </c>
      <c r="CI56" s="134">
        <v>612285</v>
      </c>
      <c r="CJ56" s="134">
        <v>562785</v>
      </c>
      <c r="CK56" s="134">
        <v>39073</v>
      </c>
      <c r="CL56" s="135">
        <v>1214143</v>
      </c>
      <c r="CM56" s="136">
        <v>2359</v>
      </c>
      <c r="CN56" s="139">
        <v>4795219</v>
      </c>
    </row>
    <row r="57" spans="1:92" ht="18" customHeight="1" x14ac:dyDescent="0.15">
      <c r="A57" s="67"/>
      <c r="B57" s="236"/>
      <c r="C57" s="240"/>
      <c r="D57" s="69" t="s">
        <v>66</v>
      </c>
      <c r="E57" s="145">
        <v>35444</v>
      </c>
      <c r="F57" s="146" t="s">
        <v>33</v>
      </c>
      <c r="G57" s="146" t="s">
        <v>33</v>
      </c>
      <c r="H57" s="146" t="s">
        <v>33</v>
      </c>
      <c r="I57" s="146" t="s">
        <v>33</v>
      </c>
      <c r="J57" s="169" t="s">
        <v>33</v>
      </c>
      <c r="K57" s="170" t="s">
        <v>33</v>
      </c>
      <c r="L57" s="149" t="s">
        <v>33</v>
      </c>
      <c r="M57" s="145">
        <v>112649</v>
      </c>
      <c r="N57" s="146" t="s">
        <v>33</v>
      </c>
      <c r="O57" s="146" t="s">
        <v>33</v>
      </c>
      <c r="P57" s="146" t="s">
        <v>33</v>
      </c>
      <c r="Q57" s="146" t="s">
        <v>33</v>
      </c>
      <c r="R57" s="169" t="s">
        <v>33</v>
      </c>
      <c r="S57" s="170" t="s">
        <v>33</v>
      </c>
      <c r="T57" s="149" t="s">
        <v>33</v>
      </c>
      <c r="U57" s="145">
        <v>589381</v>
      </c>
      <c r="V57" s="146" t="s">
        <v>33</v>
      </c>
      <c r="W57" s="146" t="s">
        <v>33</v>
      </c>
      <c r="X57" s="146" t="s">
        <v>33</v>
      </c>
      <c r="Y57" s="146" t="s">
        <v>33</v>
      </c>
      <c r="Z57" s="169" t="s">
        <v>33</v>
      </c>
      <c r="AA57" s="170" t="s">
        <v>33</v>
      </c>
      <c r="AB57" s="149" t="s">
        <v>33</v>
      </c>
      <c r="AC57" s="145">
        <v>429924</v>
      </c>
      <c r="AD57" s="146" t="s">
        <v>33</v>
      </c>
      <c r="AE57" s="146" t="s">
        <v>33</v>
      </c>
      <c r="AF57" s="146" t="s">
        <v>33</v>
      </c>
      <c r="AG57" s="146" t="s">
        <v>33</v>
      </c>
      <c r="AH57" s="169" t="s">
        <v>33</v>
      </c>
      <c r="AI57" s="170" t="s">
        <v>33</v>
      </c>
      <c r="AJ57" s="149" t="s">
        <v>33</v>
      </c>
      <c r="AK57" s="150">
        <v>63871</v>
      </c>
      <c r="AL57" s="146" t="s">
        <v>33</v>
      </c>
      <c r="AM57" s="146" t="s">
        <v>33</v>
      </c>
      <c r="AN57" s="146" t="s">
        <v>33</v>
      </c>
      <c r="AO57" s="146" t="s">
        <v>33</v>
      </c>
      <c r="AP57" s="169" t="s">
        <v>33</v>
      </c>
      <c r="AQ57" s="170" t="s">
        <v>33</v>
      </c>
      <c r="AR57" s="149" t="s">
        <v>33</v>
      </c>
      <c r="AS57" s="145">
        <v>351844</v>
      </c>
      <c r="AT57" s="146" t="s">
        <v>33</v>
      </c>
      <c r="AU57" s="146" t="s">
        <v>33</v>
      </c>
      <c r="AV57" s="146" t="s">
        <v>33</v>
      </c>
      <c r="AW57" s="146" t="s">
        <v>33</v>
      </c>
      <c r="AX57" s="169" t="s">
        <v>33</v>
      </c>
      <c r="AY57" s="170" t="s">
        <v>33</v>
      </c>
      <c r="AZ57" s="149" t="s">
        <v>33</v>
      </c>
      <c r="BA57" s="145">
        <v>404902</v>
      </c>
      <c r="BB57" s="146" t="s">
        <v>33</v>
      </c>
      <c r="BC57" s="146" t="s">
        <v>33</v>
      </c>
      <c r="BD57" s="146" t="s">
        <v>33</v>
      </c>
      <c r="BE57" s="146" t="s">
        <v>33</v>
      </c>
      <c r="BF57" s="169" t="s">
        <v>33</v>
      </c>
      <c r="BG57" s="170" t="s">
        <v>33</v>
      </c>
      <c r="BH57" s="149" t="s">
        <v>33</v>
      </c>
      <c r="BI57" s="145">
        <v>125571</v>
      </c>
      <c r="BJ57" s="146" t="s">
        <v>33</v>
      </c>
      <c r="BK57" s="146" t="s">
        <v>33</v>
      </c>
      <c r="BL57" s="146" t="s">
        <v>33</v>
      </c>
      <c r="BM57" s="146" t="s">
        <v>33</v>
      </c>
      <c r="BN57" s="169" t="s">
        <v>33</v>
      </c>
      <c r="BO57" s="170" t="s">
        <v>33</v>
      </c>
      <c r="BP57" s="149" t="s">
        <v>33</v>
      </c>
      <c r="BQ57" s="145">
        <v>35224</v>
      </c>
      <c r="BR57" s="146" t="s">
        <v>33</v>
      </c>
      <c r="BS57" s="146" t="s">
        <v>33</v>
      </c>
      <c r="BT57" s="146" t="s">
        <v>33</v>
      </c>
      <c r="BU57" s="146" t="s">
        <v>33</v>
      </c>
      <c r="BV57" s="169" t="s">
        <v>33</v>
      </c>
      <c r="BW57" s="170" t="s">
        <v>33</v>
      </c>
      <c r="BX57" s="149" t="s">
        <v>33</v>
      </c>
      <c r="BY57" s="145">
        <v>5973</v>
      </c>
      <c r="BZ57" s="146" t="s">
        <v>33</v>
      </c>
      <c r="CA57" s="146" t="s">
        <v>33</v>
      </c>
      <c r="CB57" s="146" t="s">
        <v>33</v>
      </c>
      <c r="CC57" s="146" t="s">
        <v>33</v>
      </c>
      <c r="CD57" s="169" t="s">
        <v>33</v>
      </c>
      <c r="CE57" s="170" t="s">
        <v>33</v>
      </c>
      <c r="CF57" s="149" t="s">
        <v>33</v>
      </c>
      <c r="CG57" s="150">
        <v>2154783</v>
      </c>
      <c r="CH57" s="146" t="s">
        <v>33</v>
      </c>
      <c r="CI57" s="146" t="s">
        <v>33</v>
      </c>
      <c r="CJ57" s="146" t="s">
        <v>33</v>
      </c>
      <c r="CK57" s="146" t="s">
        <v>33</v>
      </c>
      <c r="CL57" s="169" t="s">
        <v>33</v>
      </c>
      <c r="CM57" s="170" t="s">
        <v>33</v>
      </c>
      <c r="CN57" s="151" t="s">
        <v>33</v>
      </c>
    </row>
    <row r="58" spans="1:92" ht="18" customHeight="1" x14ac:dyDescent="0.15">
      <c r="A58" s="67"/>
      <c r="B58" s="236"/>
      <c r="C58" s="238" t="s">
        <v>29</v>
      </c>
      <c r="D58" s="70" t="s">
        <v>24</v>
      </c>
      <c r="E58" s="152">
        <v>138435</v>
      </c>
      <c r="F58" s="171" t="s">
        <v>33</v>
      </c>
      <c r="G58" s="171" t="s">
        <v>33</v>
      </c>
      <c r="H58" s="171" t="s">
        <v>33</v>
      </c>
      <c r="I58" s="171" t="s">
        <v>33</v>
      </c>
      <c r="J58" s="172" t="s">
        <v>33</v>
      </c>
      <c r="K58" s="170" t="s">
        <v>33</v>
      </c>
      <c r="L58" s="173" t="s">
        <v>33</v>
      </c>
      <c r="M58" s="152">
        <v>54580</v>
      </c>
      <c r="N58" s="171" t="s">
        <v>33</v>
      </c>
      <c r="O58" s="171" t="s">
        <v>33</v>
      </c>
      <c r="P58" s="171" t="s">
        <v>33</v>
      </c>
      <c r="Q58" s="171" t="s">
        <v>33</v>
      </c>
      <c r="R58" s="172" t="s">
        <v>33</v>
      </c>
      <c r="S58" s="170" t="s">
        <v>33</v>
      </c>
      <c r="T58" s="173" t="s">
        <v>33</v>
      </c>
      <c r="U58" s="152">
        <v>52936</v>
      </c>
      <c r="V58" s="171" t="s">
        <v>33</v>
      </c>
      <c r="W58" s="171" t="s">
        <v>33</v>
      </c>
      <c r="X58" s="171" t="s">
        <v>33</v>
      </c>
      <c r="Y58" s="171" t="s">
        <v>33</v>
      </c>
      <c r="Z58" s="172" t="s">
        <v>33</v>
      </c>
      <c r="AA58" s="170" t="s">
        <v>33</v>
      </c>
      <c r="AB58" s="173" t="s">
        <v>33</v>
      </c>
      <c r="AC58" s="152">
        <v>456960</v>
      </c>
      <c r="AD58" s="171" t="s">
        <v>33</v>
      </c>
      <c r="AE58" s="171" t="s">
        <v>33</v>
      </c>
      <c r="AF58" s="171" t="s">
        <v>33</v>
      </c>
      <c r="AG58" s="171" t="s">
        <v>33</v>
      </c>
      <c r="AH58" s="172" t="s">
        <v>33</v>
      </c>
      <c r="AI58" s="170" t="s">
        <v>33</v>
      </c>
      <c r="AJ58" s="173" t="s">
        <v>33</v>
      </c>
      <c r="AK58" s="153">
        <v>8317</v>
      </c>
      <c r="AL58" s="171" t="s">
        <v>33</v>
      </c>
      <c r="AM58" s="171" t="s">
        <v>33</v>
      </c>
      <c r="AN58" s="171" t="s">
        <v>33</v>
      </c>
      <c r="AO58" s="171" t="s">
        <v>33</v>
      </c>
      <c r="AP58" s="172" t="s">
        <v>33</v>
      </c>
      <c r="AQ58" s="170" t="s">
        <v>33</v>
      </c>
      <c r="AR58" s="173" t="s">
        <v>33</v>
      </c>
      <c r="AS58" s="152">
        <v>366234</v>
      </c>
      <c r="AT58" s="171" t="s">
        <v>33</v>
      </c>
      <c r="AU58" s="171" t="s">
        <v>33</v>
      </c>
      <c r="AV58" s="171" t="s">
        <v>33</v>
      </c>
      <c r="AW58" s="171" t="s">
        <v>33</v>
      </c>
      <c r="AX58" s="172" t="s">
        <v>33</v>
      </c>
      <c r="AY58" s="170" t="s">
        <v>33</v>
      </c>
      <c r="AZ58" s="173" t="s">
        <v>33</v>
      </c>
      <c r="BA58" s="152">
        <v>662743</v>
      </c>
      <c r="BB58" s="171" t="s">
        <v>33</v>
      </c>
      <c r="BC58" s="171" t="s">
        <v>33</v>
      </c>
      <c r="BD58" s="171" t="s">
        <v>33</v>
      </c>
      <c r="BE58" s="171" t="s">
        <v>33</v>
      </c>
      <c r="BF58" s="172" t="s">
        <v>33</v>
      </c>
      <c r="BG58" s="170" t="s">
        <v>33</v>
      </c>
      <c r="BH58" s="173" t="s">
        <v>33</v>
      </c>
      <c r="BI58" s="152">
        <v>51167</v>
      </c>
      <c r="BJ58" s="171" t="s">
        <v>33</v>
      </c>
      <c r="BK58" s="171" t="s">
        <v>33</v>
      </c>
      <c r="BL58" s="171" t="s">
        <v>33</v>
      </c>
      <c r="BM58" s="171" t="s">
        <v>33</v>
      </c>
      <c r="BN58" s="172" t="s">
        <v>33</v>
      </c>
      <c r="BO58" s="170" t="s">
        <v>33</v>
      </c>
      <c r="BP58" s="173" t="s">
        <v>33</v>
      </c>
      <c r="BQ58" s="152">
        <v>68902</v>
      </c>
      <c r="BR58" s="171" t="s">
        <v>33</v>
      </c>
      <c r="BS58" s="171" t="s">
        <v>33</v>
      </c>
      <c r="BT58" s="171" t="s">
        <v>33</v>
      </c>
      <c r="BU58" s="171" t="s">
        <v>33</v>
      </c>
      <c r="BV58" s="172" t="s">
        <v>33</v>
      </c>
      <c r="BW58" s="170" t="s">
        <v>33</v>
      </c>
      <c r="BX58" s="173" t="s">
        <v>33</v>
      </c>
      <c r="BY58" s="152">
        <v>0</v>
      </c>
      <c r="BZ58" s="171" t="s">
        <v>33</v>
      </c>
      <c r="CA58" s="171" t="s">
        <v>33</v>
      </c>
      <c r="CB58" s="171" t="s">
        <v>33</v>
      </c>
      <c r="CC58" s="171" t="s">
        <v>33</v>
      </c>
      <c r="CD58" s="172" t="s">
        <v>33</v>
      </c>
      <c r="CE58" s="170" t="s">
        <v>33</v>
      </c>
      <c r="CF58" s="173" t="s">
        <v>33</v>
      </c>
      <c r="CG58" s="153">
        <v>1860274</v>
      </c>
      <c r="CH58" s="171" t="s">
        <v>33</v>
      </c>
      <c r="CI58" s="171" t="s">
        <v>33</v>
      </c>
      <c r="CJ58" s="171" t="s">
        <v>33</v>
      </c>
      <c r="CK58" s="171" t="s">
        <v>33</v>
      </c>
      <c r="CL58" s="172" t="s">
        <v>33</v>
      </c>
      <c r="CM58" s="170" t="s">
        <v>33</v>
      </c>
      <c r="CN58" s="174" t="s">
        <v>33</v>
      </c>
    </row>
    <row r="59" spans="1:92" ht="18" customHeight="1" x14ac:dyDescent="0.15">
      <c r="A59" s="67"/>
      <c r="B59" s="236"/>
      <c r="C59" s="239"/>
      <c r="D59" s="70" t="s">
        <v>118</v>
      </c>
      <c r="E59" s="152">
        <v>327</v>
      </c>
      <c r="F59" s="171" t="s">
        <v>33</v>
      </c>
      <c r="G59" s="171" t="s">
        <v>33</v>
      </c>
      <c r="H59" s="171" t="s">
        <v>33</v>
      </c>
      <c r="I59" s="171" t="s">
        <v>33</v>
      </c>
      <c r="J59" s="172" t="s">
        <v>33</v>
      </c>
      <c r="K59" s="170" t="s">
        <v>33</v>
      </c>
      <c r="L59" s="173" t="s">
        <v>33</v>
      </c>
      <c r="M59" s="152">
        <v>4746</v>
      </c>
      <c r="N59" s="171" t="s">
        <v>33</v>
      </c>
      <c r="O59" s="171" t="s">
        <v>33</v>
      </c>
      <c r="P59" s="171" t="s">
        <v>33</v>
      </c>
      <c r="Q59" s="171" t="s">
        <v>33</v>
      </c>
      <c r="R59" s="172" t="s">
        <v>33</v>
      </c>
      <c r="S59" s="170" t="s">
        <v>33</v>
      </c>
      <c r="T59" s="173" t="s">
        <v>33</v>
      </c>
      <c r="U59" s="152">
        <v>125165</v>
      </c>
      <c r="V59" s="171" t="s">
        <v>33</v>
      </c>
      <c r="W59" s="171" t="s">
        <v>33</v>
      </c>
      <c r="X59" s="171" t="s">
        <v>33</v>
      </c>
      <c r="Y59" s="171" t="s">
        <v>33</v>
      </c>
      <c r="Z59" s="172" t="s">
        <v>33</v>
      </c>
      <c r="AA59" s="170" t="s">
        <v>33</v>
      </c>
      <c r="AB59" s="173" t="s">
        <v>33</v>
      </c>
      <c r="AC59" s="152">
        <v>30189</v>
      </c>
      <c r="AD59" s="171" t="s">
        <v>33</v>
      </c>
      <c r="AE59" s="171" t="s">
        <v>33</v>
      </c>
      <c r="AF59" s="171" t="s">
        <v>33</v>
      </c>
      <c r="AG59" s="171" t="s">
        <v>33</v>
      </c>
      <c r="AH59" s="172" t="s">
        <v>33</v>
      </c>
      <c r="AI59" s="170" t="s">
        <v>33</v>
      </c>
      <c r="AJ59" s="173" t="s">
        <v>33</v>
      </c>
      <c r="AK59" s="153">
        <v>1235</v>
      </c>
      <c r="AL59" s="171" t="s">
        <v>33</v>
      </c>
      <c r="AM59" s="171" t="s">
        <v>33</v>
      </c>
      <c r="AN59" s="171" t="s">
        <v>33</v>
      </c>
      <c r="AO59" s="171" t="s">
        <v>33</v>
      </c>
      <c r="AP59" s="172" t="s">
        <v>33</v>
      </c>
      <c r="AQ59" s="170" t="s">
        <v>33</v>
      </c>
      <c r="AR59" s="173" t="s">
        <v>33</v>
      </c>
      <c r="AS59" s="152">
        <v>6479</v>
      </c>
      <c r="AT59" s="171" t="s">
        <v>33</v>
      </c>
      <c r="AU59" s="171" t="s">
        <v>33</v>
      </c>
      <c r="AV59" s="171" t="s">
        <v>33</v>
      </c>
      <c r="AW59" s="171" t="s">
        <v>33</v>
      </c>
      <c r="AX59" s="172" t="s">
        <v>33</v>
      </c>
      <c r="AY59" s="170" t="s">
        <v>33</v>
      </c>
      <c r="AZ59" s="173" t="s">
        <v>33</v>
      </c>
      <c r="BA59" s="152">
        <v>66149</v>
      </c>
      <c r="BB59" s="171" t="s">
        <v>33</v>
      </c>
      <c r="BC59" s="171" t="s">
        <v>33</v>
      </c>
      <c r="BD59" s="171" t="s">
        <v>33</v>
      </c>
      <c r="BE59" s="171" t="s">
        <v>33</v>
      </c>
      <c r="BF59" s="172" t="s">
        <v>33</v>
      </c>
      <c r="BG59" s="170" t="s">
        <v>33</v>
      </c>
      <c r="BH59" s="173" t="s">
        <v>33</v>
      </c>
      <c r="BI59" s="152">
        <v>3782</v>
      </c>
      <c r="BJ59" s="171" t="s">
        <v>33</v>
      </c>
      <c r="BK59" s="171" t="s">
        <v>33</v>
      </c>
      <c r="BL59" s="171" t="s">
        <v>33</v>
      </c>
      <c r="BM59" s="171" t="s">
        <v>33</v>
      </c>
      <c r="BN59" s="172" t="s">
        <v>33</v>
      </c>
      <c r="BO59" s="170" t="s">
        <v>33</v>
      </c>
      <c r="BP59" s="173" t="s">
        <v>33</v>
      </c>
      <c r="BQ59" s="152">
        <v>4551</v>
      </c>
      <c r="BR59" s="171" t="s">
        <v>33</v>
      </c>
      <c r="BS59" s="171" t="s">
        <v>33</v>
      </c>
      <c r="BT59" s="171" t="s">
        <v>33</v>
      </c>
      <c r="BU59" s="171" t="s">
        <v>33</v>
      </c>
      <c r="BV59" s="172" t="s">
        <v>33</v>
      </c>
      <c r="BW59" s="170" t="s">
        <v>33</v>
      </c>
      <c r="BX59" s="173" t="s">
        <v>33</v>
      </c>
      <c r="BY59" s="152">
        <v>0</v>
      </c>
      <c r="BZ59" s="171" t="s">
        <v>33</v>
      </c>
      <c r="CA59" s="171" t="s">
        <v>33</v>
      </c>
      <c r="CB59" s="171" t="s">
        <v>33</v>
      </c>
      <c r="CC59" s="171" t="s">
        <v>33</v>
      </c>
      <c r="CD59" s="172" t="s">
        <v>33</v>
      </c>
      <c r="CE59" s="170" t="s">
        <v>33</v>
      </c>
      <c r="CF59" s="173" t="s">
        <v>33</v>
      </c>
      <c r="CG59" s="153">
        <v>242623</v>
      </c>
      <c r="CH59" s="171" t="s">
        <v>33</v>
      </c>
      <c r="CI59" s="171" t="s">
        <v>33</v>
      </c>
      <c r="CJ59" s="171" t="s">
        <v>33</v>
      </c>
      <c r="CK59" s="171" t="s">
        <v>33</v>
      </c>
      <c r="CL59" s="172" t="s">
        <v>33</v>
      </c>
      <c r="CM59" s="170" t="s">
        <v>33</v>
      </c>
      <c r="CN59" s="174" t="s">
        <v>33</v>
      </c>
    </row>
    <row r="60" spans="1:92" ht="18" customHeight="1" x14ac:dyDescent="0.15">
      <c r="A60" s="67"/>
      <c r="B60" s="236"/>
      <c r="C60" s="239"/>
      <c r="D60" s="70" t="s">
        <v>25</v>
      </c>
      <c r="E60" s="152">
        <v>43727</v>
      </c>
      <c r="F60" s="171" t="s">
        <v>33</v>
      </c>
      <c r="G60" s="171" t="s">
        <v>33</v>
      </c>
      <c r="H60" s="171" t="s">
        <v>33</v>
      </c>
      <c r="I60" s="171" t="s">
        <v>33</v>
      </c>
      <c r="J60" s="172" t="s">
        <v>33</v>
      </c>
      <c r="K60" s="170" t="s">
        <v>33</v>
      </c>
      <c r="L60" s="173" t="s">
        <v>33</v>
      </c>
      <c r="M60" s="152">
        <v>124689</v>
      </c>
      <c r="N60" s="171" t="s">
        <v>33</v>
      </c>
      <c r="O60" s="171" t="s">
        <v>33</v>
      </c>
      <c r="P60" s="171" t="s">
        <v>33</v>
      </c>
      <c r="Q60" s="171" t="s">
        <v>33</v>
      </c>
      <c r="R60" s="172" t="s">
        <v>33</v>
      </c>
      <c r="S60" s="170" t="s">
        <v>33</v>
      </c>
      <c r="T60" s="173" t="s">
        <v>33</v>
      </c>
      <c r="U60" s="152">
        <v>312967</v>
      </c>
      <c r="V60" s="171" t="s">
        <v>33</v>
      </c>
      <c r="W60" s="171" t="s">
        <v>33</v>
      </c>
      <c r="X60" s="171" t="s">
        <v>33</v>
      </c>
      <c r="Y60" s="171" t="s">
        <v>33</v>
      </c>
      <c r="Z60" s="172" t="s">
        <v>33</v>
      </c>
      <c r="AA60" s="170" t="s">
        <v>33</v>
      </c>
      <c r="AB60" s="173" t="s">
        <v>33</v>
      </c>
      <c r="AC60" s="152">
        <v>173509</v>
      </c>
      <c r="AD60" s="171" t="s">
        <v>33</v>
      </c>
      <c r="AE60" s="171" t="s">
        <v>33</v>
      </c>
      <c r="AF60" s="171" t="s">
        <v>33</v>
      </c>
      <c r="AG60" s="171" t="s">
        <v>33</v>
      </c>
      <c r="AH60" s="172" t="s">
        <v>33</v>
      </c>
      <c r="AI60" s="170" t="s">
        <v>33</v>
      </c>
      <c r="AJ60" s="173" t="s">
        <v>33</v>
      </c>
      <c r="AK60" s="153">
        <v>36031</v>
      </c>
      <c r="AL60" s="171" t="s">
        <v>33</v>
      </c>
      <c r="AM60" s="171" t="s">
        <v>33</v>
      </c>
      <c r="AN60" s="171" t="s">
        <v>33</v>
      </c>
      <c r="AO60" s="171" t="s">
        <v>33</v>
      </c>
      <c r="AP60" s="172" t="s">
        <v>33</v>
      </c>
      <c r="AQ60" s="170" t="s">
        <v>33</v>
      </c>
      <c r="AR60" s="173" t="s">
        <v>33</v>
      </c>
      <c r="AS60" s="152">
        <v>55053</v>
      </c>
      <c r="AT60" s="171" t="s">
        <v>33</v>
      </c>
      <c r="AU60" s="171" t="s">
        <v>33</v>
      </c>
      <c r="AV60" s="171" t="s">
        <v>33</v>
      </c>
      <c r="AW60" s="171" t="s">
        <v>33</v>
      </c>
      <c r="AX60" s="172" t="s">
        <v>33</v>
      </c>
      <c r="AY60" s="170" t="s">
        <v>33</v>
      </c>
      <c r="AZ60" s="173" t="s">
        <v>33</v>
      </c>
      <c r="BA60" s="152">
        <v>165001</v>
      </c>
      <c r="BB60" s="171" t="s">
        <v>33</v>
      </c>
      <c r="BC60" s="171" t="s">
        <v>33</v>
      </c>
      <c r="BD60" s="171" t="s">
        <v>33</v>
      </c>
      <c r="BE60" s="171" t="s">
        <v>33</v>
      </c>
      <c r="BF60" s="172" t="s">
        <v>33</v>
      </c>
      <c r="BG60" s="170" t="s">
        <v>33</v>
      </c>
      <c r="BH60" s="173" t="s">
        <v>33</v>
      </c>
      <c r="BI60" s="152">
        <v>15658</v>
      </c>
      <c r="BJ60" s="171" t="s">
        <v>33</v>
      </c>
      <c r="BK60" s="171" t="s">
        <v>33</v>
      </c>
      <c r="BL60" s="171" t="s">
        <v>33</v>
      </c>
      <c r="BM60" s="171" t="s">
        <v>33</v>
      </c>
      <c r="BN60" s="172" t="s">
        <v>33</v>
      </c>
      <c r="BO60" s="170" t="s">
        <v>33</v>
      </c>
      <c r="BP60" s="173" t="s">
        <v>33</v>
      </c>
      <c r="BQ60" s="152">
        <v>75576</v>
      </c>
      <c r="BR60" s="171" t="s">
        <v>33</v>
      </c>
      <c r="BS60" s="171" t="s">
        <v>33</v>
      </c>
      <c r="BT60" s="171" t="s">
        <v>33</v>
      </c>
      <c r="BU60" s="171" t="s">
        <v>33</v>
      </c>
      <c r="BV60" s="172" t="s">
        <v>33</v>
      </c>
      <c r="BW60" s="170" t="s">
        <v>33</v>
      </c>
      <c r="BX60" s="173" t="s">
        <v>33</v>
      </c>
      <c r="BY60" s="152">
        <v>2381</v>
      </c>
      <c r="BZ60" s="171" t="s">
        <v>33</v>
      </c>
      <c r="CA60" s="171" t="s">
        <v>33</v>
      </c>
      <c r="CB60" s="171" t="s">
        <v>33</v>
      </c>
      <c r="CC60" s="171" t="s">
        <v>33</v>
      </c>
      <c r="CD60" s="172" t="s">
        <v>33</v>
      </c>
      <c r="CE60" s="170" t="s">
        <v>33</v>
      </c>
      <c r="CF60" s="173" t="s">
        <v>33</v>
      </c>
      <c r="CG60" s="153">
        <v>1004592</v>
      </c>
      <c r="CH60" s="171" t="s">
        <v>33</v>
      </c>
      <c r="CI60" s="171" t="s">
        <v>33</v>
      </c>
      <c r="CJ60" s="171" t="s">
        <v>33</v>
      </c>
      <c r="CK60" s="171" t="s">
        <v>33</v>
      </c>
      <c r="CL60" s="172" t="s">
        <v>33</v>
      </c>
      <c r="CM60" s="170" t="s">
        <v>33</v>
      </c>
      <c r="CN60" s="174" t="s">
        <v>33</v>
      </c>
    </row>
    <row r="61" spans="1:92" ht="18" customHeight="1" x14ac:dyDescent="0.15">
      <c r="A61" s="67"/>
      <c r="B61" s="236"/>
      <c r="C61" s="239"/>
      <c r="D61" s="70" t="s">
        <v>119</v>
      </c>
      <c r="E61" s="152">
        <v>0</v>
      </c>
      <c r="F61" s="171" t="s">
        <v>33</v>
      </c>
      <c r="G61" s="171" t="s">
        <v>33</v>
      </c>
      <c r="H61" s="171" t="s">
        <v>33</v>
      </c>
      <c r="I61" s="171" t="s">
        <v>33</v>
      </c>
      <c r="J61" s="172" t="s">
        <v>33</v>
      </c>
      <c r="K61" s="170" t="s">
        <v>33</v>
      </c>
      <c r="L61" s="173" t="s">
        <v>33</v>
      </c>
      <c r="M61" s="152">
        <v>0</v>
      </c>
      <c r="N61" s="171" t="s">
        <v>33</v>
      </c>
      <c r="O61" s="171" t="s">
        <v>33</v>
      </c>
      <c r="P61" s="171" t="s">
        <v>33</v>
      </c>
      <c r="Q61" s="171" t="s">
        <v>33</v>
      </c>
      <c r="R61" s="172" t="s">
        <v>33</v>
      </c>
      <c r="S61" s="170" t="s">
        <v>33</v>
      </c>
      <c r="T61" s="173" t="s">
        <v>33</v>
      </c>
      <c r="U61" s="152">
        <v>599</v>
      </c>
      <c r="V61" s="171" t="s">
        <v>33</v>
      </c>
      <c r="W61" s="171" t="s">
        <v>33</v>
      </c>
      <c r="X61" s="171" t="s">
        <v>33</v>
      </c>
      <c r="Y61" s="171" t="s">
        <v>33</v>
      </c>
      <c r="Z61" s="172" t="s">
        <v>33</v>
      </c>
      <c r="AA61" s="170" t="s">
        <v>33</v>
      </c>
      <c r="AB61" s="173" t="s">
        <v>33</v>
      </c>
      <c r="AC61" s="152">
        <v>0</v>
      </c>
      <c r="AD61" s="171" t="s">
        <v>33</v>
      </c>
      <c r="AE61" s="171" t="s">
        <v>33</v>
      </c>
      <c r="AF61" s="171" t="s">
        <v>33</v>
      </c>
      <c r="AG61" s="171" t="s">
        <v>33</v>
      </c>
      <c r="AH61" s="172" t="s">
        <v>33</v>
      </c>
      <c r="AI61" s="170" t="s">
        <v>33</v>
      </c>
      <c r="AJ61" s="173" t="s">
        <v>33</v>
      </c>
      <c r="AK61" s="153">
        <v>24</v>
      </c>
      <c r="AL61" s="171" t="s">
        <v>33</v>
      </c>
      <c r="AM61" s="171" t="s">
        <v>33</v>
      </c>
      <c r="AN61" s="171" t="s">
        <v>33</v>
      </c>
      <c r="AO61" s="171" t="s">
        <v>33</v>
      </c>
      <c r="AP61" s="172" t="s">
        <v>33</v>
      </c>
      <c r="AQ61" s="170" t="s">
        <v>33</v>
      </c>
      <c r="AR61" s="173" t="s">
        <v>33</v>
      </c>
      <c r="AS61" s="152">
        <v>15064</v>
      </c>
      <c r="AT61" s="171" t="s">
        <v>33</v>
      </c>
      <c r="AU61" s="171" t="s">
        <v>33</v>
      </c>
      <c r="AV61" s="171" t="s">
        <v>33</v>
      </c>
      <c r="AW61" s="171" t="s">
        <v>33</v>
      </c>
      <c r="AX61" s="172" t="s">
        <v>33</v>
      </c>
      <c r="AY61" s="170" t="s">
        <v>33</v>
      </c>
      <c r="AZ61" s="173" t="s">
        <v>33</v>
      </c>
      <c r="BA61" s="152">
        <v>0</v>
      </c>
      <c r="BB61" s="171" t="s">
        <v>33</v>
      </c>
      <c r="BC61" s="171" t="s">
        <v>33</v>
      </c>
      <c r="BD61" s="171" t="s">
        <v>33</v>
      </c>
      <c r="BE61" s="171" t="s">
        <v>33</v>
      </c>
      <c r="BF61" s="172" t="s">
        <v>33</v>
      </c>
      <c r="BG61" s="170" t="s">
        <v>33</v>
      </c>
      <c r="BH61" s="173" t="s">
        <v>33</v>
      </c>
      <c r="BI61" s="152">
        <v>0</v>
      </c>
      <c r="BJ61" s="171" t="s">
        <v>33</v>
      </c>
      <c r="BK61" s="171" t="s">
        <v>33</v>
      </c>
      <c r="BL61" s="171" t="s">
        <v>33</v>
      </c>
      <c r="BM61" s="171" t="s">
        <v>33</v>
      </c>
      <c r="BN61" s="172" t="s">
        <v>33</v>
      </c>
      <c r="BO61" s="170" t="s">
        <v>33</v>
      </c>
      <c r="BP61" s="173" t="s">
        <v>33</v>
      </c>
      <c r="BQ61" s="152">
        <v>188</v>
      </c>
      <c r="BR61" s="171" t="s">
        <v>33</v>
      </c>
      <c r="BS61" s="171" t="s">
        <v>33</v>
      </c>
      <c r="BT61" s="171" t="s">
        <v>33</v>
      </c>
      <c r="BU61" s="171" t="s">
        <v>33</v>
      </c>
      <c r="BV61" s="172" t="s">
        <v>33</v>
      </c>
      <c r="BW61" s="170" t="s">
        <v>33</v>
      </c>
      <c r="BX61" s="173" t="s">
        <v>33</v>
      </c>
      <c r="BY61" s="152">
        <v>0</v>
      </c>
      <c r="BZ61" s="171" t="s">
        <v>33</v>
      </c>
      <c r="CA61" s="171" t="s">
        <v>33</v>
      </c>
      <c r="CB61" s="171" t="s">
        <v>33</v>
      </c>
      <c r="CC61" s="171" t="s">
        <v>33</v>
      </c>
      <c r="CD61" s="172" t="s">
        <v>33</v>
      </c>
      <c r="CE61" s="170" t="s">
        <v>33</v>
      </c>
      <c r="CF61" s="173" t="s">
        <v>33</v>
      </c>
      <c r="CG61" s="153">
        <v>15875</v>
      </c>
      <c r="CH61" s="171" t="s">
        <v>33</v>
      </c>
      <c r="CI61" s="171" t="s">
        <v>33</v>
      </c>
      <c r="CJ61" s="171" t="s">
        <v>33</v>
      </c>
      <c r="CK61" s="171" t="s">
        <v>33</v>
      </c>
      <c r="CL61" s="172" t="s">
        <v>33</v>
      </c>
      <c r="CM61" s="170" t="s">
        <v>33</v>
      </c>
      <c r="CN61" s="174" t="s">
        <v>33</v>
      </c>
    </row>
    <row r="62" spans="1:92" ht="18" customHeight="1" x14ac:dyDescent="0.15">
      <c r="A62" s="67">
        <v>6</v>
      </c>
      <c r="B62" s="236"/>
      <c r="C62" s="239"/>
      <c r="D62" s="70" t="s">
        <v>26</v>
      </c>
      <c r="E62" s="152">
        <v>12455</v>
      </c>
      <c r="F62" s="171" t="s">
        <v>33</v>
      </c>
      <c r="G62" s="171" t="s">
        <v>33</v>
      </c>
      <c r="H62" s="171" t="s">
        <v>33</v>
      </c>
      <c r="I62" s="171" t="s">
        <v>33</v>
      </c>
      <c r="J62" s="172" t="s">
        <v>33</v>
      </c>
      <c r="K62" s="170" t="s">
        <v>33</v>
      </c>
      <c r="L62" s="173" t="s">
        <v>33</v>
      </c>
      <c r="M62" s="152">
        <v>101949</v>
      </c>
      <c r="N62" s="171" t="s">
        <v>33</v>
      </c>
      <c r="O62" s="171" t="s">
        <v>33</v>
      </c>
      <c r="P62" s="171" t="s">
        <v>33</v>
      </c>
      <c r="Q62" s="171" t="s">
        <v>33</v>
      </c>
      <c r="R62" s="172" t="s">
        <v>33</v>
      </c>
      <c r="S62" s="170" t="s">
        <v>33</v>
      </c>
      <c r="T62" s="173" t="s">
        <v>33</v>
      </c>
      <c r="U62" s="152">
        <v>719801</v>
      </c>
      <c r="V62" s="171" t="s">
        <v>33</v>
      </c>
      <c r="W62" s="171" t="s">
        <v>33</v>
      </c>
      <c r="X62" s="171" t="s">
        <v>33</v>
      </c>
      <c r="Y62" s="171" t="s">
        <v>33</v>
      </c>
      <c r="Z62" s="172" t="s">
        <v>33</v>
      </c>
      <c r="AA62" s="170" t="s">
        <v>33</v>
      </c>
      <c r="AB62" s="173" t="s">
        <v>33</v>
      </c>
      <c r="AC62" s="152">
        <v>398874</v>
      </c>
      <c r="AD62" s="171" t="s">
        <v>33</v>
      </c>
      <c r="AE62" s="171" t="s">
        <v>33</v>
      </c>
      <c r="AF62" s="171" t="s">
        <v>33</v>
      </c>
      <c r="AG62" s="171" t="s">
        <v>33</v>
      </c>
      <c r="AH62" s="172" t="s">
        <v>33</v>
      </c>
      <c r="AI62" s="170" t="s">
        <v>33</v>
      </c>
      <c r="AJ62" s="173" t="s">
        <v>33</v>
      </c>
      <c r="AK62" s="153">
        <v>0</v>
      </c>
      <c r="AL62" s="171" t="s">
        <v>33</v>
      </c>
      <c r="AM62" s="171" t="s">
        <v>33</v>
      </c>
      <c r="AN62" s="171" t="s">
        <v>33</v>
      </c>
      <c r="AO62" s="171" t="s">
        <v>33</v>
      </c>
      <c r="AP62" s="172" t="s">
        <v>33</v>
      </c>
      <c r="AQ62" s="170" t="s">
        <v>33</v>
      </c>
      <c r="AR62" s="173" t="s">
        <v>33</v>
      </c>
      <c r="AS62" s="152">
        <v>571074</v>
      </c>
      <c r="AT62" s="171" t="s">
        <v>33</v>
      </c>
      <c r="AU62" s="171" t="s">
        <v>33</v>
      </c>
      <c r="AV62" s="171" t="s">
        <v>33</v>
      </c>
      <c r="AW62" s="171" t="s">
        <v>33</v>
      </c>
      <c r="AX62" s="172" t="s">
        <v>33</v>
      </c>
      <c r="AY62" s="170" t="s">
        <v>33</v>
      </c>
      <c r="AZ62" s="173" t="s">
        <v>33</v>
      </c>
      <c r="BA62" s="152">
        <v>348181</v>
      </c>
      <c r="BB62" s="171" t="s">
        <v>33</v>
      </c>
      <c r="BC62" s="171" t="s">
        <v>33</v>
      </c>
      <c r="BD62" s="171" t="s">
        <v>33</v>
      </c>
      <c r="BE62" s="171" t="s">
        <v>33</v>
      </c>
      <c r="BF62" s="172" t="s">
        <v>33</v>
      </c>
      <c r="BG62" s="170" t="s">
        <v>33</v>
      </c>
      <c r="BH62" s="173" t="s">
        <v>33</v>
      </c>
      <c r="BI62" s="152">
        <v>46582</v>
      </c>
      <c r="BJ62" s="171" t="s">
        <v>33</v>
      </c>
      <c r="BK62" s="171" t="s">
        <v>33</v>
      </c>
      <c r="BL62" s="171" t="s">
        <v>33</v>
      </c>
      <c r="BM62" s="171" t="s">
        <v>33</v>
      </c>
      <c r="BN62" s="172" t="s">
        <v>33</v>
      </c>
      <c r="BO62" s="170" t="s">
        <v>33</v>
      </c>
      <c r="BP62" s="173" t="s">
        <v>33</v>
      </c>
      <c r="BQ62" s="152">
        <v>62131</v>
      </c>
      <c r="BR62" s="171" t="s">
        <v>33</v>
      </c>
      <c r="BS62" s="171" t="s">
        <v>33</v>
      </c>
      <c r="BT62" s="171" t="s">
        <v>33</v>
      </c>
      <c r="BU62" s="171" t="s">
        <v>33</v>
      </c>
      <c r="BV62" s="172" t="s">
        <v>33</v>
      </c>
      <c r="BW62" s="170" t="s">
        <v>33</v>
      </c>
      <c r="BX62" s="173" t="s">
        <v>33</v>
      </c>
      <c r="BY62" s="152">
        <v>0</v>
      </c>
      <c r="BZ62" s="171" t="s">
        <v>33</v>
      </c>
      <c r="CA62" s="171" t="s">
        <v>33</v>
      </c>
      <c r="CB62" s="171" t="s">
        <v>33</v>
      </c>
      <c r="CC62" s="171" t="s">
        <v>33</v>
      </c>
      <c r="CD62" s="172" t="s">
        <v>33</v>
      </c>
      <c r="CE62" s="170" t="s">
        <v>33</v>
      </c>
      <c r="CF62" s="173" t="s">
        <v>33</v>
      </c>
      <c r="CG62" s="153">
        <v>2261047</v>
      </c>
      <c r="CH62" s="171" t="s">
        <v>33</v>
      </c>
      <c r="CI62" s="171" t="s">
        <v>33</v>
      </c>
      <c r="CJ62" s="171" t="s">
        <v>33</v>
      </c>
      <c r="CK62" s="171" t="s">
        <v>33</v>
      </c>
      <c r="CL62" s="172" t="s">
        <v>33</v>
      </c>
      <c r="CM62" s="170" t="s">
        <v>33</v>
      </c>
      <c r="CN62" s="174" t="s">
        <v>33</v>
      </c>
    </row>
    <row r="63" spans="1:92" ht="18" customHeight="1" x14ac:dyDescent="0.15">
      <c r="A63" s="67" t="s">
        <v>22</v>
      </c>
      <c r="B63" s="236"/>
      <c r="C63" s="239"/>
      <c r="D63" s="70" t="s">
        <v>32</v>
      </c>
      <c r="E63" s="152">
        <v>0</v>
      </c>
      <c r="F63" s="171" t="s">
        <v>33</v>
      </c>
      <c r="G63" s="171" t="s">
        <v>33</v>
      </c>
      <c r="H63" s="171" t="s">
        <v>33</v>
      </c>
      <c r="I63" s="171" t="s">
        <v>33</v>
      </c>
      <c r="J63" s="172" t="s">
        <v>33</v>
      </c>
      <c r="K63" s="170" t="s">
        <v>33</v>
      </c>
      <c r="L63" s="173" t="s">
        <v>33</v>
      </c>
      <c r="M63" s="152">
        <v>0</v>
      </c>
      <c r="N63" s="171" t="s">
        <v>33</v>
      </c>
      <c r="O63" s="171" t="s">
        <v>33</v>
      </c>
      <c r="P63" s="171" t="s">
        <v>33</v>
      </c>
      <c r="Q63" s="171" t="s">
        <v>33</v>
      </c>
      <c r="R63" s="172" t="s">
        <v>33</v>
      </c>
      <c r="S63" s="170" t="s">
        <v>33</v>
      </c>
      <c r="T63" s="173" t="s">
        <v>33</v>
      </c>
      <c r="U63" s="152">
        <v>1667</v>
      </c>
      <c r="V63" s="171" t="s">
        <v>33</v>
      </c>
      <c r="W63" s="171" t="s">
        <v>33</v>
      </c>
      <c r="X63" s="171" t="s">
        <v>33</v>
      </c>
      <c r="Y63" s="171" t="s">
        <v>33</v>
      </c>
      <c r="Z63" s="172" t="s">
        <v>33</v>
      </c>
      <c r="AA63" s="170" t="s">
        <v>33</v>
      </c>
      <c r="AB63" s="173" t="s">
        <v>33</v>
      </c>
      <c r="AC63" s="152">
        <v>0</v>
      </c>
      <c r="AD63" s="171" t="s">
        <v>33</v>
      </c>
      <c r="AE63" s="171" t="s">
        <v>33</v>
      </c>
      <c r="AF63" s="171" t="s">
        <v>33</v>
      </c>
      <c r="AG63" s="171" t="s">
        <v>33</v>
      </c>
      <c r="AH63" s="172" t="s">
        <v>33</v>
      </c>
      <c r="AI63" s="170" t="s">
        <v>33</v>
      </c>
      <c r="AJ63" s="173" t="s">
        <v>33</v>
      </c>
      <c r="AK63" s="153">
        <v>0</v>
      </c>
      <c r="AL63" s="171" t="s">
        <v>33</v>
      </c>
      <c r="AM63" s="171" t="s">
        <v>33</v>
      </c>
      <c r="AN63" s="171" t="s">
        <v>33</v>
      </c>
      <c r="AO63" s="171" t="s">
        <v>33</v>
      </c>
      <c r="AP63" s="172" t="s">
        <v>33</v>
      </c>
      <c r="AQ63" s="170" t="s">
        <v>33</v>
      </c>
      <c r="AR63" s="173" t="s">
        <v>33</v>
      </c>
      <c r="AS63" s="152">
        <v>0</v>
      </c>
      <c r="AT63" s="171" t="s">
        <v>33</v>
      </c>
      <c r="AU63" s="171" t="s">
        <v>33</v>
      </c>
      <c r="AV63" s="171" t="s">
        <v>33</v>
      </c>
      <c r="AW63" s="171" t="s">
        <v>33</v>
      </c>
      <c r="AX63" s="172" t="s">
        <v>33</v>
      </c>
      <c r="AY63" s="170" t="s">
        <v>33</v>
      </c>
      <c r="AZ63" s="173" t="s">
        <v>33</v>
      </c>
      <c r="BA63" s="152">
        <v>0</v>
      </c>
      <c r="BB63" s="171" t="s">
        <v>33</v>
      </c>
      <c r="BC63" s="171" t="s">
        <v>33</v>
      </c>
      <c r="BD63" s="171" t="s">
        <v>33</v>
      </c>
      <c r="BE63" s="171" t="s">
        <v>33</v>
      </c>
      <c r="BF63" s="172" t="s">
        <v>33</v>
      </c>
      <c r="BG63" s="170" t="s">
        <v>33</v>
      </c>
      <c r="BH63" s="173" t="s">
        <v>33</v>
      </c>
      <c r="BI63" s="152">
        <v>0</v>
      </c>
      <c r="BJ63" s="171" t="s">
        <v>33</v>
      </c>
      <c r="BK63" s="171" t="s">
        <v>33</v>
      </c>
      <c r="BL63" s="171" t="s">
        <v>33</v>
      </c>
      <c r="BM63" s="171" t="s">
        <v>33</v>
      </c>
      <c r="BN63" s="172" t="s">
        <v>33</v>
      </c>
      <c r="BO63" s="170" t="s">
        <v>33</v>
      </c>
      <c r="BP63" s="173" t="s">
        <v>33</v>
      </c>
      <c r="BQ63" s="152">
        <v>0</v>
      </c>
      <c r="BR63" s="171" t="s">
        <v>33</v>
      </c>
      <c r="BS63" s="171" t="s">
        <v>33</v>
      </c>
      <c r="BT63" s="171" t="s">
        <v>33</v>
      </c>
      <c r="BU63" s="171" t="s">
        <v>33</v>
      </c>
      <c r="BV63" s="172" t="s">
        <v>33</v>
      </c>
      <c r="BW63" s="170" t="s">
        <v>33</v>
      </c>
      <c r="BX63" s="173" t="s">
        <v>33</v>
      </c>
      <c r="BY63" s="152">
        <v>0</v>
      </c>
      <c r="BZ63" s="171" t="s">
        <v>33</v>
      </c>
      <c r="CA63" s="171" t="s">
        <v>33</v>
      </c>
      <c r="CB63" s="171" t="s">
        <v>33</v>
      </c>
      <c r="CC63" s="171" t="s">
        <v>33</v>
      </c>
      <c r="CD63" s="172" t="s">
        <v>33</v>
      </c>
      <c r="CE63" s="170" t="s">
        <v>33</v>
      </c>
      <c r="CF63" s="173" t="s">
        <v>33</v>
      </c>
      <c r="CG63" s="153">
        <v>1667</v>
      </c>
      <c r="CH63" s="171" t="s">
        <v>33</v>
      </c>
      <c r="CI63" s="171" t="s">
        <v>33</v>
      </c>
      <c r="CJ63" s="171" t="s">
        <v>33</v>
      </c>
      <c r="CK63" s="171" t="s">
        <v>33</v>
      </c>
      <c r="CL63" s="172" t="s">
        <v>33</v>
      </c>
      <c r="CM63" s="170" t="s">
        <v>33</v>
      </c>
      <c r="CN63" s="174" t="s">
        <v>33</v>
      </c>
    </row>
    <row r="64" spans="1:92" ht="18" customHeight="1" x14ac:dyDescent="0.15">
      <c r="A64" s="67"/>
      <c r="B64" s="236"/>
      <c r="C64" s="239"/>
      <c r="D64" s="70" t="s">
        <v>20</v>
      </c>
      <c r="E64" s="152">
        <v>30639</v>
      </c>
      <c r="F64" s="171" t="s">
        <v>33</v>
      </c>
      <c r="G64" s="171" t="s">
        <v>33</v>
      </c>
      <c r="H64" s="171" t="s">
        <v>33</v>
      </c>
      <c r="I64" s="171" t="s">
        <v>33</v>
      </c>
      <c r="J64" s="172" t="s">
        <v>33</v>
      </c>
      <c r="K64" s="170" t="s">
        <v>33</v>
      </c>
      <c r="L64" s="173" t="s">
        <v>33</v>
      </c>
      <c r="M64" s="152">
        <v>120760</v>
      </c>
      <c r="N64" s="171" t="s">
        <v>33</v>
      </c>
      <c r="O64" s="171" t="s">
        <v>33</v>
      </c>
      <c r="P64" s="171" t="s">
        <v>33</v>
      </c>
      <c r="Q64" s="171" t="s">
        <v>33</v>
      </c>
      <c r="R64" s="172" t="s">
        <v>33</v>
      </c>
      <c r="S64" s="170" t="s">
        <v>33</v>
      </c>
      <c r="T64" s="173" t="s">
        <v>33</v>
      </c>
      <c r="U64" s="152">
        <v>277656</v>
      </c>
      <c r="V64" s="171" t="s">
        <v>33</v>
      </c>
      <c r="W64" s="171" t="s">
        <v>33</v>
      </c>
      <c r="X64" s="171" t="s">
        <v>33</v>
      </c>
      <c r="Y64" s="171" t="s">
        <v>33</v>
      </c>
      <c r="Z64" s="172" t="s">
        <v>33</v>
      </c>
      <c r="AA64" s="170" t="s">
        <v>33</v>
      </c>
      <c r="AB64" s="173" t="s">
        <v>33</v>
      </c>
      <c r="AC64" s="152">
        <v>167362</v>
      </c>
      <c r="AD64" s="171" t="s">
        <v>33</v>
      </c>
      <c r="AE64" s="171" t="s">
        <v>33</v>
      </c>
      <c r="AF64" s="171" t="s">
        <v>33</v>
      </c>
      <c r="AG64" s="171" t="s">
        <v>33</v>
      </c>
      <c r="AH64" s="172" t="s">
        <v>33</v>
      </c>
      <c r="AI64" s="170" t="s">
        <v>33</v>
      </c>
      <c r="AJ64" s="173" t="s">
        <v>33</v>
      </c>
      <c r="AK64" s="153">
        <v>32787</v>
      </c>
      <c r="AL64" s="171" t="s">
        <v>33</v>
      </c>
      <c r="AM64" s="171" t="s">
        <v>33</v>
      </c>
      <c r="AN64" s="171" t="s">
        <v>33</v>
      </c>
      <c r="AO64" s="171" t="s">
        <v>33</v>
      </c>
      <c r="AP64" s="172" t="s">
        <v>33</v>
      </c>
      <c r="AQ64" s="170" t="s">
        <v>33</v>
      </c>
      <c r="AR64" s="173" t="s">
        <v>33</v>
      </c>
      <c r="AS64" s="152">
        <v>322087</v>
      </c>
      <c r="AT64" s="171" t="s">
        <v>33</v>
      </c>
      <c r="AU64" s="171" t="s">
        <v>33</v>
      </c>
      <c r="AV64" s="171" t="s">
        <v>33</v>
      </c>
      <c r="AW64" s="171" t="s">
        <v>33</v>
      </c>
      <c r="AX64" s="172" t="s">
        <v>33</v>
      </c>
      <c r="AY64" s="170" t="s">
        <v>33</v>
      </c>
      <c r="AZ64" s="173" t="s">
        <v>33</v>
      </c>
      <c r="BA64" s="152">
        <v>114105</v>
      </c>
      <c r="BB64" s="171" t="s">
        <v>33</v>
      </c>
      <c r="BC64" s="171" t="s">
        <v>33</v>
      </c>
      <c r="BD64" s="171" t="s">
        <v>33</v>
      </c>
      <c r="BE64" s="171" t="s">
        <v>33</v>
      </c>
      <c r="BF64" s="172" t="s">
        <v>33</v>
      </c>
      <c r="BG64" s="170" t="s">
        <v>33</v>
      </c>
      <c r="BH64" s="173" t="s">
        <v>33</v>
      </c>
      <c r="BI64" s="152">
        <v>34531</v>
      </c>
      <c r="BJ64" s="171" t="s">
        <v>33</v>
      </c>
      <c r="BK64" s="171" t="s">
        <v>33</v>
      </c>
      <c r="BL64" s="171" t="s">
        <v>33</v>
      </c>
      <c r="BM64" s="171" t="s">
        <v>33</v>
      </c>
      <c r="BN64" s="172" t="s">
        <v>33</v>
      </c>
      <c r="BO64" s="170" t="s">
        <v>33</v>
      </c>
      <c r="BP64" s="173" t="s">
        <v>33</v>
      </c>
      <c r="BQ64" s="152">
        <v>131651</v>
      </c>
      <c r="BR64" s="171" t="s">
        <v>33</v>
      </c>
      <c r="BS64" s="171" t="s">
        <v>33</v>
      </c>
      <c r="BT64" s="171" t="s">
        <v>33</v>
      </c>
      <c r="BU64" s="171" t="s">
        <v>33</v>
      </c>
      <c r="BV64" s="172" t="s">
        <v>33</v>
      </c>
      <c r="BW64" s="170" t="s">
        <v>33</v>
      </c>
      <c r="BX64" s="173" t="s">
        <v>33</v>
      </c>
      <c r="BY64" s="152">
        <v>10092</v>
      </c>
      <c r="BZ64" s="171" t="s">
        <v>33</v>
      </c>
      <c r="CA64" s="171" t="s">
        <v>33</v>
      </c>
      <c r="CB64" s="171" t="s">
        <v>33</v>
      </c>
      <c r="CC64" s="171" t="s">
        <v>33</v>
      </c>
      <c r="CD64" s="172" t="s">
        <v>33</v>
      </c>
      <c r="CE64" s="170" t="s">
        <v>33</v>
      </c>
      <c r="CF64" s="173" t="s">
        <v>33</v>
      </c>
      <c r="CG64" s="153">
        <v>1241670</v>
      </c>
      <c r="CH64" s="171" t="s">
        <v>33</v>
      </c>
      <c r="CI64" s="171" t="s">
        <v>33</v>
      </c>
      <c r="CJ64" s="171" t="s">
        <v>33</v>
      </c>
      <c r="CK64" s="171" t="s">
        <v>33</v>
      </c>
      <c r="CL64" s="172" t="s">
        <v>33</v>
      </c>
      <c r="CM64" s="170" t="s">
        <v>33</v>
      </c>
      <c r="CN64" s="174" t="s">
        <v>33</v>
      </c>
    </row>
    <row r="65" spans="1:92" ht="18" customHeight="1" x14ac:dyDescent="0.15">
      <c r="A65" s="67"/>
      <c r="B65" s="237"/>
      <c r="C65" s="240"/>
      <c r="D65" s="70" t="s">
        <v>1</v>
      </c>
      <c r="E65" s="152">
        <v>225583</v>
      </c>
      <c r="F65" s="171" t="s">
        <v>33</v>
      </c>
      <c r="G65" s="171" t="s">
        <v>33</v>
      </c>
      <c r="H65" s="171" t="s">
        <v>33</v>
      </c>
      <c r="I65" s="171" t="s">
        <v>33</v>
      </c>
      <c r="J65" s="172" t="s">
        <v>33</v>
      </c>
      <c r="K65" s="170" t="s">
        <v>33</v>
      </c>
      <c r="L65" s="173" t="s">
        <v>33</v>
      </c>
      <c r="M65" s="152">
        <v>406724</v>
      </c>
      <c r="N65" s="171" t="s">
        <v>33</v>
      </c>
      <c r="O65" s="171" t="s">
        <v>33</v>
      </c>
      <c r="P65" s="171" t="s">
        <v>33</v>
      </c>
      <c r="Q65" s="171" t="s">
        <v>33</v>
      </c>
      <c r="R65" s="172" t="s">
        <v>33</v>
      </c>
      <c r="S65" s="170" t="s">
        <v>33</v>
      </c>
      <c r="T65" s="173" t="s">
        <v>33</v>
      </c>
      <c r="U65" s="152">
        <v>1490791</v>
      </c>
      <c r="V65" s="171" t="s">
        <v>33</v>
      </c>
      <c r="W65" s="171" t="s">
        <v>33</v>
      </c>
      <c r="X65" s="171" t="s">
        <v>33</v>
      </c>
      <c r="Y65" s="171" t="s">
        <v>33</v>
      </c>
      <c r="Z65" s="172" t="s">
        <v>33</v>
      </c>
      <c r="AA65" s="170" t="s">
        <v>33</v>
      </c>
      <c r="AB65" s="173" t="s">
        <v>33</v>
      </c>
      <c r="AC65" s="152">
        <v>1226894</v>
      </c>
      <c r="AD65" s="171" t="s">
        <v>33</v>
      </c>
      <c r="AE65" s="171" t="s">
        <v>33</v>
      </c>
      <c r="AF65" s="171" t="s">
        <v>33</v>
      </c>
      <c r="AG65" s="171" t="s">
        <v>33</v>
      </c>
      <c r="AH65" s="172" t="s">
        <v>33</v>
      </c>
      <c r="AI65" s="170" t="s">
        <v>33</v>
      </c>
      <c r="AJ65" s="173" t="s">
        <v>33</v>
      </c>
      <c r="AK65" s="153">
        <v>78394</v>
      </c>
      <c r="AL65" s="171" t="s">
        <v>33</v>
      </c>
      <c r="AM65" s="171" t="s">
        <v>33</v>
      </c>
      <c r="AN65" s="171" t="s">
        <v>33</v>
      </c>
      <c r="AO65" s="171" t="s">
        <v>33</v>
      </c>
      <c r="AP65" s="172" t="s">
        <v>33</v>
      </c>
      <c r="AQ65" s="170" t="s">
        <v>33</v>
      </c>
      <c r="AR65" s="173" t="s">
        <v>33</v>
      </c>
      <c r="AS65" s="152">
        <v>1335991</v>
      </c>
      <c r="AT65" s="171" t="s">
        <v>33</v>
      </c>
      <c r="AU65" s="171" t="s">
        <v>33</v>
      </c>
      <c r="AV65" s="171" t="s">
        <v>33</v>
      </c>
      <c r="AW65" s="171" t="s">
        <v>33</v>
      </c>
      <c r="AX65" s="172" t="s">
        <v>33</v>
      </c>
      <c r="AY65" s="170" t="s">
        <v>33</v>
      </c>
      <c r="AZ65" s="173" t="s">
        <v>33</v>
      </c>
      <c r="BA65" s="152">
        <v>1356179</v>
      </c>
      <c r="BB65" s="171" t="s">
        <v>33</v>
      </c>
      <c r="BC65" s="171" t="s">
        <v>33</v>
      </c>
      <c r="BD65" s="171" t="s">
        <v>33</v>
      </c>
      <c r="BE65" s="171" t="s">
        <v>33</v>
      </c>
      <c r="BF65" s="172" t="s">
        <v>33</v>
      </c>
      <c r="BG65" s="170" t="s">
        <v>33</v>
      </c>
      <c r="BH65" s="173" t="s">
        <v>33</v>
      </c>
      <c r="BI65" s="152">
        <v>151720</v>
      </c>
      <c r="BJ65" s="171" t="s">
        <v>33</v>
      </c>
      <c r="BK65" s="171" t="s">
        <v>33</v>
      </c>
      <c r="BL65" s="171" t="s">
        <v>33</v>
      </c>
      <c r="BM65" s="171" t="s">
        <v>33</v>
      </c>
      <c r="BN65" s="172" t="s">
        <v>33</v>
      </c>
      <c r="BO65" s="170" t="s">
        <v>33</v>
      </c>
      <c r="BP65" s="173" t="s">
        <v>33</v>
      </c>
      <c r="BQ65" s="152">
        <v>342999</v>
      </c>
      <c r="BR65" s="171" t="s">
        <v>33</v>
      </c>
      <c r="BS65" s="171" t="s">
        <v>33</v>
      </c>
      <c r="BT65" s="171" t="s">
        <v>33</v>
      </c>
      <c r="BU65" s="171" t="s">
        <v>33</v>
      </c>
      <c r="BV65" s="172" t="s">
        <v>33</v>
      </c>
      <c r="BW65" s="170" t="s">
        <v>33</v>
      </c>
      <c r="BX65" s="173" t="s">
        <v>33</v>
      </c>
      <c r="BY65" s="152">
        <v>12473</v>
      </c>
      <c r="BZ65" s="171" t="s">
        <v>33</v>
      </c>
      <c r="CA65" s="171" t="s">
        <v>33</v>
      </c>
      <c r="CB65" s="171" t="s">
        <v>33</v>
      </c>
      <c r="CC65" s="171" t="s">
        <v>33</v>
      </c>
      <c r="CD65" s="172" t="s">
        <v>33</v>
      </c>
      <c r="CE65" s="170" t="s">
        <v>33</v>
      </c>
      <c r="CF65" s="173" t="s">
        <v>33</v>
      </c>
      <c r="CG65" s="153">
        <v>6627748</v>
      </c>
      <c r="CH65" s="171" t="s">
        <v>33</v>
      </c>
      <c r="CI65" s="171" t="s">
        <v>33</v>
      </c>
      <c r="CJ65" s="171" t="s">
        <v>33</v>
      </c>
      <c r="CK65" s="171" t="s">
        <v>33</v>
      </c>
      <c r="CL65" s="172" t="s">
        <v>33</v>
      </c>
      <c r="CM65" s="170" t="s">
        <v>33</v>
      </c>
      <c r="CN65" s="174" t="s">
        <v>33</v>
      </c>
    </row>
    <row r="66" spans="1:92" ht="18" customHeight="1" x14ac:dyDescent="0.15">
      <c r="A66" s="67"/>
      <c r="B66" s="222" t="s">
        <v>9</v>
      </c>
      <c r="C66" s="196"/>
      <c r="D66" s="245"/>
      <c r="E66" s="133">
        <v>0</v>
      </c>
      <c r="F66" s="134">
        <v>0</v>
      </c>
      <c r="G66" s="134">
        <v>0</v>
      </c>
      <c r="H66" s="134">
        <v>0</v>
      </c>
      <c r="I66" s="134">
        <v>0</v>
      </c>
      <c r="J66" s="135">
        <v>0</v>
      </c>
      <c r="K66" s="136">
        <v>0</v>
      </c>
      <c r="L66" s="137">
        <v>0</v>
      </c>
      <c r="M66" s="133">
        <v>0</v>
      </c>
      <c r="N66" s="134">
        <v>0</v>
      </c>
      <c r="O66" s="134">
        <v>0</v>
      </c>
      <c r="P66" s="134">
        <v>0</v>
      </c>
      <c r="Q66" s="134">
        <v>0</v>
      </c>
      <c r="R66" s="135">
        <v>0</v>
      </c>
      <c r="S66" s="136">
        <v>0</v>
      </c>
      <c r="T66" s="137">
        <v>0</v>
      </c>
      <c r="U66" s="133">
        <v>0</v>
      </c>
      <c r="V66" s="134">
        <v>0</v>
      </c>
      <c r="W66" s="134">
        <v>0</v>
      </c>
      <c r="X66" s="134">
        <v>0</v>
      </c>
      <c r="Y66" s="134">
        <v>0</v>
      </c>
      <c r="Z66" s="135">
        <v>0</v>
      </c>
      <c r="AA66" s="136">
        <v>0</v>
      </c>
      <c r="AB66" s="137">
        <v>0</v>
      </c>
      <c r="AC66" s="133">
        <v>0</v>
      </c>
      <c r="AD66" s="134">
        <v>0</v>
      </c>
      <c r="AE66" s="134">
        <v>0</v>
      </c>
      <c r="AF66" s="134">
        <v>0</v>
      </c>
      <c r="AG66" s="134">
        <v>0</v>
      </c>
      <c r="AH66" s="135">
        <v>0</v>
      </c>
      <c r="AI66" s="136">
        <v>0</v>
      </c>
      <c r="AJ66" s="137">
        <v>0</v>
      </c>
      <c r="AK66" s="138">
        <v>0</v>
      </c>
      <c r="AL66" s="134">
        <v>0</v>
      </c>
      <c r="AM66" s="134">
        <v>0</v>
      </c>
      <c r="AN66" s="134">
        <v>0</v>
      </c>
      <c r="AO66" s="134">
        <v>0</v>
      </c>
      <c r="AP66" s="135">
        <v>0</v>
      </c>
      <c r="AQ66" s="136">
        <v>0</v>
      </c>
      <c r="AR66" s="137">
        <v>0</v>
      </c>
      <c r="AS66" s="133">
        <v>0</v>
      </c>
      <c r="AT66" s="134">
        <v>0</v>
      </c>
      <c r="AU66" s="134">
        <v>0</v>
      </c>
      <c r="AV66" s="134">
        <v>0</v>
      </c>
      <c r="AW66" s="134">
        <v>0</v>
      </c>
      <c r="AX66" s="135">
        <v>0</v>
      </c>
      <c r="AY66" s="136">
        <v>0</v>
      </c>
      <c r="AZ66" s="137">
        <v>0</v>
      </c>
      <c r="BA66" s="133">
        <v>0</v>
      </c>
      <c r="BB66" s="134">
        <v>0</v>
      </c>
      <c r="BC66" s="134">
        <v>0</v>
      </c>
      <c r="BD66" s="134">
        <v>0</v>
      </c>
      <c r="BE66" s="134">
        <v>0</v>
      </c>
      <c r="BF66" s="135">
        <v>0</v>
      </c>
      <c r="BG66" s="136">
        <v>0</v>
      </c>
      <c r="BH66" s="137">
        <v>0</v>
      </c>
      <c r="BI66" s="133">
        <v>0</v>
      </c>
      <c r="BJ66" s="134">
        <v>0</v>
      </c>
      <c r="BK66" s="134">
        <v>0</v>
      </c>
      <c r="BL66" s="134">
        <v>0</v>
      </c>
      <c r="BM66" s="134">
        <v>0</v>
      </c>
      <c r="BN66" s="135">
        <v>0</v>
      </c>
      <c r="BO66" s="136">
        <v>0</v>
      </c>
      <c r="BP66" s="137">
        <v>0</v>
      </c>
      <c r="BQ66" s="133">
        <v>0</v>
      </c>
      <c r="BR66" s="134">
        <v>0</v>
      </c>
      <c r="BS66" s="134">
        <v>0</v>
      </c>
      <c r="BT66" s="134">
        <v>0</v>
      </c>
      <c r="BU66" s="134">
        <v>0</v>
      </c>
      <c r="BV66" s="135">
        <v>0</v>
      </c>
      <c r="BW66" s="136">
        <v>0</v>
      </c>
      <c r="BX66" s="137">
        <v>0</v>
      </c>
      <c r="BY66" s="133">
        <v>0</v>
      </c>
      <c r="BZ66" s="134">
        <v>0</v>
      </c>
      <c r="CA66" s="134">
        <v>0</v>
      </c>
      <c r="CB66" s="134">
        <v>0</v>
      </c>
      <c r="CC66" s="134">
        <v>0</v>
      </c>
      <c r="CD66" s="135">
        <v>0</v>
      </c>
      <c r="CE66" s="136">
        <v>0</v>
      </c>
      <c r="CF66" s="137">
        <v>0</v>
      </c>
      <c r="CG66" s="138">
        <v>0</v>
      </c>
      <c r="CH66" s="134">
        <v>0</v>
      </c>
      <c r="CI66" s="134">
        <v>0</v>
      </c>
      <c r="CJ66" s="134">
        <v>0</v>
      </c>
      <c r="CK66" s="134">
        <v>0</v>
      </c>
      <c r="CL66" s="135">
        <v>0</v>
      </c>
      <c r="CM66" s="136">
        <v>0</v>
      </c>
      <c r="CN66" s="139">
        <v>0</v>
      </c>
    </row>
    <row r="67" spans="1:92" ht="18" customHeight="1" x14ac:dyDescent="0.15">
      <c r="A67" s="67"/>
      <c r="B67" s="246" t="s">
        <v>19</v>
      </c>
      <c r="C67" s="247"/>
      <c r="D67" s="71" t="s">
        <v>16</v>
      </c>
      <c r="E67" s="133">
        <v>5286</v>
      </c>
      <c r="F67" s="134">
        <v>78</v>
      </c>
      <c r="G67" s="134">
        <v>5142</v>
      </c>
      <c r="H67" s="134">
        <v>0</v>
      </c>
      <c r="I67" s="134">
        <v>0</v>
      </c>
      <c r="J67" s="135">
        <v>5142</v>
      </c>
      <c r="K67" s="136">
        <v>0</v>
      </c>
      <c r="L67" s="137">
        <v>66</v>
      </c>
      <c r="M67" s="133">
        <v>14185</v>
      </c>
      <c r="N67" s="134">
        <v>807</v>
      </c>
      <c r="O67" s="134">
        <v>13176</v>
      </c>
      <c r="P67" s="134">
        <v>100</v>
      </c>
      <c r="Q67" s="134">
        <v>0</v>
      </c>
      <c r="R67" s="135">
        <v>13276</v>
      </c>
      <c r="S67" s="136">
        <v>0</v>
      </c>
      <c r="T67" s="137">
        <v>102</v>
      </c>
      <c r="U67" s="133">
        <v>3369</v>
      </c>
      <c r="V67" s="134">
        <v>104</v>
      </c>
      <c r="W67" s="134">
        <v>2743</v>
      </c>
      <c r="X67" s="134">
        <v>0</v>
      </c>
      <c r="Y67" s="134">
        <v>0</v>
      </c>
      <c r="Z67" s="135">
        <v>2743</v>
      </c>
      <c r="AA67" s="136">
        <v>0</v>
      </c>
      <c r="AB67" s="137">
        <v>522</v>
      </c>
      <c r="AC67" s="133">
        <v>2577</v>
      </c>
      <c r="AD67" s="134">
        <v>56</v>
      </c>
      <c r="AE67" s="134">
        <v>2378</v>
      </c>
      <c r="AF67" s="134">
        <v>0</v>
      </c>
      <c r="AG67" s="134">
        <v>0</v>
      </c>
      <c r="AH67" s="135">
        <v>2378</v>
      </c>
      <c r="AI67" s="136">
        <v>0</v>
      </c>
      <c r="AJ67" s="137">
        <v>143</v>
      </c>
      <c r="AK67" s="138">
        <v>1273</v>
      </c>
      <c r="AL67" s="134">
        <v>9</v>
      </c>
      <c r="AM67" s="134">
        <v>1208</v>
      </c>
      <c r="AN67" s="134">
        <v>0</v>
      </c>
      <c r="AO67" s="134">
        <v>0</v>
      </c>
      <c r="AP67" s="135">
        <v>1208</v>
      </c>
      <c r="AQ67" s="136">
        <v>0</v>
      </c>
      <c r="AR67" s="137">
        <v>56</v>
      </c>
      <c r="AS67" s="133">
        <v>739</v>
      </c>
      <c r="AT67" s="134">
        <v>20</v>
      </c>
      <c r="AU67" s="134">
        <v>717</v>
      </c>
      <c r="AV67" s="134">
        <v>0</v>
      </c>
      <c r="AW67" s="134">
        <v>0</v>
      </c>
      <c r="AX67" s="135">
        <v>717</v>
      </c>
      <c r="AY67" s="136">
        <v>0</v>
      </c>
      <c r="AZ67" s="137">
        <v>2</v>
      </c>
      <c r="BA67" s="133">
        <v>1369</v>
      </c>
      <c r="BB67" s="134">
        <v>144</v>
      </c>
      <c r="BC67" s="134">
        <v>1225</v>
      </c>
      <c r="BD67" s="134">
        <v>0</v>
      </c>
      <c r="BE67" s="134">
        <v>0</v>
      </c>
      <c r="BF67" s="135">
        <v>1225</v>
      </c>
      <c r="BG67" s="136">
        <v>0</v>
      </c>
      <c r="BH67" s="137">
        <v>0</v>
      </c>
      <c r="BI67" s="133">
        <v>1081</v>
      </c>
      <c r="BJ67" s="134">
        <v>24</v>
      </c>
      <c r="BK67" s="134">
        <v>1056</v>
      </c>
      <c r="BL67" s="134">
        <v>0</v>
      </c>
      <c r="BM67" s="134">
        <v>0</v>
      </c>
      <c r="BN67" s="135">
        <v>1056</v>
      </c>
      <c r="BO67" s="136">
        <v>0</v>
      </c>
      <c r="BP67" s="137">
        <v>0</v>
      </c>
      <c r="BQ67" s="133">
        <v>2884</v>
      </c>
      <c r="BR67" s="134">
        <v>234</v>
      </c>
      <c r="BS67" s="134">
        <v>2650</v>
      </c>
      <c r="BT67" s="134">
        <v>0</v>
      </c>
      <c r="BU67" s="134">
        <v>0</v>
      </c>
      <c r="BV67" s="135">
        <v>2650</v>
      </c>
      <c r="BW67" s="136">
        <v>0</v>
      </c>
      <c r="BX67" s="137">
        <v>0</v>
      </c>
      <c r="BY67" s="133">
        <v>41</v>
      </c>
      <c r="BZ67" s="134">
        <v>0</v>
      </c>
      <c r="CA67" s="134">
        <v>26</v>
      </c>
      <c r="CB67" s="134">
        <v>0</v>
      </c>
      <c r="CC67" s="134">
        <v>0</v>
      </c>
      <c r="CD67" s="135">
        <v>26</v>
      </c>
      <c r="CE67" s="136">
        <v>0</v>
      </c>
      <c r="CF67" s="137">
        <v>15</v>
      </c>
      <c r="CG67" s="138">
        <v>32804</v>
      </c>
      <c r="CH67" s="134">
        <v>1476</v>
      </c>
      <c r="CI67" s="134">
        <v>30321</v>
      </c>
      <c r="CJ67" s="134">
        <v>100</v>
      </c>
      <c r="CK67" s="134">
        <v>0</v>
      </c>
      <c r="CL67" s="135">
        <v>30421</v>
      </c>
      <c r="CM67" s="136">
        <v>0</v>
      </c>
      <c r="CN67" s="139">
        <v>906</v>
      </c>
    </row>
    <row r="68" spans="1:92" ht="18" customHeight="1" x14ac:dyDescent="0.15">
      <c r="A68" s="72"/>
      <c r="B68" s="248"/>
      <c r="C68" s="249"/>
      <c r="D68" s="71" t="s">
        <v>17</v>
      </c>
      <c r="E68" s="133">
        <v>29054</v>
      </c>
      <c r="F68" s="134">
        <v>898</v>
      </c>
      <c r="G68" s="134">
        <v>27308</v>
      </c>
      <c r="H68" s="134">
        <v>554</v>
      </c>
      <c r="I68" s="134">
        <v>292</v>
      </c>
      <c r="J68" s="135">
        <v>28154</v>
      </c>
      <c r="K68" s="136">
        <v>0</v>
      </c>
      <c r="L68" s="137">
        <v>2</v>
      </c>
      <c r="M68" s="133">
        <v>69875</v>
      </c>
      <c r="N68" s="134">
        <v>1331</v>
      </c>
      <c r="O68" s="134">
        <v>62345</v>
      </c>
      <c r="P68" s="134">
        <v>1294</v>
      </c>
      <c r="Q68" s="134">
        <v>177</v>
      </c>
      <c r="R68" s="135">
        <v>63816</v>
      </c>
      <c r="S68" s="136">
        <v>0</v>
      </c>
      <c r="T68" s="137">
        <v>4728</v>
      </c>
      <c r="U68" s="133">
        <v>260232</v>
      </c>
      <c r="V68" s="134">
        <v>1930</v>
      </c>
      <c r="W68" s="134">
        <v>257368</v>
      </c>
      <c r="X68" s="134">
        <v>0</v>
      </c>
      <c r="Y68" s="134">
        <v>0</v>
      </c>
      <c r="Z68" s="135">
        <v>257368</v>
      </c>
      <c r="AA68" s="136">
        <v>0</v>
      </c>
      <c r="AB68" s="137">
        <v>934</v>
      </c>
      <c r="AC68" s="133">
        <v>65893</v>
      </c>
      <c r="AD68" s="134">
        <v>1016</v>
      </c>
      <c r="AE68" s="134">
        <v>62916</v>
      </c>
      <c r="AF68" s="134">
        <v>1091</v>
      </c>
      <c r="AG68" s="134">
        <v>0</v>
      </c>
      <c r="AH68" s="135">
        <v>64007</v>
      </c>
      <c r="AI68" s="136">
        <v>0</v>
      </c>
      <c r="AJ68" s="137">
        <v>870</v>
      </c>
      <c r="AK68" s="138">
        <v>19956</v>
      </c>
      <c r="AL68" s="134">
        <v>274</v>
      </c>
      <c r="AM68" s="134">
        <v>19633</v>
      </c>
      <c r="AN68" s="134">
        <v>0</v>
      </c>
      <c r="AO68" s="134">
        <v>0</v>
      </c>
      <c r="AP68" s="135">
        <v>19633</v>
      </c>
      <c r="AQ68" s="136">
        <v>0</v>
      </c>
      <c r="AR68" s="137">
        <v>49</v>
      </c>
      <c r="AS68" s="133">
        <v>34057</v>
      </c>
      <c r="AT68" s="134">
        <v>578</v>
      </c>
      <c r="AU68" s="134">
        <v>31871</v>
      </c>
      <c r="AV68" s="134">
        <v>67</v>
      </c>
      <c r="AW68" s="134">
        <v>0</v>
      </c>
      <c r="AX68" s="135">
        <v>31938</v>
      </c>
      <c r="AY68" s="136">
        <v>0</v>
      </c>
      <c r="AZ68" s="137">
        <v>1541</v>
      </c>
      <c r="BA68" s="133">
        <v>89212</v>
      </c>
      <c r="BB68" s="134">
        <v>1516</v>
      </c>
      <c r="BC68" s="134">
        <v>87696</v>
      </c>
      <c r="BD68" s="134">
        <v>0</v>
      </c>
      <c r="BE68" s="134">
        <v>0</v>
      </c>
      <c r="BF68" s="135">
        <v>87696</v>
      </c>
      <c r="BG68" s="136">
        <v>0</v>
      </c>
      <c r="BH68" s="137">
        <v>0</v>
      </c>
      <c r="BI68" s="133">
        <v>68701</v>
      </c>
      <c r="BJ68" s="134">
        <v>1562</v>
      </c>
      <c r="BK68" s="134">
        <v>59568</v>
      </c>
      <c r="BL68" s="134">
        <v>0</v>
      </c>
      <c r="BM68" s="134">
        <v>0</v>
      </c>
      <c r="BN68" s="135">
        <v>59568</v>
      </c>
      <c r="BO68" s="136">
        <v>0</v>
      </c>
      <c r="BP68" s="137">
        <v>7572</v>
      </c>
      <c r="BQ68" s="133">
        <v>111742</v>
      </c>
      <c r="BR68" s="134">
        <v>3118</v>
      </c>
      <c r="BS68" s="134">
        <v>108624</v>
      </c>
      <c r="BT68" s="134">
        <v>0</v>
      </c>
      <c r="BU68" s="134">
        <v>0</v>
      </c>
      <c r="BV68" s="135">
        <v>108624</v>
      </c>
      <c r="BW68" s="136">
        <v>0</v>
      </c>
      <c r="BX68" s="137">
        <v>0</v>
      </c>
      <c r="BY68" s="133">
        <v>2511</v>
      </c>
      <c r="BZ68" s="134">
        <v>43</v>
      </c>
      <c r="CA68" s="134">
        <v>2467</v>
      </c>
      <c r="CB68" s="134">
        <v>0</v>
      </c>
      <c r="CC68" s="134">
        <v>0</v>
      </c>
      <c r="CD68" s="135">
        <v>2467</v>
      </c>
      <c r="CE68" s="136">
        <v>0</v>
      </c>
      <c r="CF68" s="137">
        <v>0</v>
      </c>
      <c r="CG68" s="138">
        <v>751233</v>
      </c>
      <c r="CH68" s="134">
        <v>12266</v>
      </c>
      <c r="CI68" s="134">
        <v>719796</v>
      </c>
      <c r="CJ68" s="134">
        <v>3006</v>
      </c>
      <c r="CK68" s="134">
        <v>469</v>
      </c>
      <c r="CL68" s="135">
        <v>723271</v>
      </c>
      <c r="CM68" s="136">
        <v>0</v>
      </c>
      <c r="CN68" s="139">
        <v>15696</v>
      </c>
    </row>
    <row r="69" spans="1:92" ht="18" customHeight="1" x14ac:dyDescent="0.15">
      <c r="A69" s="67"/>
      <c r="B69" s="248"/>
      <c r="C69" s="249"/>
      <c r="D69" s="71" t="s">
        <v>18</v>
      </c>
      <c r="E69" s="140">
        <v>0</v>
      </c>
      <c r="F69" s="141">
        <v>0</v>
      </c>
      <c r="G69" s="141">
        <v>0</v>
      </c>
      <c r="H69" s="141">
        <v>0</v>
      </c>
      <c r="I69" s="141">
        <v>0</v>
      </c>
      <c r="J69" s="142">
        <v>0</v>
      </c>
      <c r="K69" s="143">
        <v>0</v>
      </c>
      <c r="L69" s="137">
        <v>0</v>
      </c>
      <c r="M69" s="140">
        <v>2015</v>
      </c>
      <c r="N69" s="141">
        <v>332</v>
      </c>
      <c r="O69" s="141">
        <v>1683</v>
      </c>
      <c r="P69" s="141">
        <v>0</v>
      </c>
      <c r="Q69" s="141">
        <v>0</v>
      </c>
      <c r="R69" s="142">
        <v>1683</v>
      </c>
      <c r="S69" s="143">
        <v>0</v>
      </c>
      <c r="T69" s="137">
        <v>0</v>
      </c>
      <c r="U69" s="140">
        <v>0</v>
      </c>
      <c r="V69" s="141">
        <v>0</v>
      </c>
      <c r="W69" s="141">
        <v>0</v>
      </c>
      <c r="X69" s="141">
        <v>0</v>
      </c>
      <c r="Y69" s="141">
        <v>0</v>
      </c>
      <c r="Z69" s="142">
        <v>0</v>
      </c>
      <c r="AA69" s="143">
        <v>0</v>
      </c>
      <c r="AB69" s="137">
        <v>0</v>
      </c>
      <c r="AC69" s="140">
        <v>0</v>
      </c>
      <c r="AD69" s="141">
        <v>0</v>
      </c>
      <c r="AE69" s="141">
        <v>0</v>
      </c>
      <c r="AF69" s="141">
        <v>0</v>
      </c>
      <c r="AG69" s="141">
        <v>0</v>
      </c>
      <c r="AH69" s="142">
        <v>0</v>
      </c>
      <c r="AI69" s="143">
        <v>0</v>
      </c>
      <c r="AJ69" s="137">
        <v>0</v>
      </c>
      <c r="AK69" s="144">
        <v>0</v>
      </c>
      <c r="AL69" s="141">
        <v>0</v>
      </c>
      <c r="AM69" s="141">
        <v>0</v>
      </c>
      <c r="AN69" s="141">
        <v>0</v>
      </c>
      <c r="AO69" s="141">
        <v>0</v>
      </c>
      <c r="AP69" s="142">
        <v>0</v>
      </c>
      <c r="AQ69" s="143">
        <v>0</v>
      </c>
      <c r="AR69" s="137">
        <v>0</v>
      </c>
      <c r="AS69" s="140">
        <v>0</v>
      </c>
      <c r="AT69" s="141">
        <v>0</v>
      </c>
      <c r="AU69" s="141">
        <v>0</v>
      </c>
      <c r="AV69" s="141">
        <v>0</v>
      </c>
      <c r="AW69" s="141">
        <v>0</v>
      </c>
      <c r="AX69" s="142">
        <v>0</v>
      </c>
      <c r="AY69" s="143">
        <v>0</v>
      </c>
      <c r="AZ69" s="137">
        <v>0</v>
      </c>
      <c r="BA69" s="140">
        <v>0</v>
      </c>
      <c r="BB69" s="141">
        <v>0</v>
      </c>
      <c r="BC69" s="141">
        <v>0</v>
      </c>
      <c r="BD69" s="141">
        <v>0</v>
      </c>
      <c r="BE69" s="141">
        <v>0</v>
      </c>
      <c r="BF69" s="142">
        <v>0</v>
      </c>
      <c r="BG69" s="143">
        <v>0</v>
      </c>
      <c r="BH69" s="137">
        <v>0</v>
      </c>
      <c r="BI69" s="140">
        <v>0</v>
      </c>
      <c r="BJ69" s="141">
        <v>0</v>
      </c>
      <c r="BK69" s="141">
        <v>0</v>
      </c>
      <c r="BL69" s="141">
        <v>0</v>
      </c>
      <c r="BM69" s="141">
        <v>0</v>
      </c>
      <c r="BN69" s="142">
        <v>0</v>
      </c>
      <c r="BO69" s="143">
        <v>0</v>
      </c>
      <c r="BP69" s="137">
        <v>0</v>
      </c>
      <c r="BQ69" s="140">
        <v>2584</v>
      </c>
      <c r="BR69" s="141">
        <v>391</v>
      </c>
      <c r="BS69" s="141">
        <v>1633</v>
      </c>
      <c r="BT69" s="141">
        <v>0</v>
      </c>
      <c r="BU69" s="141">
        <v>0</v>
      </c>
      <c r="BV69" s="142">
        <v>1633</v>
      </c>
      <c r="BW69" s="143">
        <v>0</v>
      </c>
      <c r="BX69" s="137">
        <v>560</v>
      </c>
      <c r="BY69" s="140">
        <v>0</v>
      </c>
      <c r="BZ69" s="141">
        <v>0</v>
      </c>
      <c r="CA69" s="141">
        <v>0</v>
      </c>
      <c r="CB69" s="141">
        <v>0</v>
      </c>
      <c r="CC69" s="141">
        <v>0</v>
      </c>
      <c r="CD69" s="142">
        <v>0</v>
      </c>
      <c r="CE69" s="143">
        <v>0</v>
      </c>
      <c r="CF69" s="137">
        <v>0</v>
      </c>
      <c r="CG69" s="144">
        <v>4599</v>
      </c>
      <c r="CH69" s="141">
        <v>723</v>
      </c>
      <c r="CI69" s="141">
        <v>3316</v>
      </c>
      <c r="CJ69" s="141">
        <v>0</v>
      </c>
      <c r="CK69" s="141">
        <v>0</v>
      </c>
      <c r="CL69" s="142">
        <v>3316</v>
      </c>
      <c r="CM69" s="143">
        <v>0</v>
      </c>
      <c r="CN69" s="139">
        <v>560</v>
      </c>
    </row>
    <row r="70" spans="1:92" ht="18" customHeight="1" x14ac:dyDescent="0.15">
      <c r="A70" s="67"/>
      <c r="B70" s="248"/>
      <c r="C70" s="249"/>
      <c r="D70" s="68" t="s">
        <v>1</v>
      </c>
      <c r="E70" s="140">
        <v>34340</v>
      </c>
      <c r="F70" s="141">
        <v>976</v>
      </c>
      <c r="G70" s="141">
        <v>32450</v>
      </c>
      <c r="H70" s="141">
        <v>554</v>
      </c>
      <c r="I70" s="141">
        <v>292</v>
      </c>
      <c r="J70" s="142">
        <v>33296</v>
      </c>
      <c r="K70" s="143">
        <v>0</v>
      </c>
      <c r="L70" s="137">
        <v>68</v>
      </c>
      <c r="M70" s="140">
        <v>86075</v>
      </c>
      <c r="N70" s="141">
        <v>2470</v>
      </c>
      <c r="O70" s="141">
        <v>77204</v>
      </c>
      <c r="P70" s="141">
        <v>1394</v>
      </c>
      <c r="Q70" s="141">
        <v>177</v>
      </c>
      <c r="R70" s="142">
        <v>78775</v>
      </c>
      <c r="S70" s="143">
        <v>0</v>
      </c>
      <c r="T70" s="137">
        <v>4830</v>
      </c>
      <c r="U70" s="140">
        <v>263601</v>
      </c>
      <c r="V70" s="141">
        <v>2034</v>
      </c>
      <c r="W70" s="141">
        <v>260111</v>
      </c>
      <c r="X70" s="141">
        <v>0</v>
      </c>
      <c r="Y70" s="141">
        <v>0</v>
      </c>
      <c r="Z70" s="142">
        <v>260111</v>
      </c>
      <c r="AA70" s="143">
        <v>0</v>
      </c>
      <c r="AB70" s="137">
        <v>1456</v>
      </c>
      <c r="AC70" s="140">
        <v>68470</v>
      </c>
      <c r="AD70" s="141">
        <v>1072</v>
      </c>
      <c r="AE70" s="141">
        <v>65294</v>
      </c>
      <c r="AF70" s="141">
        <v>1091</v>
      </c>
      <c r="AG70" s="141">
        <v>0</v>
      </c>
      <c r="AH70" s="142">
        <v>66385</v>
      </c>
      <c r="AI70" s="143">
        <v>0</v>
      </c>
      <c r="AJ70" s="137">
        <v>1013</v>
      </c>
      <c r="AK70" s="144">
        <v>21229</v>
      </c>
      <c r="AL70" s="141">
        <v>283</v>
      </c>
      <c r="AM70" s="141">
        <v>20841</v>
      </c>
      <c r="AN70" s="141">
        <v>0</v>
      </c>
      <c r="AO70" s="141">
        <v>0</v>
      </c>
      <c r="AP70" s="142">
        <v>20841</v>
      </c>
      <c r="AQ70" s="143">
        <v>0</v>
      </c>
      <c r="AR70" s="137">
        <v>105</v>
      </c>
      <c r="AS70" s="140">
        <v>34796</v>
      </c>
      <c r="AT70" s="141">
        <v>598</v>
      </c>
      <c r="AU70" s="141">
        <v>32588</v>
      </c>
      <c r="AV70" s="141">
        <v>67</v>
      </c>
      <c r="AW70" s="141">
        <v>0</v>
      </c>
      <c r="AX70" s="142">
        <v>32655</v>
      </c>
      <c r="AY70" s="143">
        <v>0</v>
      </c>
      <c r="AZ70" s="137">
        <v>1543</v>
      </c>
      <c r="BA70" s="140">
        <v>90581</v>
      </c>
      <c r="BB70" s="141">
        <v>1660</v>
      </c>
      <c r="BC70" s="141">
        <v>88921</v>
      </c>
      <c r="BD70" s="141">
        <v>0</v>
      </c>
      <c r="BE70" s="141">
        <v>0</v>
      </c>
      <c r="BF70" s="142">
        <v>88921</v>
      </c>
      <c r="BG70" s="143">
        <v>0</v>
      </c>
      <c r="BH70" s="137">
        <v>0</v>
      </c>
      <c r="BI70" s="140">
        <v>69782</v>
      </c>
      <c r="BJ70" s="141">
        <v>1586</v>
      </c>
      <c r="BK70" s="141">
        <v>60624</v>
      </c>
      <c r="BL70" s="141">
        <v>0</v>
      </c>
      <c r="BM70" s="141">
        <v>0</v>
      </c>
      <c r="BN70" s="142">
        <v>60624</v>
      </c>
      <c r="BO70" s="143">
        <v>0</v>
      </c>
      <c r="BP70" s="137">
        <v>7572</v>
      </c>
      <c r="BQ70" s="140">
        <v>117210</v>
      </c>
      <c r="BR70" s="141">
        <v>3743</v>
      </c>
      <c r="BS70" s="141">
        <v>112907</v>
      </c>
      <c r="BT70" s="141">
        <v>0</v>
      </c>
      <c r="BU70" s="141">
        <v>0</v>
      </c>
      <c r="BV70" s="142">
        <v>112907</v>
      </c>
      <c r="BW70" s="143">
        <v>0</v>
      </c>
      <c r="BX70" s="137">
        <v>560</v>
      </c>
      <c r="BY70" s="140">
        <v>2551</v>
      </c>
      <c r="BZ70" s="141">
        <v>43</v>
      </c>
      <c r="CA70" s="141">
        <v>2493</v>
      </c>
      <c r="CB70" s="141">
        <v>0</v>
      </c>
      <c r="CC70" s="141">
        <v>0</v>
      </c>
      <c r="CD70" s="142">
        <v>2493</v>
      </c>
      <c r="CE70" s="143">
        <v>0</v>
      </c>
      <c r="CF70" s="137">
        <v>15</v>
      </c>
      <c r="CG70" s="144">
        <v>788635</v>
      </c>
      <c r="CH70" s="141">
        <v>14465</v>
      </c>
      <c r="CI70" s="141">
        <v>753433</v>
      </c>
      <c r="CJ70" s="141">
        <v>3106</v>
      </c>
      <c r="CK70" s="141">
        <v>469</v>
      </c>
      <c r="CL70" s="142">
        <v>757008</v>
      </c>
      <c r="CM70" s="143">
        <v>0</v>
      </c>
      <c r="CN70" s="139">
        <v>17162</v>
      </c>
    </row>
    <row r="71" spans="1:92" ht="18" customHeight="1" x14ac:dyDescent="0.15">
      <c r="A71" s="67"/>
      <c r="B71" s="248"/>
      <c r="C71" s="249"/>
      <c r="D71" s="68" t="s">
        <v>27</v>
      </c>
      <c r="E71" s="145">
        <v>13055</v>
      </c>
      <c r="F71" s="154" t="s">
        <v>33</v>
      </c>
      <c r="G71" s="154" t="s">
        <v>33</v>
      </c>
      <c r="H71" s="155" t="s">
        <v>33</v>
      </c>
      <c r="I71" s="155" t="s">
        <v>33</v>
      </c>
      <c r="J71" s="156" t="s">
        <v>33</v>
      </c>
      <c r="K71" s="157" t="s">
        <v>33</v>
      </c>
      <c r="L71" s="158" t="s">
        <v>33</v>
      </c>
      <c r="M71" s="145">
        <v>80797</v>
      </c>
      <c r="N71" s="154" t="s">
        <v>33</v>
      </c>
      <c r="O71" s="154" t="s">
        <v>33</v>
      </c>
      <c r="P71" s="155" t="s">
        <v>33</v>
      </c>
      <c r="Q71" s="155" t="s">
        <v>33</v>
      </c>
      <c r="R71" s="156" t="s">
        <v>33</v>
      </c>
      <c r="S71" s="157" t="s">
        <v>33</v>
      </c>
      <c r="T71" s="158" t="s">
        <v>33</v>
      </c>
      <c r="U71" s="145">
        <v>94392</v>
      </c>
      <c r="V71" s="154" t="s">
        <v>33</v>
      </c>
      <c r="W71" s="154" t="s">
        <v>33</v>
      </c>
      <c r="X71" s="155" t="s">
        <v>33</v>
      </c>
      <c r="Y71" s="155" t="s">
        <v>33</v>
      </c>
      <c r="Z71" s="156" t="s">
        <v>33</v>
      </c>
      <c r="AA71" s="157" t="s">
        <v>33</v>
      </c>
      <c r="AB71" s="158" t="s">
        <v>33</v>
      </c>
      <c r="AC71" s="145">
        <v>118570</v>
      </c>
      <c r="AD71" s="154" t="s">
        <v>33</v>
      </c>
      <c r="AE71" s="154" t="s">
        <v>33</v>
      </c>
      <c r="AF71" s="155" t="s">
        <v>33</v>
      </c>
      <c r="AG71" s="155" t="s">
        <v>33</v>
      </c>
      <c r="AH71" s="156" t="s">
        <v>33</v>
      </c>
      <c r="AI71" s="157" t="s">
        <v>33</v>
      </c>
      <c r="AJ71" s="158" t="s">
        <v>33</v>
      </c>
      <c r="AK71" s="150">
        <v>23975</v>
      </c>
      <c r="AL71" s="154" t="s">
        <v>33</v>
      </c>
      <c r="AM71" s="154" t="s">
        <v>33</v>
      </c>
      <c r="AN71" s="155" t="s">
        <v>33</v>
      </c>
      <c r="AO71" s="155" t="s">
        <v>33</v>
      </c>
      <c r="AP71" s="156" t="s">
        <v>33</v>
      </c>
      <c r="AQ71" s="157" t="s">
        <v>33</v>
      </c>
      <c r="AR71" s="158" t="s">
        <v>33</v>
      </c>
      <c r="AS71" s="145">
        <v>37430</v>
      </c>
      <c r="AT71" s="154" t="s">
        <v>33</v>
      </c>
      <c r="AU71" s="154" t="s">
        <v>33</v>
      </c>
      <c r="AV71" s="155" t="s">
        <v>33</v>
      </c>
      <c r="AW71" s="155" t="s">
        <v>33</v>
      </c>
      <c r="AX71" s="156" t="s">
        <v>33</v>
      </c>
      <c r="AY71" s="157" t="s">
        <v>33</v>
      </c>
      <c r="AZ71" s="158" t="s">
        <v>33</v>
      </c>
      <c r="BA71" s="145">
        <v>84539</v>
      </c>
      <c r="BB71" s="154" t="s">
        <v>33</v>
      </c>
      <c r="BC71" s="154" t="s">
        <v>33</v>
      </c>
      <c r="BD71" s="155" t="s">
        <v>33</v>
      </c>
      <c r="BE71" s="155" t="s">
        <v>33</v>
      </c>
      <c r="BF71" s="156" t="s">
        <v>33</v>
      </c>
      <c r="BG71" s="157" t="s">
        <v>33</v>
      </c>
      <c r="BH71" s="158" t="s">
        <v>33</v>
      </c>
      <c r="BI71" s="145">
        <v>25146</v>
      </c>
      <c r="BJ71" s="154" t="s">
        <v>33</v>
      </c>
      <c r="BK71" s="154" t="s">
        <v>33</v>
      </c>
      <c r="BL71" s="155" t="s">
        <v>33</v>
      </c>
      <c r="BM71" s="155" t="s">
        <v>33</v>
      </c>
      <c r="BN71" s="156" t="s">
        <v>33</v>
      </c>
      <c r="BO71" s="157" t="s">
        <v>33</v>
      </c>
      <c r="BP71" s="158" t="s">
        <v>33</v>
      </c>
      <c r="BQ71" s="145">
        <v>73160</v>
      </c>
      <c r="BR71" s="154" t="s">
        <v>33</v>
      </c>
      <c r="BS71" s="154" t="s">
        <v>33</v>
      </c>
      <c r="BT71" s="155" t="s">
        <v>33</v>
      </c>
      <c r="BU71" s="155" t="s">
        <v>33</v>
      </c>
      <c r="BV71" s="156" t="s">
        <v>33</v>
      </c>
      <c r="BW71" s="157" t="s">
        <v>33</v>
      </c>
      <c r="BX71" s="158" t="s">
        <v>33</v>
      </c>
      <c r="BY71" s="145">
        <v>5159</v>
      </c>
      <c r="BZ71" s="154" t="s">
        <v>33</v>
      </c>
      <c r="CA71" s="154" t="s">
        <v>33</v>
      </c>
      <c r="CB71" s="155" t="s">
        <v>33</v>
      </c>
      <c r="CC71" s="155" t="s">
        <v>33</v>
      </c>
      <c r="CD71" s="156" t="s">
        <v>33</v>
      </c>
      <c r="CE71" s="157" t="s">
        <v>33</v>
      </c>
      <c r="CF71" s="158" t="s">
        <v>33</v>
      </c>
      <c r="CG71" s="150">
        <v>556223</v>
      </c>
      <c r="CH71" s="154" t="s">
        <v>33</v>
      </c>
      <c r="CI71" s="154" t="s">
        <v>33</v>
      </c>
      <c r="CJ71" s="155" t="s">
        <v>33</v>
      </c>
      <c r="CK71" s="155" t="s">
        <v>33</v>
      </c>
      <c r="CL71" s="156" t="s">
        <v>33</v>
      </c>
      <c r="CM71" s="157" t="s">
        <v>33</v>
      </c>
      <c r="CN71" s="159" t="s">
        <v>33</v>
      </c>
    </row>
    <row r="72" spans="1:92" ht="18" customHeight="1" x14ac:dyDescent="0.15">
      <c r="A72" s="67"/>
      <c r="B72" s="250"/>
      <c r="C72" s="251"/>
      <c r="D72" s="68" t="s">
        <v>21</v>
      </c>
      <c r="E72" s="145">
        <v>6335</v>
      </c>
      <c r="F72" s="154" t="s">
        <v>33</v>
      </c>
      <c r="G72" s="154" t="s">
        <v>33</v>
      </c>
      <c r="H72" s="155" t="s">
        <v>33</v>
      </c>
      <c r="I72" s="155" t="s">
        <v>33</v>
      </c>
      <c r="J72" s="156" t="s">
        <v>33</v>
      </c>
      <c r="K72" s="157" t="s">
        <v>33</v>
      </c>
      <c r="L72" s="158" t="s">
        <v>33</v>
      </c>
      <c r="M72" s="145">
        <v>21355</v>
      </c>
      <c r="N72" s="154" t="s">
        <v>33</v>
      </c>
      <c r="O72" s="154" t="s">
        <v>33</v>
      </c>
      <c r="P72" s="155" t="s">
        <v>33</v>
      </c>
      <c r="Q72" s="155" t="s">
        <v>33</v>
      </c>
      <c r="R72" s="156" t="s">
        <v>33</v>
      </c>
      <c r="S72" s="157" t="s">
        <v>33</v>
      </c>
      <c r="T72" s="158" t="s">
        <v>33</v>
      </c>
      <c r="U72" s="145">
        <v>96044</v>
      </c>
      <c r="V72" s="154" t="s">
        <v>33</v>
      </c>
      <c r="W72" s="154" t="s">
        <v>33</v>
      </c>
      <c r="X72" s="155" t="s">
        <v>33</v>
      </c>
      <c r="Y72" s="155" t="s">
        <v>33</v>
      </c>
      <c r="Z72" s="156" t="s">
        <v>33</v>
      </c>
      <c r="AA72" s="157" t="s">
        <v>33</v>
      </c>
      <c r="AB72" s="158" t="s">
        <v>33</v>
      </c>
      <c r="AC72" s="145">
        <v>40371</v>
      </c>
      <c r="AD72" s="154" t="s">
        <v>33</v>
      </c>
      <c r="AE72" s="154" t="s">
        <v>33</v>
      </c>
      <c r="AF72" s="155" t="s">
        <v>33</v>
      </c>
      <c r="AG72" s="155" t="s">
        <v>33</v>
      </c>
      <c r="AH72" s="156" t="s">
        <v>33</v>
      </c>
      <c r="AI72" s="157" t="s">
        <v>33</v>
      </c>
      <c r="AJ72" s="158" t="s">
        <v>33</v>
      </c>
      <c r="AK72" s="150">
        <v>23743</v>
      </c>
      <c r="AL72" s="154" t="s">
        <v>33</v>
      </c>
      <c r="AM72" s="154" t="s">
        <v>33</v>
      </c>
      <c r="AN72" s="155" t="s">
        <v>33</v>
      </c>
      <c r="AO72" s="155" t="s">
        <v>33</v>
      </c>
      <c r="AP72" s="156" t="s">
        <v>33</v>
      </c>
      <c r="AQ72" s="157" t="s">
        <v>33</v>
      </c>
      <c r="AR72" s="158" t="s">
        <v>33</v>
      </c>
      <c r="AS72" s="145">
        <v>34449</v>
      </c>
      <c r="AT72" s="154" t="s">
        <v>33</v>
      </c>
      <c r="AU72" s="154" t="s">
        <v>33</v>
      </c>
      <c r="AV72" s="155" t="s">
        <v>33</v>
      </c>
      <c r="AW72" s="155" t="s">
        <v>33</v>
      </c>
      <c r="AX72" s="156" t="s">
        <v>33</v>
      </c>
      <c r="AY72" s="157" t="s">
        <v>33</v>
      </c>
      <c r="AZ72" s="158" t="s">
        <v>33</v>
      </c>
      <c r="BA72" s="145">
        <v>22315</v>
      </c>
      <c r="BB72" s="154" t="s">
        <v>33</v>
      </c>
      <c r="BC72" s="154" t="s">
        <v>33</v>
      </c>
      <c r="BD72" s="155" t="s">
        <v>33</v>
      </c>
      <c r="BE72" s="155" t="s">
        <v>33</v>
      </c>
      <c r="BF72" s="156" t="s">
        <v>33</v>
      </c>
      <c r="BG72" s="157" t="s">
        <v>33</v>
      </c>
      <c r="BH72" s="158" t="s">
        <v>33</v>
      </c>
      <c r="BI72" s="145">
        <v>5738</v>
      </c>
      <c r="BJ72" s="154" t="s">
        <v>33</v>
      </c>
      <c r="BK72" s="154" t="s">
        <v>33</v>
      </c>
      <c r="BL72" s="155" t="s">
        <v>33</v>
      </c>
      <c r="BM72" s="155" t="s">
        <v>33</v>
      </c>
      <c r="BN72" s="156" t="s">
        <v>33</v>
      </c>
      <c r="BO72" s="157" t="s">
        <v>33</v>
      </c>
      <c r="BP72" s="158" t="s">
        <v>33</v>
      </c>
      <c r="BQ72" s="145">
        <v>22676</v>
      </c>
      <c r="BR72" s="154" t="s">
        <v>33</v>
      </c>
      <c r="BS72" s="154" t="s">
        <v>33</v>
      </c>
      <c r="BT72" s="155" t="s">
        <v>33</v>
      </c>
      <c r="BU72" s="155" t="s">
        <v>33</v>
      </c>
      <c r="BV72" s="156" t="s">
        <v>33</v>
      </c>
      <c r="BW72" s="157" t="s">
        <v>33</v>
      </c>
      <c r="BX72" s="158" t="s">
        <v>33</v>
      </c>
      <c r="BY72" s="145">
        <v>4933</v>
      </c>
      <c r="BZ72" s="154" t="s">
        <v>33</v>
      </c>
      <c r="CA72" s="154" t="s">
        <v>33</v>
      </c>
      <c r="CB72" s="155" t="s">
        <v>33</v>
      </c>
      <c r="CC72" s="155" t="s">
        <v>33</v>
      </c>
      <c r="CD72" s="156" t="s">
        <v>33</v>
      </c>
      <c r="CE72" s="157" t="s">
        <v>33</v>
      </c>
      <c r="CF72" s="158" t="s">
        <v>33</v>
      </c>
      <c r="CG72" s="150">
        <v>277959</v>
      </c>
      <c r="CH72" s="154" t="s">
        <v>33</v>
      </c>
      <c r="CI72" s="154" t="s">
        <v>33</v>
      </c>
      <c r="CJ72" s="155" t="s">
        <v>33</v>
      </c>
      <c r="CK72" s="155" t="s">
        <v>33</v>
      </c>
      <c r="CL72" s="156" t="s">
        <v>33</v>
      </c>
      <c r="CM72" s="157" t="s">
        <v>33</v>
      </c>
      <c r="CN72" s="159" t="s">
        <v>33</v>
      </c>
    </row>
    <row r="73" spans="1:92" ht="18" customHeight="1" x14ac:dyDescent="0.15">
      <c r="A73" s="67"/>
      <c r="B73" s="252" t="s">
        <v>20</v>
      </c>
      <c r="C73" s="253"/>
      <c r="D73" s="71" t="s">
        <v>23</v>
      </c>
      <c r="E73" s="140">
        <v>0</v>
      </c>
      <c r="F73" s="141">
        <v>0</v>
      </c>
      <c r="G73" s="141">
        <v>0</v>
      </c>
      <c r="H73" s="141">
        <v>0</v>
      </c>
      <c r="I73" s="141">
        <v>0</v>
      </c>
      <c r="J73" s="142">
        <v>0</v>
      </c>
      <c r="K73" s="143">
        <v>0</v>
      </c>
      <c r="L73" s="160">
        <v>0</v>
      </c>
      <c r="M73" s="140">
        <v>0</v>
      </c>
      <c r="N73" s="141">
        <v>0</v>
      </c>
      <c r="O73" s="141">
        <v>0</v>
      </c>
      <c r="P73" s="141">
        <v>0</v>
      </c>
      <c r="Q73" s="141">
        <v>0</v>
      </c>
      <c r="R73" s="142">
        <v>0</v>
      </c>
      <c r="S73" s="143">
        <v>0</v>
      </c>
      <c r="T73" s="160">
        <v>0</v>
      </c>
      <c r="U73" s="140">
        <v>55</v>
      </c>
      <c r="V73" s="141">
        <v>7</v>
      </c>
      <c r="W73" s="141">
        <v>2</v>
      </c>
      <c r="X73" s="141">
        <v>0</v>
      </c>
      <c r="Y73" s="141">
        <v>0</v>
      </c>
      <c r="Z73" s="142">
        <v>2</v>
      </c>
      <c r="AA73" s="143">
        <v>0</v>
      </c>
      <c r="AB73" s="160">
        <v>46</v>
      </c>
      <c r="AC73" s="140">
        <v>0</v>
      </c>
      <c r="AD73" s="141">
        <v>0</v>
      </c>
      <c r="AE73" s="141">
        <v>0</v>
      </c>
      <c r="AF73" s="141">
        <v>0</v>
      </c>
      <c r="AG73" s="141">
        <v>0</v>
      </c>
      <c r="AH73" s="142">
        <v>0</v>
      </c>
      <c r="AI73" s="143">
        <v>0</v>
      </c>
      <c r="AJ73" s="160">
        <v>0</v>
      </c>
      <c r="AK73" s="144">
        <v>0</v>
      </c>
      <c r="AL73" s="141">
        <v>0</v>
      </c>
      <c r="AM73" s="141">
        <v>0</v>
      </c>
      <c r="AN73" s="141">
        <v>0</v>
      </c>
      <c r="AO73" s="141">
        <v>0</v>
      </c>
      <c r="AP73" s="142">
        <v>0</v>
      </c>
      <c r="AQ73" s="143">
        <v>0</v>
      </c>
      <c r="AR73" s="160">
        <v>0</v>
      </c>
      <c r="AS73" s="140">
        <v>0</v>
      </c>
      <c r="AT73" s="141">
        <v>0</v>
      </c>
      <c r="AU73" s="141">
        <v>0</v>
      </c>
      <c r="AV73" s="141">
        <v>0</v>
      </c>
      <c r="AW73" s="141">
        <v>0</v>
      </c>
      <c r="AX73" s="142">
        <v>0</v>
      </c>
      <c r="AY73" s="143">
        <v>0</v>
      </c>
      <c r="AZ73" s="160">
        <v>0</v>
      </c>
      <c r="BA73" s="140">
        <v>0</v>
      </c>
      <c r="BB73" s="141">
        <v>0</v>
      </c>
      <c r="BC73" s="141">
        <v>0</v>
      </c>
      <c r="BD73" s="141">
        <v>0</v>
      </c>
      <c r="BE73" s="141">
        <v>0</v>
      </c>
      <c r="BF73" s="142">
        <v>0</v>
      </c>
      <c r="BG73" s="143">
        <v>0</v>
      </c>
      <c r="BH73" s="160">
        <v>0</v>
      </c>
      <c r="BI73" s="140">
        <v>0</v>
      </c>
      <c r="BJ73" s="141">
        <v>0</v>
      </c>
      <c r="BK73" s="141">
        <v>0</v>
      </c>
      <c r="BL73" s="141">
        <v>0</v>
      </c>
      <c r="BM73" s="141">
        <v>0</v>
      </c>
      <c r="BN73" s="142">
        <v>0</v>
      </c>
      <c r="BO73" s="143">
        <v>0</v>
      </c>
      <c r="BP73" s="160">
        <v>0</v>
      </c>
      <c r="BQ73" s="140">
        <v>0</v>
      </c>
      <c r="BR73" s="141">
        <v>0</v>
      </c>
      <c r="BS73" s="141">
        <v>0</v>
      </c>
      <c r="BT73" s="141">
        <v>0</v>
      </c>
      <c r="BU73" s="141">
        <v>0</v>
      </c>
      <c r="BV73" s="142">
        <v>0</v>
      </c>
      <c r="BW73" s="143">
        <v>0</v>
      </c>
      <c r="BX73" s="160">
        <v>0</v>
      </c>
      <c r="BY73" s="140">
        <v>0</v>
      </c>
      <c r="BZ73" s="141">
        <v>0</v>
      </c>
      <c r="CA73" s="141">
        <v>0</v>
      </c>
      <c r="CB73" s="141">
        <v>0</v>
      </c>
      <c r="CC73" s="141">
        <v>0</v>
      </c>
      <c r="CD73" s="142">
        <v>0</v>
      </c>
      <c r="CE73" s="143">
        <v>0</v>
      </c>
      <c r="CF73" s="160">
        <v>0</v>
      </c>
      <c r="CG73" s="144">
        <v>55</v>
      </c>
      <c r="CH73" s="141">
        <v>7</v>
      </c>
      <c r="CI73" s="141">
        <v>2</v>
      </c>
      <c r="CJ73" s="141">
        <v>0</v>
      </c>
      <c r="CK73" s="141">
        <v>0</v>
      </c>
      <c r="CL73" s="142">
        <v>2</v>
      </c>
      <c r="CM73" s="143">
        <v>0</v>
      </c>
      <c r="CN73" s="161">
        <v>46</v>
      </c>
    </row>
    <row r="74" spans="1:92" s="3" customFormat="1" ht="18" customHeight="1" x14ac:dyDescent="0.15">
      <c r="A74" s="73"/>
      <c r="B74" s="230" t="s">
        <v>10</v>
      </c>
      <c r="C74" s="230"/>
      <c r="D74" s="231"/>
      <c r="E74" s="162">
        <v>275753</v>
      </c>
      <c r="F74" s="163">
        <v>23173</v>
      </c>
      <c r="G74" s="163">
        <v>45112</v>
      </c>
      <c r="H74" s="163">
        <v>3193</v>
      </c>
      <c r="I74" s="163">
        <v>292</v>
      </c>
      <c r="J74" s="164">
        <v>48597</v>
      </c>
      <c r="K74" s="165">
        <v>0</v>
      </c>
      <c r="L74" s="166">
        <v>203983</v>
      </c>
      <c r="M74" s="162">
        <v>555918</v>
      </c>
      <c r="N74" s="163">
        <v>38486</v>
      </c>
      <c r="O74" s="163">
        <v>139207</v>
      </c>
      <c r="P74" s="163">
        <v>18956</v>
      </c>
      <c r="Q74" s="163">
        <v>6130</v>
      </c>
      <c r="R74" s="164">
        <v>164293</v>
      </c>
      <c r="S74" s="165">
        <v>0</v>
      </c>
      <c r="T74" s="166">
        <v>353139</v>
      </c>
      <c r="U74" s="162">
        <v>1771863</v>
      </c>
      <c r="V74" s="163">
        <v>153529</v>
      </c>
      <c r="W74" s="163">
        <v>364690</v>
      </c>
      <c r="X74" s="163">
        <v>217130</v>
      </c>
      <c r="Y74" s="163">
        <v>157</v>
      </c>
      <c r="Z74" s="164">
        <v>581977</v>
      </c>
      <c r="AA74" s="165">
        <v>157</v>
      </c>
      <c r="AB74" s="166">
        <v>1036357</v>
      </c>
      <c r="AC74" s="162">
        <v>1338946</v>
      </c>
      <c r="AD74" s="163">
        <v>112952</v>
      </c>
      <c r="AE74" s="163">
        <v>133448</v>
      </c>
      <c r="AF74" s="163">
        <v>192158</v>
      </c>
      <c r="AG74" s="163">
        <v>32963</v>
      </c>
      <c r="AH74" s="164">
        <v>358568</v>
      </c>
      <c r="AI74" s="165">
        <v>2202</v>
      </c>
      <c r="AJ74" s="166">
        <v>867425</v>
      </c>
      <c r="AK74" s="167">
        <v>104130</v>
      </c>
      <c r="AL74" s="163">
        <v>12793</v>
      </c>
      <c r="AM74" s="163">
        <v>49393</v>
      </c>
      <c r="AN74" s="163">
        <v>213</v>
      </c>
      <c r="AO74" s="163">
        <v>0</v>
      </c>
      <c r="AP74" s="164">
        <v>49606</v>
      </c>
      <c r="AQ74" s="165">
        <v>0</v>
      </c>
      <c r="AR74" s="166">
        <v>41731</v>
      </c>
      <c r="AS74" s="162">
        <v>1371535</v>
      </c>
      <c r="AT74" s="163">
        <v>93814</v>
      </c>
      <c r="AU74" s="163">
        <v>222067</v>
      </c>
      <c r="AV74" s="163">
        <v>58216</v>
      </c>
      <c r="AW74" s="163">
        <v>0</v>
      </c>
      <c r="AX74" s="164">
        <v>280283</v>
      </c>
      <c r="AY74" s="165">
        <v>0</v>
      </c>
      <c r="AZ74" s="166">
        <v>997438</v>
      </c>
      <c r="BA74" s="162">
        <v>1447666</v>
      </c>
      <c r="BB74" s="163">
        <v>131955</v>
      </c>
      <c r="BC74" s="163">
        <v>204112</v>
      </c>
      <c r="BD74" s="163">
        <v>75872</v>
      </c>
      <c r="BE74" s="163">
        <v>0</v>
      </c>
      <c r="BF74" s="164">
        <v>279984</v>
      </c>
      <c r="BG74" s="165">
        <v>0</v>
      </c>
      <c r="BH74" s="166">
        <v>1035727</v>
      </c>
      <c r="BI74" s="162">
        <v>221502</v>
      </c>
      <c r="BJ74" s="163">
        <v>17237</v>
      </c>
      <c r="BK74" s="163">
        <v>85117</v>
      </c>
      <c r="BL74" s="163">
        <v>75</v>
      </c>
      <c r="BM74" s="163">
        <v>0</v>
      </c>
      <c r="BN74" s="164">
        <v>85192</v>
      </c>
      <c r="BO74" s="165">
        <v>0</v>
      </c>
      <c r="BP74" s="166">
        <v>119072</v>
      </c>
      <c r="BQ74" s="162">
        <v>507212</v>
      </c>
      <c r="BR74" s="163">
        <v>53066</v>
      </c>
      <c r="BS74" s="163">
        <v>168431</v>
      </c>
      <c r="BT74" s="163">
        <v>23891</v>
      </c>
      <c r="BU74" s="163">
        <v>0</v>
      </c>
      <c r="BV74" s="164">
        <v>192322</v>
      </c>
      <c r="BW74" s="165">
        <v>0</v>
      </c>
      <c r="BX74" s="166">
        <v>261824</v>
      </c>
      <c r="BY74" s="162">
        <v>15499</v>
      </c>
      <c r="BZ74" s="163">
        <v>2135</v>
      </c>
      <c r="CA74" s="163">
        <v>7779</v>
      </c>
      <c r="CB74" s="163">
        <v>0</v>
      </c>
      <c r="CC74" s="163">
        <v>0</v>
      </c>
      <c r="CD74" s="164">
        <v>7779</v>
      </c>
      <c r="CE74" s="165">
        <v>0</v>
      </c>
      <c r="CF74" s="166">
        <v>5585</v>
      </c>
      <c r="CG74" s="167">
        <v>7610024</v>
      </c>
      <c r="CH74" s="163">
        <v>639140</v>
      </c>
      <c r="CI74" s="163">
        <v>1419356</v>
      </c>
      <c r="CJ74" s="163">
        <v>589704</v>
      </c>
      <c r="CK74" s="163">
        <v>39542</v>
      </c>
      <c r="CL74" s="164">
        <v>2048601</v>
      </c>
      <c r="CM74" s="165">
        <v>2359</v>
      </c>
      <c r="CN74" s="168">
        <v>4922281</v>
      </c>
    </row>
    <row r="75" spans="1:92" ht="18" customHeight="1" x14ac:dyDescent="0.15">
      <c r="A75" s="74"/>
      <c r="B75" s="232" t="s">
        <v>6</v>
      </c>
      <c r="C75" s="233"/>
      <c r="D75" s="234"/>
      <c r="E75" s="126">
        <v>18487</v>
      </c>
      <c r="F75" s="127">
        <v>286</v>
      </c>
      <c r="G75" s="127">
        <v>1280</v>
      </c>
      <c r="H75" s="127">
        <v>420</v>
      </c>
      <c r="I75" s="127">
        <v>0</v>
      </c>
      <c r="J75" s="128">
        <v>1700</v>
      </c>
      <c r="K75" s="129">
        <v>0</v>
      </c>
      <c r="L75" s="130">
        <v>16501</v>
      </c>
      <c r="M75" s="126">
        <v>57825</v>
      </c>
      <c r="N75" s="127">
        <v>1636</v>
      </c>
      <c r="O75" s="127">
        <v>29955</v>
      </c>
      <c r="P75" s="127">
        <v>8431</v>
      </c>
      <c r="Q75" s="127">
        <v>0</v>
      </c>
      <c r="R75" s="128">
        <v>38386</v>
      </c>
      <c r="S75" s="129">
        <v>0</v>
      </c>
      <c r="T75" s="130">
        <v>17803</v>
      </c>
      <c r="U75" s="126">
        <v>17634</v>
      </c>
      <c r="V75" s="127">
        <v>461</v>
      </c>
      <c r="W75" s="127">
        <v>6082</v>
      </c>
      <c r="X75" s="127">
        <v>9247</v>
      </c>
      <c r="Y75" s="127">
        <v>0</v>
      </c>
      <c r="Z75" s="128">
        <v>15329</v>
      </c>
      <c r="AA75" s="129">
        <v>0</v>
      </c>
      <c r="AB75" s="130">
        <v>1844</v>
      </c>
      <c r="AC75" s="126">
        <v>43537</v>
      </c>
      <c r="AD75" s="127">
        <v>2105</v>
      </c>
      <c r="AE75" s="127">
        <v>6021</v>
      </c>
      <c r="AF75" s="127">
        <v>355</v>
      </c>
      <c r="AG75" s="127">
        <v>0</v>
      </c>
      <c r="AH75" s="128">
        <v>6376</v>
      </c>
      <c r="AI75" s="129">
        <v>0</v>
      </c>
      <c r="AJ75" s="130">
        <v>35055</v>
      </c>
      <c r="AK75" s="131">
        <v>4271</v>
      </c>
      <c r="AL75" s="127">
        <v>169</v>
      </c>
      <c r="AM75" s="127">
        <v>3232</v>
      </c>
      <c r="AN75" s="127">
        <v>64</v>
      </c>
      <c r="AO75" s="127">
        <v>0</v>
      </c>
      <c r="AP75" s="128">
        <v>3296</v>
      </c>
      <c r="AQ75" s="129">
        <v>0</v>
      </c>
      <c r="AR75" s="130">
        <v>806</v>
      </c>
      <c r="AS75" s="126">
        <v>685</v>
      </c>
      <c r="AT75" s="127">
        <v>4</v>
      </c>
      <c r="AU75" s="127">
        <v>545</v>
      </c>
      <c r="AV75" s="127">
        <v>0</v>
      </c>
      <c r="AW75" s="127">
        <v>0</v>
      </c>
      <c r="AX75" s="128">
        <v>545</v>
      </c>
      <c r="AY75" s="129">
        <v>0</v>
      </c>
      <c r="AZ75" s="130">
        <v>135</v>
      </c>
      <c r="BA75" s="126">
        <v>1046</v>
      </c>
      <c r="BB75" s="127">
        <v>45</v>
      </c>
      <c r="BC75" s="127">
        <v>1000</v>
      </c>
      <c r="BD75" s="127">
        <v>0</v>
      </c>
      <c r="BE75" s="127">
        <v>0</v>
      </c>
      <c r="BF75" s="128">
        <v>1000</v>
      </c>
      <c r="BG75" s="129">
        <v>0</v>
      </c>
      <c r="BH75" s="130">
        <v>0</v>
      </c>
      <c r="BI75" s="126">
        <v>0</v>
      </c>
      <c r="BJ75" s="127">
        <v>0</v>
      </c>
      <c r="BK75" s="127">
        <v>0</v>
      </c>
      <c r="BL75" s="127">
        <v>0</v>
      </c>
      <c r="BM75" s="127">
        <v>0</v>
      </c>
      <c r="BN75" s="128">
        <v>0</v>
      </c>
      <c r="BO75" s="129">
        <v>0</v>
      </c>
      <c r="BP75" s="130">
        <v>0</v>
      </c>
      <c r="BQ75" s="126">
        <v>65925</v>
      </c>
      <c r="BR75" s="127">
        <v>3593</v>
      </c>
      <c r="BS75" s="127">
        <v>3885</v>
      </c>
      <c r="BT75" s="127">
        <v>6830</v>
      </c>
      <c r="BU75" s="127">
        <v>0</v>
      </c>
      <c r="BV75" s="128">
        <v>10715</v>
      </c>
      <c r="BW75" s="129">
        <v>0</v>
      </c>
      <c r="BX75" s="130">
        <v>51617</v>
      </c>
      <c r="BY75" s="126">
        <v>528</v>
      </c>
      <c r="BZ75" s="127">
        <v>0</v>
      </c>
      <c r="CA75" s="127">
        <v>492</v>
      </c>
      <c r="CB75" s="127">
        <v>0</v>
      </c>
      <c r="CC75" s="127">
        <v>0</v>
      </c>
      <c r="CD75" s="128">
        <v>492</v>
      </c>
      <c r="CE75" s="129">
        <v>0</v>
      </c>
      <c r="CF75" s="130">
        <v>36</v>
      </c>
      <c r="CG75" s="131">
        <v>209938</v>
      </c>
      <c r="CH75" s="127">
        <v>8299</v>
      </c>
      <c r="CI75" s="127">
        <v>52492</v>
      </c>
      <c r="CJ75" s="127">
        <v>25347</v>
      </c>
      <c r="CK75" s="127">
        <v>0</v>
      </c>
      <c r="CL75" s="128">
        <v>77839</v>
      </c>
      <c r="CM75" s="129">
        <v>0</v>
      </c>
      <c r="CN75" s="132">
        <v>123797</v>
      </c>
    </row>
    <row r="76" spans="1:92" ht="18" customHeight="1" x14ac:dyDescent="0.15">
      <c r="A76" s="67"/>
      <c r="B76" s="235" t="s">
        <v>7</v>
      </c>
      <c r="C76" s="238" t="s">
        <v>120</v>
      </c>
      <c r="D76" s="181" t="s">
        <v>116</v>
      </c>
      <c r="E76" s="133">
        <v>202011</v>
      </c>
      <c r="F76" s="134">
        <v>20672</v>
      </c>
      <c r="G76" s="134">
        <v>8041</v>
      </c>
      <c r="H76" s="134">
        <v>2792</v>
      </c>
      <c r="I76" s="134">
        <v>0</v>
      </c>
      <c r="J76" s="135">
        <v>10833</v>
      </c>
      <c r="K76" s="136">
        <v>0</v>
      </c>
      <c r="L76" s="137">
        <v>170506</v>
      </c>
      <c r="M76" s="133">
        <v>303202</v>
      </c>
      <c r="N76" s="134">
        <v>32844</v>
      </c>
      <c r="O76" s="134">
        <v>30880</v>
      </c>
      <c r="P76" s="134">
        <v>9464</v>
      </c>
      <c r="Q76" s="134">
        <v>7190</v>
      </c>
      <c r="R76" s="135">
        <v>47534</v>
      </c>
      <c r="S76" s="136">
        <v>0</v>
      </c>
      <c r="T76" s="137">
        <v>222824</v>
      </c>
      <c r="U76" s="133">
        <v>883570</v>
      </c>
      <c r="V76" s="134">
        <v>125951</v>
      </c>
      <c r="W76" s="134">
        <v>73377</v>
      </c>
      <c r="X76" s="134">
        <v>252804</v>
      </c>
      <c r="Y76" s="134">
        <v>287</v>
      </c>
      <c r="Z76" s="135">
        <v>326468</v>
      </c>
      <c r="AA76" s="136">
        <v>287</v>
      </c>
      <c r="AB76" s="137">
        <v>431151</v>
      </c>
      <c r="AC76" s="133">
        <v>848320</v>
      </c>
      <c r="AD76" s="134">
        <v>93914</v>
      </c>
      <c r="AE76" s="134">
        <v>70767</v>
      </c>
      <c r="AF76" s="134">
        <v>208031</v>
      </c>
      <c r="AG76" s="134">
        <v>0</v>
      </c>
      <c r="AH76" s="135">
        <v>278798</v>
      </c>
      <c r="AI76" s="136">
        <v>2588</v>
      </c>
      <c r="AJ76" s="137">
        <v>475608</v>
      </c>
      <c r="AK76" s="138">
        <v>85914</v>
      </c>
      <c r="AL76" s="134">
        <v>13068</v>
      </c>
      <c r="AM76" s="134">
        <v>15754</v>
      </c>
      <c r="AN76" s="134">
        <v>22</v>
      </c>
      <c r="AO76" s="134">
        <v>0</v>
      </c>
      <c r="AP76" s="135">
        <v>15776</v>
      </c>
      <c r="AQ76" s="136">
        <v>0</v>
      </c>
      <c r="AR76" s="137">
        <v>57070</v>
      </c>
      <c r="AS76" s="133">
        <v>920721</v>
      </c>
      <c r="AT76" s="134">
        <v>84204</v>
      </c>
      <c r="AU76" s="134">
        <v>157629</v>
      </c>
      <c r="AV76" s="134">
        <v>61452</v>
      </c>
      <c r="AW76" s="134">
        <v>9</v>
      </c>
      <c r="AX76" s="135">
        <v>219090</v>
      </c>
      <c r="AY76" s="136">
        <v>0</v>
      </c>
      <c r="AZ76" s="137">
        <v>617428</v>
      </c>
      <c r="BA76" s="133">
        <v>1322564</v>
      </c>
      <c r="BB76" s="134">
        <v>147852</v>
      </c>
      <c r="BC76" s="134">
        <v>95518</v>
      </c>
      <c r="BD76" s="134">
        <v>84491</v>
      </c>
      <c r="BE76" s="134">
        <v>0</v>
      </c>
      <c r="BF76" s="135">
        <v>180009</v>
      </c>
      <c r="BG76" s="136">
        <v>0</v>
      </c>
      <c r="BH76" s="137">
        <v>994703</v>
      </c>
      <c r="BI76" s="133">
        <v>106127</v>
      </c>
      <c r="BJ76" s="134">
        <v>15403</v>
      </c>
      <c r="BK76" s="134">
        <v>19963</v>
      </c>
      <c r="BL76" s="134">
        <v>91</v>
      </c>
      <c r="BM76" s="134">
        <v>0</v>
      </c>
      <c r="BN76" s="135">
        <v>20054</v>
      </c>
      <c r="BO76" s="136">
        <v>0</v>
      </c>
      <c r="BP76" s="137">
        <v>70671</v>
      </c>
      <c r="BQ76" s="133">
        <v>294799</v>
      </c>
      <c r="BR76" s="134">
        <v>47294</v>
      </c>
      <c r="BS76" s="134">
        <v>50539</v>
      </c>
      <c r="BT76" s="134">
        <v>11175</v>
      </c>
      <c r="BU76" s="134">
        <v>0</v>
      </c>
      <c r="BV76" s="135">
        <v>61714</v>
      </c>
      <c r="BW76" s="136">
        <v>0</v>
      </c>
      <c r="BX76" s="137">
        <v>185791</v>
      </c>
      <c r="BY76" s="133">
        <v>9041</v>
      </c>
      <c r="BZ76" s="134">
        <v>1756</v>
      </c>
      <c r="CA76" s="134">
        <v>3831</v>
      </c>
      <c r="CB76" s="134">
        <v>0</v>
      </c>
      <c r="CC76" s="134">
        <v>0</v>
      </c>
      <c r="CD76" s="135">
        <v>3831</v>
      </c>
      <c r="CE76" s="136">
        <v>0</v>
      </c>
      <c r="CF76" s="137">
        <v>3455</v>
      </c>
      <c r="CG76" s="138">
        <v>4976269</v>
      </c>
      <c r="CH76" s="134">
        <v>582958</v>
      </c>
      <c r="CI76" s="134">
        <v>526299</v>
      </c>
      <c r="CJ76" s="134">
        <v>630322</v>
      </c>
      <c r="CK76" s="134">
        <v>7486</v>
      </c>
      <c r="CL76" s="135">
        <v>1164107</v>
      </c>
      <c r="CM76" s="136">
        <v>2875</v>
      </c>
      <c r="CN76" s="139">
        <v>3229207</v>
      </c>
    </row>
    <row r="77" spans="1:92" ht="18" customHeight="1" x14ac:dyDescent="0.15">
      <c r="A77" s="67"/>
      <c r="B77" s="236"/>
      <c r="C77" s="239"/>
      <c r="D77" s="118" t="s">
        <v>3</v>
      </c>
      <c r="E77" s="133">
        <v>14296</v>
      </c>
      <c r="F77" s="134">
        <v>2774</v>
      </c>
      <c r="G77" s="134">
        <v>2283</v>
      </c>
      <c r="H77" s="134">
        <v>855</v>
      </c>
      <c r="I77" s="134">
        <v>0</v>
      </c>
      <c r="J77" s="135">
        <v>3138</v>
      </c>
      <c r="K77" s="136">
        <v>0</v>
      </c>
      <c r="L77" s="137">
        <v>8384</v>
      </c>
      <c r="M77" s="133">
        <v>46902</v>
      </c>
      <c r="N77" s="134">
        <v>1108</v>
      </c>
      <c r="O77" s="134">
        <v>0</v>
      </c>
      <c r="P77" s="134">
        <v>0</v>
      </c>
      <c r="Q77" s="134">
        <v>0</v>
      </c>
      <c r="R77" s="135">
        <v>0</v>
      </c>
      <c r="S77" s="136">
        <v>0</v>
      </c>
      <c r="T77" s="137">
        <v>45794</v>
      </c>
      <c r="U77" s="133">
        <v>437900</v>
      </c>
      <c r="V77" s="134">
        <v>35551</v>
      </c>
      <c r="W77" s="134">
        <v>9969</v>
      </c>
      <c r="X77" s="134">
        <v>6009</v>
      </c>
      <c r="Y77" s="134">
        <v>0</v>
      </c>
      <c r="Z77" s="135">
        <v>15978</v>
      </c>
      <c r="AA77" s="136">
        <v>0</v>
      </c>
      <c r="AB77" s="137">
        <v>386371</v>
      </c>
      <c r="AC77" s="133">
        <v>310144</v>
      </c>
      <c r="AD77" s="134">
        <v>16076</v>
      </c>
      <c r="AE77" s="134">
        <v>15909</v>
      </c>
      <c r="AF77" s="134">
        <v>0</v>
      </c>
      <c r="AG77" s="134">
        <v>39657</v>
      </c>
      <c r="AH77" s="135">
        <v>55566</v>
      </c>
      <c r="AI77" s="136">
        <v>0</v>
      </c>
      <c r="AJ77" s="137">
        <v>238501</v>
      </c>
      <c r="AK77" s="138">
        <v>2718</v>
      </c>
      <c r="AL77" s="134">
        <v>147</v>
      </c>
      <c r="AM77" s="134">
        <v>0</v>
      </c>
      <c r="AN77" s="134">
        <v>0</v>
      </c>
      <c r="AO77" s="134">
        <v>0</v>
      </c>
      <c r="AP77" s="135">
        <v>0</v>
      </c>
      <c r="AQ77" s="136">
        <v>0</v>
      </c>
      <c r="AR77" s="137">
        <v>2571</v>
      </c>
      <c r="AS77" s="133">
        <v>465566</v>
      </c>
      <c r="AT77" s="134">
        <v>17884</v>
      </c>
      <c r="AU77" s="134">
        <v>44912</v>
      </c>
      <c r="AV77" s="134">
        <v>6060</v>
      </c>
      <c r="AW77" s="134">
        <v>21</v>
      </c>
      <c r="AX77" s="135">
        <v>50993</v>
      </c>
      <c r="AY77" s="136">
        <v>0</v>
      </c>
      <c r="AZ77" s="137">
        <v>396689</v>
      </c>
      <c r="BA77" s="133">
        <v>202359</v>
      </c>
      <c r="BB77" s="134">
        <v>5586</v>
      </c>
      <c r="BC77" s="134">
        <v>1</v>
      </c>
      <c r="BD77" s="134">
        <v>0</v>
      </c>
      <c r="BE77" s="134">
        <v>0</v>
      </c>
      <c r="BF77" s="135">
        <v>1</v>
      </c>
      <c r="BG77" s="136">
        <v>0</v>
      </c>
      <c r="BH77" s="137">
        <v>196772</v>
      </c>
      <c r="BI77" s="133">
        <v>46655</v>
      </c>
      <c r="BJ77" s="134">
        <v>2077</v>
      </c>
      <c r="BK77" s="134">
        <v>2419</v>
      </c>
      <c r="BL77" s="134">
        <v>0</v>
      </c>
      <c r="BM77" s="134">
        <v>0</v>
      </c>
      <c r="BN77" s="135">
        <v>2419</v>
      </c>
      <c r="BO77" s="136">
        <v>0</v>
      </c>
      <c r="BP77" s="137">
        <v>42159</v>
      </c>
      <c r="BQ77" s="133">
        <v>69446</v>
      </c>
      <c r="BR77" s="134">
        <v>3030</v>
      </c>
      <c r="BS77" s="134">
        <v>594</v>
      </c>
      <c r="BT77" s="134">
        <v>7177</v>
      </c>
      <c r="BU77" s="134">
        <v>0</v>
      </c>
      <c r="BV77" s="135">
        <v>7771</v>
      </c>
      <c r="BW77" s="136">
        <v>0</v>
      </c>
      <c r="BX77" s="137">
        <v>58645</v>
      </c>
      <c r="BY77" s="133">
        <v>0</v>
      </c>
      <c r="BZ77" s="134">
        <v>0</v>
      </c>
      <c r="CA77" s="134">
        <v>0</v>
      </c>
      <c r="CB77" s="134">
        <v>0</v>
      </c>
      <c r="CC77" s="134">
        <v>0</v>
      </c>
      <c r="CD77" s="135">
        <v>0</v>
      </c>
      <c r="CE77" s="136">
        <v>0</v>
      </c>
      <c r="CF77" s="137">
        <v>0</v>
      </c>
      <c r="CG77" s="138">
        <v>1595986</v>
      </c>
      <c r="CH77" s="134">
        <v>84233</v>
      </c>
      <c r="CI77" s="134">
        <v>76087</v>
      </c>
      <c r="CJ77" s="134">
        <v>20101</v>
      </c>
      <c r="CK77" s="134">
        <v>39678</v>
      </c>
      <c r="CL77" s="135">
        <v>135866</v>
      </c>
      <c r="CM77" s="136">
        <v>0</v>
      </c>
      <c r="CN77" s="139">
        <v>1375886</v>
      </c>
    </row>
    <row r="78" spans="1:92" ht="18" customHeight="1" x14ac:dyDescent="0.15">
      <c r="A78" s="67"/>
      <c r="B78" s="236"/>
      <c r="C78" s="239"/>
      <c r="D78" s="182" t="s">
        <v>112</v>
      </c>
      <c r="E78" s="133">
        <v>27045</v>
      </c>
      <c r="F78" s="134">
        <v>1059</v>
      </c>
      <c r="G78" s="134">
        <v>1426</v>
      </c>
      <c r="H78" s="134">
        <v>447</v>
      </c>
      <c r="I78" s="134">
        <v>0</v>
      </c>
      <c r="J78" s="135">
        <v>1873</v>
      </c>
      <c r="K78" s="136">
        <v>0</v>
      </c>
      <c r="L78" s="137">
        <v>24113</v>
      </c>
      <c r="M78" s="133">
        <v>49385</v>
      </c>
      <c r="N78" s="134">
        <v>1892</v>
      </c>
      <c r="O78" s="134">
        <v>679</v>
      </c>
      <c r="P78" s="134">
        <v>612</v>
      </c>
      <c r="Q78" s="134">
        <v>0</v>
      </c>
      <c r="R78" s="135">
        <v>1291</v>
      </c>
      <c r="S78" s="136">
        <v>0</v>
      </c>
      <c r="T78" s="137">
        <v>46202</v>
      </c>
      <c r="U78" s="133">
        <v>308477</v>
      </c>
      <c r="V78" s="134">
        <v>10768</v>
      </c>
      <c r="W78" s="134">
        <v>18193</v>
      </c>
      <c r="X78" s="134">
        <v>5899</v>
      </c>
      <c r="Y78" s="134">
        <v>768</v>
      </c>
      <c r="Z78" s="135">
        <v>24860</v>
      </c>
      <c r="AA78" s="136">
        <v>768</v>
      </c>
      <c r="AB78" s="137">
        <v>272849</v>
      </c>
      <c r="AC78" s="133">
        <v>196955</v>
      </c>
      <c r="AD78" s="134">
        <v>8685</v>
      </c>
      <c r="AE78" s="134">
        <v>6</v>
      </c>
      <c r="AF78" s="134">
        <v>1846</v>
      </c>
      <c r="AG78" s="134">
        <v>0</v>
      </c>
      <c r="AH78" s="135">
        <v>1852</v>
      </c>
      <c r="AI78" s="136">
        <v>0</v>
      </c>
      <c r="AJ78" s="137">
        <v>186418</v>
      </c>
      <c r="AK78" s="138">
        <v>3786</v>
      </c>
      <c r="AL78" s="134">
        <v>176</v>
      </c>
      <c r="AM78" s="134">
        <v>0</v>
      </c>
      <c r="AN78" s="134">
        <v>0</v>
      </c>
      <c r="AO78" s="134">
        <v>0</v>
      </c>
      <c r="AP78" s="135">
        <v>0</v>
      </c>
      <c r="AQ78" s="136">
        <v>0</v>
      </c>
      <c r="AR78" s="137">
        <v>3610</v>
      </c>
      <c r="AS78" s="133">
        <v>108079</v>
      </c>
      <c r="AT78" s="134">
        <v>5706</v>
      </c>
      <c r="AU78" s="134">
        <v>10002</v>
      </c>
      <c r="AV78" s="134">
        <v>0</v>
      </c>
      <c r="AW78" s="134">
        <v>0</v>
      </c>
      <c r="AX78" s="135">
        <v>10002</v>
      </c>
      <c r="AY78" s="136">
        <v>0</v>
      </c>
      <c r="AZ78" s="137">
        <v>92371</v>
      </c>
      <c r="BA78" s="133">
        <v>67282</v>
      </c>
      <c r="BB78" s="134">
        <v>2416</v>
      </c>
      <c r="BC78" s="134">
        <v>3442</v>
      </c>
      <c r="BD78" s="134">
        <v>0</v>
      </c>
      <c r="BE78" s="134">
        <v>0</v>
      </c>
      <c r="BF78" s="135">
        <v>3442</v>
      </c>
      <c r="BG78" s="136">
        <v>0</v>
      </c>
      <c r="BH78" s="137">
        <v>61425</v>
      </c>
      <c r="BI78" s="133">
        <v>8052</v>
      </c>
      <c r="BJ78" s="134">
        <v>313</v>
      </c>
      <c r="BK78" s="134">
        <v>376</v>
      </c>
      <c r="BL78" s="134">
        <v>0</v>
      </c>
      <c r="BM78" s="134">
        <v>0</v>
      </c>
      <c r="BN78" s="135">
        <v>376</v>
      </c>
      <c r="BO78" s="136">
        <v>0</v>
      </c>
      <c r="BP78" s="137">
        <v>7363</v>
      </c>
      <c r="BQ78" s="133">
        <v>43783</v>
      </c>
      <c r="BR78" s="134">
        <v>2477</v>
      </c>
      <c r="BS78" s="134">
        <v>809</v>
      </c>
      <c r="BT78" s="134">
        <v>2306</v>
      </c>
      <c r="BU78" s="134">
        <v>0</v>
      </c>
      <c r="BV78" s="135">
        <v>3115</v>
      </c>
      <c r="BW78" s="136">
        <v>0</v>
      </c>
      <c r="BX78" s="137">
        <v>38191</v>
      </c>
      <c r="BY78" s="133">
        <v>3886</v>
      </c>
      <c r="BZ78" s="134">
        <v>234</v>
      </c>
      <c r="CA78" s="134">
        <v>388</v>
      </c>
      <c r="CB78" s="134">
        <v>0</v>
      </c>
      <c r="CC78" s="134">
        <v>0</v>
      </c>
      <c r="CD78" s="135">
        <v>388</v>
      </c>
      <c r="CE78" s="136">
        <v>0</v>
      </c>
      <c r="CF78" s="137">
        <v>3263</v>
      </c>
      <c r="CG78" s="138">
        <v>816730</v>
      </c>
      <c r="CH78" s="134">
        <v>33726</v>
      </c>
      <c r="CI78" s="134">
        <v>35321</v>
      </c>
      <c r="CJ78" s="134">
        <v>11110</v>
      </c>
      <c r="CK78" s="134">
        <v>768</v>
      </c>
      <c r="CL78" s="135">
        <v>47199</v>
      </c>
      <c r="CM78" s="136">
        <v>768</v>
      </c>
      <c r="CN78" s="139">
        <v>735805</v>
      </c>
    </row>
    <row r="79" spans="1:92" ht="18" customHeight="1" x14ac:dyDescent="0.15">
      <c r="A79" s="67"/>
      <c r="B79" s="236"/>
      <c r="C79" s="239"/>
      <c r="D79" s="68" t="s">
        <v>1</v>
      </c>
      <c r="E79" s="140">
        <v>243352</v>
      </c>
      <c r="F79" s="134">
        <v>24505</v>
      </c>
      <c r="G79" s="134">
        <v>11750</v>
      </c>
      <c r="H79" s="134">
        <v>4094</v>
      </c>
      <c r="I79" s="134">
        <v>0</v>
      </c>
      <c r="J79" s="135">
        <v>15844</v>
      </c>
      <c r="K79" s="136">
        <v>0</v>
      </c>
      <c r="L79" s="137">
        <v>203003</v>
      </c>
      <c r="M79" s="133">
        <v>399489</v>
      </c>
      <c r="N79" s="134">
        <v>35844</v>
      </c>
      <c r="O79" s="134">
        <v>31559</v>
      </c>
      <c r="P79" s="134">
        <v>10076</v>
      </c>
      <c r="Q79" s="134">
        <v>7190</v>
      </c>
      <c r="R79" s="135">
        <v>48825</v>
      </c>
      <c r="S79" s="136">
        <v>0</v>
      </c>
      <c r="T79" s="137">
        <v>314820</v>
      </c>
      <c r="U79" s="133">
        <v>1629947</v>
      </c>
      <c r="V79" s="134">
        <v>172270</v>
      </c>
      <c r="W79" s="134">
        <v>101539</v>
      </c>
      <c r="X79" s="134">
        <v>264712</v>
      </c>
      <c r="Y79" s="134">
        <v>1055</v>
      </c>
      <c r="Z79" s="135">
        <v>367306</v>
      </c>
      <c r="AA79" s="136">
        <v>1055</v>
      </c>
      <c r="AB79" s="137">
        <v>1090371</v>
      </c>
      <c r="AC79" s="133">
        <v>1355419</v>
      </c>
      <c r="AD79" s="134">
        <v>118675</v>
      </c>
      <c r="AE79" s="134">
        <v>86683</v>
      </c>
      <c r="AF79" s="134">
        <v>209877</v>
      </c>
      <c r="AG79" s="134">
        <v>39657</v>
      </c>
      <c r="AH79" s="135">
        <v>336217</v>
      </c>
      <c r="AI79" s="136">
        <v>2588</v>
      </c>
      <c r="AJ79" s="137">
        <v>900527</v>
      </c>
      <c r="AK79" s="138">
        <v>92418</v>
      </c>
      <c r="AL79" s="134">
        <v>13391</v>
      </c>
      <c r="AM79" s="134">
        <v>15754</v>
      </c>
      <c r="AN79" s="134">
        <v>22</v>
      </c>
      <c r="AO79" s="134">
        <v>0</v>
      </c>
      <c r="AP79" s="135">
        <v>15776</v>
      </c>
      <c r="AQ79" s="136">
        <v>0</v>
      </c>
      <c r="AR79" s="137">
        <v>63251</v>
      </c>
      <c r="AS79" s="133">
        <v>1494366</v>
      </c>
      <c r="AT79" s="134">
        <v>107794</v>
      </c>
      <c r="AU79" s="134">
        <v>212543</v>
      </c>
      <c r="AV79" s="134">
        <v>67512</v>
      </c>
      <c r="AW79" s="134">
        <v>30</v>
      </c>
      <c r="AX79" s="135">
        <v>280084</v>
      </c>
      <c r="AY79" s="136">
        <v>0</v>
      </c>
      <c r="AZ79" s="137">
        <v>1106488</v>
      </c>
      <c r="BA79" s="133">
        <v>1592205</v>
      </c>
      <c r="BB79" s="134">
        <v>155854</v>
      </c>
      <c r="BC79" s="134">
        <v>98960</v>
      </c>
      <c r="BD79" s="134">
        <v>84491</v>
      </c>
      <c r="BE79" s="134">
        <v>0</v>
      </c>
      <c r="BF79" s="135">
        <v>183451</v>
      </c>
      <c r="BG79" s="136">
        <v>0</v>
      </c>
      <c r="BH79" s="137">
        <v>1252900</v>
      </c>
      <c r="BI79" s="133">
        <v>160835</v>
      </c>
      <c r="BJ79" s="134">
        <v>17793</v>
      </c>
      <c r="BK79" s="134">
        <v>22758</v>
      </c>
      <c r="BL79" s="134">
        <v>91</v>
      </c>
      <c r="BM79" s="134">
        <v>0</v>
      </c>
      <c r="BN79" s="135">
        <v>22849</v>
      </c>
      <c r="BO79" s="136">
        <v>0</v>
      </c>
      <c r="BP79" s="137">
        <v>120193</v>
      </c>
      <c r="BQ79" s="133">
        <v>408028</v>
      </c>
      <c r="BR79" s="134">
        <v>52801</v>
      </c>
      <c r="BS79" s="134">
        <v>51942</v>
      </c>
      <c r="BT79" s="134">
        <v>20658</v>
      </c>
      <c r="BU79" s="134">
        <v>0</v>
      </c>
      <c r="BV79" s="135">
        <v>72600</v>
      </c>
      <c r="BW79" s="136">
        <v>0</v>
      </c>
      <c r="BX79" s="137">
        <v>282627</v>
      </c>
      <c r="BY79" s="133">
        <v>12927</v>
      </c>
      <c r="BZ79" s="134">
        <v>1989</v>
      </c>
      <c r="CA79" s="134">
        <v>4219</v>
      </c>
      <c r="CB79" s="134">
        <v>0</v>
      </c>
      <c r="CC79" s="134">
        <v>0</v>
      </c>
      <c r="CD79" s="135">
        <v>4219</v>
      </c>
      <c r="CE79" s="136">
        <v>0</v>
      </c>
      <c r="CF79" s="137">
        <v>6718</v>
      </c>
      <c r="CG79" s="138">
        <v>7388986</v>
      </c>
      <c r="CH79" s="134">
        <v>700916</v>
      </c>
      <c r="CI79" s="134">
        <v>637707</v>
      </c>
      <c r="CJ79" s="134">
        <v>661533</v>
      </c>
      <c r="CK79" s="134">
        <v>47932</v>
      </c>
      <c r="CL79" s="135">
        <v>1347171</v>
      </c>
      <c r="CM79" s="136">
        <v>3643</v>
      </c>
      <c r="CN79" s="139">
        <v>5340898</v>
      </c>
    </row>
    <row r="80" spans="1:92" ht="18" customHeight="1" x14ac:dyDescent="0.15">
      <c r="A80" s="67"/>
      <c r="B80" s="236"/>
      <c r="C80" s="240"/>
      <c r="D80" s="69" t="s">
        <v>66</v>
      </c>
      <c r="E80" s="145">
        <v>35816</v>
      </c>
      <c r="F80" s="146" t="s">
        <v>33</v>
      </c>
      <c r="G80" s="146" t="s">
        <v>33</v>
      </c>
      <c r="H80" s="146" t="s">
        <v>33</v>
      </c>
      <c r="I80" s="146" t="s">
        <v>33</v>
      </c>
      <c r="J80" s="169" t="s">
        <v>33</v>
      </c>
      <c r="K80" s="170" t="s">
        <v>33</v>
      </c>
      <c r="L80" s="149" t="s">
        <v>33</v>
      </c>
      <c r="M80" s="145">
        <v>112642</v>
      </c>
      <c r="N80" s="146" t="s">
        <v>33</v>
      </c>
      <c r="O80" s="146" t="s">
        <v>33</v>
      </c>
      <c r="P80" s="146" t="s">
        <v>33</v>
      </c>
      <c r="Q80" s="146" t="s">
        <v>33</v>
      </c>
      <c r="R80" s="169" t="s">
        <v>33</v>
      </c>
      <c r="S80" s="170" t="s">
        <v>33</v>
      </c>
      <c r="T80" s="149" t="s">
        <v>33</v>
      </c>
      <c r="U80" s="145">
        <v>620328</v>
      </c>
      <c r="V80" s="146" t="s">
        <v>33</v>
      </c>
      <c r="W80" s="146" t="s">
        <v>33</v>
      </c>
      <c r="X80" s="146" t="s">
        <v>33</v>
      </c>
      <c r="Y80" s="146" t="s">
        <v>33</v>
      </c>
      <c r="Z80" s="169" t="s">
        <v>33</v>
      </c>
      <c r="AA80" s="170" t="s">
        <v>33</v>
      </c>
      <c r="AB80" s="149" t="s">
        <v>33</v>
      </c>
      <c r="AC80" s="145">
        <v>495789</v>
      </c>
      <c r="AD80" s="146" t="s">
        <v>33</v>
      </c>
      <c r="AE80" s="146" t="s">
        <v>33</v>
      </c>
      <c r="AF80" s="146" t="s">
        <v>33</v>
      </c>
      <c r="AG80" s="146" t="s">
        <v>33</v>
      </c>
      <c r="AH80" s="169" t="s">
        <v>33</v>
      </c>
      <c r="AI80" s="170" t="s">
        <v>33</v>
      </c>
      <c r="AJ80" s="149" t="s">
        <v>33</v>
      </c>
      <c r="AK80" s="150">
        <v>79366</v>
      </c>
      <c r="AL80" s="146" t="s">
        <v>33</v>
      </c>
      <c r="AM80" s="146" t="s">
        <v>33</v>
      </c>
      <c r="AN80" s="146" t="s">
        <v>33</v>
      </c>
      <c r="AO80" s="146" t="s">
        <v>33</v>
      </c>
      <c r="AP80" s="169" t="s">
        <v>33</v>
      </c>
      <c r="AQ80" s="170" t="s">
        <v>33</v>
      </c>
      <c r="AR80" s="149" t="s">
        <v>33</v>
      </c>
      <c r="AS80" s="145">
        <v>413488</v>
      </c>
      <c r="AT80" s="146" t="s">
        <v>33</v>
      </c>
      <c r="AU80" s="146" t="s">
        <v>33</v>
      </c>
      <c r="AV80" s="146" t="s">
        <v>33</v>
      </c>
      <c r="AW80" s="146" t="s">
        <v>33</v>
      </c>
      <c r="AX80" s="169" t="s">
        <v>33</v>
      </c>
      <c r="AY80" s="170" t="s">
        <v>33</v>
      </c>
      <c r="AZ80" s="149" t="s">
        <v>33</v>
      </c>
      <c r="BA80" s="145">
        <v>597585</v>
      </c>
      <c r="BB80" s="146" t="s">
        <v>33</v>
      </c>
      <c r="BC80" s="146" t="s">
        <v>33</v>
      </c>
      <c r="BD80" s="146" t="s">
        <v>33</v>
      </c>
      <c r="BE80" s="146" t="s">
        <v>33</v>
      </c>
      <c r="BF80" s="169" t="s">
        <v>33</v>
      </c>
      <c r="BG80" s="170" t="s">
        <v>33</v>
      </c>
      <c r="BH80" s="149" t="s">
        <v>33</v>
      </c>
      <c r="BI80" s="145">
        <v>131933</v>
      </c>
      <c r="BJ80" s="146" t="s">
        <v>33</v>
      </c>
      <c r="BK80" s="146" t="s">
        <v>33</v>
      </c>
      <c r="BL80" s="146" t="s">
        <v>33</v>
      </c>
      <c r="BM80" s="146" t="s">
        <v>33</v>
      </c>
      <c r="BN80" s="169" t="s">
        <v>33</v>
      </c>
      <c r="BO80" s="170" t="s">
        <v>33</v>
      </c>
      <c r="BP80" s="149" t="s">
        <v>33</v>
      </c>
      <c r="BQ80" s="145">
        <v>48369</v>
      </c>
      <c r="BR80" s="146" t="s">
        <v>33</v>
      </c>
      <c r="BS80" s="146" t="s">
        <v>33</v>
      </c>
      <c r="BT80" s="146" t="s">
        <v>33</v>
      </c>
      <c r="BU80" s="146" t="s">
        <v>33</v>
      </c>
      <c r="BV80" s="169" t="s">
        <v>33</v>
      </c>
      <c r="BW80" s="170" t="s">
        <v>33</v>
      </c>
      <c r="BX80" s="149" t="s">
        <v>33</v>
      </c>
      <c r="BY80" s="145">
        <v>5479</v>
      </c>
      <c r="BZ80" s="146" t="s">
        <v>33</v>
      </c>
      <c r="CA80" s="146" t="s">
        <v>33</v>
      </c>
      <c r="CB80" s="146" t="s">
        <v>33</v>
      </c>
      <c r="CC80" s="146" t="s">
        <v>33</v>
      </c>
      <c r="CD80" s="169" t="s">
        <v>33</v>
      </c>
      <c r="CE80" s="170" t="s">
        <v>33</v>
      </c>
      <c r="CF80" s="149" t="s">
        <v>33</v>
      </c>
      <c r="CG80" s="150">
        <v>2540795</v>
      </c>
      <c r="CH80" s="146" t="s">
        <v>33</v>
      </c>
      <c r="CI80" s="146" t="s">
        <v>33</v>
      </c>
      <c r="CJ80" s="146" t="s">
        <v>33</v>
      </c>
      <c r="CK80" s="146" t="s">
        <v>33</v>
      </c>
      <c r="CL80" s="169" t="s">
        <v>33</v>
      </c>
      <c r="CM80" s="170" t="s">
        <v>33</v>
      </c>
      <c r="CN80" s="151" t="s">
        <v>33</v>
      </c>
    </row>
    <row r="81" spans="1:92" ht="18" customHeight="1" x14ac:dyDescent="0.15">
      <c r="A81" s="67"/>
      <c r="B81" s="236"/>
      <c r="C81" s="238" t="s">
        <v>29</v>
      </c>
      <c r="D81" s="70" t="s">
        <v>24</v>
      </c>
      <c r="E81" s="152">
        <v>150214</v>
      </c>
      <c r="F81" s="171" t="s">
        <v>33</v>
      </c>
      <c r="G81" s="171" t="s">
        <v>33</v>
      </c>
      <c r="H81" s="171" t="s">
        <v>33</v>
      </c>
      <c r="I81" s="171" t="s">
        <v>33</v>
      </c>
      <c r="J81" s="172" t="s">
        <v>33</v>
      </c>
      <c r="K81" s="170" t="s">
        <v>33</v>
      </c>
      <c r="L81" s="173" t="s">
        <v>33</v>
      </c>
      <c r="M81" s="152">
        <v>52535</v>
      </c>
      <c r="N81" s="171" t="s">
        <v>33</v>
      </c>
      <c r="O81" s="171" t="s">
        <v>33</v>
      </c>
      <c r="P81" s="171" t="s">
        <v>33</v>
      </c>
      <c r="Q81" s="171" t="s">
        <v>33</v>
      </c>
      <c r="R81" s="172" t="s">
        <v>33</v>
      </c>
      <c r="S81" s="170" t="s">
        <v>33</v>
      </c>
      <c r="T81" s="173" t="s">
        <v>33</v>
      </c>
      <c r="U81" s="152">
        <v>54828</v>
      </c>
      <c r="V81" s="171" t="s">
        <v>33</v>
      </c>
      <c r="W81" s="171" t="s">
        <v>33</v>
      </c>
      <c r="X81" s="171" t="s">
        <v>33</v>
      </c>
      <c r="Y81" s="171" t="s">
        <v>33</v>
      </c>
      <c r="Z81" s="172" t="s">
        <v>33</v>
      </c>
      <c r="AA81" s="170" t="s">
        <v>33</v>
      </c>
      <c r="AB81" s="173" t="s">
        <v>33</v>
      </c>
      <c r="AC81" s="152">
        <v>532630</v>
      </c>
      <c r="AD81" s="171" t="s">
        <v>33</v>
      </c>
      <c r="AE81" s="171" t="s">
        <v>33</v>
      </c>
      <c r="AF81" s="171" t="s">
        <v>33</v>
      </c>
      <c r="AG81" s="171" t="s">
        <v>33</v>
      </c>
      <c r="AH81" s="172" t="s">
        <v>33</v>
      </c>
      <c r="AI81" s="170" t="s">
        <v>33</v>
      </c>
      <c r="AJ81" s="173" t="s">
        <v>33</v>
      </c>
      <c r="AK81" s="153">
        <v>15404</v>
      </c>
      <c r="AL81" s="171" t="s">
        <v>33</v>
      </c>
      <c r="AM81" s="171" t="s">
        <v>33</v>
      </c>
      <c r="AN81" s="171" t="s">
        <v>33</v>
      </c>
      <c r="AO81" s="171" t="s">
        <v>33</v>
      </c>
      <c r="AP81" s="172" t="s">
        <v>33</v>
      </c>
      <c r="AQ81" s="170" t="s">
        <v>33</v>
      </c>
      <c r="AR81" s="173" t="s">
        <v>33</v>
      </c>
      <c r="AS81" s="152">
        <v>419281</v>
      </c>
      <c r="AT81" s="171" t="s">
        <v>33</v>
      </c>
      <c r="AU81" s="171" t="s">
        <v>33</v>
      </c>
      <c r="AV81" s="171" t="s">
        <v>33</v>
      </c>
      <c r="AW81" s="171" t="s">
        <v>33</v>
      </c>
      <c r="AX81" s="172" t="s">
        <v>33</v>
      </c>
      <c r="AY81" s="170" t="s">
        <v>33</v>
      </c>
      <c r="AZ81" s="173" t="s">
        <v>33</v>
      </c>
      <c r="BA81" s="152">
        <v>819705</v>
      </c>
      <c r="BB81" s="171" t="s">
        <v>33</v>
      </c>
      <c r="BC81" s="171" t="s">
        <v>33</v>
      </c>
      <c r="BD81" s="171" t="s">
        <v>33</v>
      </c>
      <c r="BE81" s="171" t="s">
        <v>33</v>
      </c>
      <c r="BF81" s="172" t="s">
        <v>33</v>
      </c>
      <c r="BG81" s="170" t="s">
        <v>33</v>
      </c>
      <c r="BH81" s="173" t="s">
        <v>33</v>
      </c>
      <c r="BI81" s="152">
        <v>58012</v>
      </c>
      <c r="BJ81" s="171" t="s">
        <v>33</v>
      </c>
      <c r="BK81" s="171" t="s">
        <v>33</v>
      </c>
      <c r="BL81" s="171" t="s">
        <v>33</v>
      </c>
      <c r="BM81" s="171" t="s">
        <v>33</v>
      </c>
      <c r="BN81" s="172" t="s">
        <v>33</v>
      </c>
      <c r="BO81" s="170" t="s">
        <v>33</v>
      </c>
      <c r="BP81" s="173" t="s">
        <v>33</v>
      </c>
      <c r="BQ81" s="152">
        <v>89382</v>
      </c>
      <c r="BR81" s="171" t="s">
        <v>33</v>
      </c>
      <c r="BS81" s="171" t="s">
        <v>33</v>
      </c>
      <c r="BT81" s="171" t="s">
        <v>33</v>
      </c>
      <c r="BU81" s="171" t="s">
        <v>33</v>
      </c>
      <c r="BV81" s="172" t="s">
        <v>33</v>
      </c>
      <c r="BW81" s="170" t="s">
        <v>33</v>
      </c>
      <c r="BX81" s="173" t="s">
        <v>33</v>
      </c>
      <c r="BY81" s="152">
        <v>0</v>
      </c>
      <c r="BZ81" s="171" t="s">
        <v>33</v>
      </c>
      <c r="CA81" s="171" t="s">
        <v>33</v>
      </c>
      <c r="CB81" s="171" t="s">
        <v>33</v>
      </c>
      <c r="CC81" s="171" t="s">
        <v>33</v>
      </c>
      <c r="CD81" s="172" t="s">
        <v>33</v>
      </c>
      <c r="CE81" s="170" t="s">
        <v>33</v>
      </c>
      <c r="CF81" s="173" t="s">
        <v>33</v>
      </c>
      <c r="CG81" s="153">
        <v>2191991</v>
      </c>
      <c r="CH81" s="171" t="s">
        <v>33</v>
      </c>
      <c r="CI81" s="171" t="s">
        <v>33</v>
      </c>
      <c r="CJ81" s="171" t="s">
        <v>33</v>
      </c>
      <c r="CK81" s="171" t="s">
        <v>33</v>
      </c>
      <c r="CL81" s="172" t="s">
        <v>33</v>
      </c>
      <c r="CM81" s="170" t="s">
        <v>33</v>
      </c>
      <c r="CN81" s="174" t="s">
        <v>33</v>
      </c>
    </row>
    <row r="82" spans="1:92" ht="18" customHeight="1" x14ac:dyDescent="0.15">
      <c r="A82" s="67"/>
      <c r="B82" s="236"/>
      <c r="C82" s="239"/>
      <c r="D82" s="70" t="s">
        <v>121</v>
      </c>
      <c r="E82" s="152">
        <v>368</v>
      </c>
      <c r="F82" s="171" t="s">
        <v>33</v>
      </c>
      <c r="G82" s="171" t="s">
        <v>33</v>
      </c>
      <c r="H82" s="171" t="s">
        <v>33</v>
      </c>
      <c r="I82" s="171" t="s">
        <v>33</v>
      </c>
      <c r="J82" s="172" t="s">
        <v>33</v>
      </c>
      <c r="K82" s="170" t="s">
        <v>33</v>
      </c>
      <c r="L82" s="173" t="s">
        <v>33</v>
      </c>
      <c r="M82" s="152">
        <v>5298</v>
      </c>
      <c r="N82" s="171" t="s">
        <v>33</v>
      </c>
      <c r="O82" s="171" t="s">
        <v>33</v>
      </c>
      <c r="P82" s="171" t="s">
        <v>33</v>
      </c>
      <c r="Q82" s="171" t="s">
        <v>33</v>
      </c>
      <c r="R82" s="172" t="s">
        <v>33</v>
      </c>
      <c r="S82" s="170" t="s">
        <v>33</v>
      </c>
      <c r="T82" s="173" t="s">
        <v>33</v>
      </c>
      <c r="U82" s="152">
        <v>112828</v>
      </c>
      <c r="V82" s="171" t="s">
        <v>33</v>
      </c>
      <c r="W82" s="171" t="s">
        <v>33</v>
      </c>
      <c r="X82" s="171" t="s">
        <v>33</v>
      </c>
      <c r="Y82" s="171" t="s">
        <v>33</v>
      </c>
      <c r="Z82" s="172" t="s">
        <v>33</v>
      </c>
      <c r="AA82" s="170" t="s">
        <v>33</v>
      </c>
      <c r="AB82" s="173" t="s">
        <v>33</v>
      </c>
      <c r="AC82" s="152">
        <v>36356</v>
      </c>
      <c r="AD82" s="171" t="s">
        <v>33</v>
      </c>
      <c r="AE82" s="171" t="s">
        <v>33</v>
      </c>
      <c r="AF82" s="171" t="s">
        <v>33</v>
      </c>
      <c r="AG82" s="171" t="s">
        <v>33</v>
      </c>
      <c r="AH82" s="172" t="s">
        <v>33</v>
      </c>
      <c r="AI82" s="170" t="s">
        <v>33</v>
      </c>
      <c r="AJ82" s="173" t="s">
        <v>33</v>
      </c>
      <c r="AK82" s="153">
        <v>2648</v>
      </c>
      <c r="AL82" s="171" t="s">
        <v>33</v>
      </c>
      <c r="AM82" s="171" t="s">
        <v>33</v>
      </c>
      <c r="AN82" s="171" t="s">
        <v>33</v>
      </c>
      <c r="AO82" s="171" t="s">
        <v>33</v>
      </c>
      <c r="AP82" s="172" t="s">
        <v>33</v>
      </c>
      <c r="AQ82" s="170" t="s">
        <v>33</v>
      </c>
      <c r="AR82" s="173" t="s">
        <v>33</v>
      </c>
      <c r="AS82" s="152">
        <v>8086</v>
      </c>
      <c r="AT82" s="171" t="s">
        <v>33</v>
      </c>
      <c r="AU82" s="171" t="s">
        <v>33</v>
      </c>
      <c r="AV82" s="171" t="s">
        <v>33</v>
      </c>
      <c r="AW82" s="171" t="s">
        <v>33</v>
      </c>
      <c r="AX82" s="172" t="s">
        <v>33</v>
      </c>
      <c r="AY82" s="170" t="s">
        <v>33</v>
      </c>
      <c r="AZ82" s="173" t="s">
        <v>33</v>
      </c>
      <c r="BA82" s="152">
        <v>69781</v>
      </c>
      <c r="BB82" s="171" t="s">
        <v>33</v>
      </c>
      <c r="BC82" s="171" t="s">
        <v>33</v>
      </c>
      <c r="BD82" s="171" t="s">
        <v>33</v>
      </c>
      <c r="BE82" s="171" t="s">
        <v>33</v>
      </c>
      <c r="BF82" s="172" t="s">
        <v>33</v>
      </c>
      <c r="BG82" s="170" t="s">
        <v>33</v>
      </c>
      <c r="BH82" s="173" t="s">
        <v>33</v>
      </c>
      <c r="BI82" s="152">
        <v>4132</v>
      </c>
      <c r="BJ82" s="171" t="s">
        <v>33</v>
      </c>
      <c r="BK82" s="171" t="s">
        <v>33</v>
      </c>
      <c r="BL82" s="171" t="s">
        <v>33</v>
      </c>
      <c r="BM82" s="171" t="s">
        <v>33</v>
      </c>
      <c r="BN82" s="172" t="s">
        <v>33</v>
      </c>
      <c r="BO82" s="170" t="s">
        <v>33</v>
      </c>
      <c r="BP82" s="173" t="s">
        <v>33</v>
      </c>
      <c r="BQ82" s="152">
        <v>7632</v>
      </c>
      <c r="BR82" s="171" t="s">
        <v>33</v>
      </c>
      <c r="BS82" s="171" t="s">
        <v>33</v>
      </c>
      <c r="BT82" s="171" t="s">
        <v>33</v>
      </c>
      <c r="BU82" s="171" t="s">
        <v>33</v>
      </c>
      <c r="BV82" s="172" t="s">
        <v>33</v>
      </c>
      <c r="BW82" s="170" t="s">
        <v>33</v>
      </c>
      <c r="BX82" s="173" t="s">
        <v>33</v>
      </c>
      <c r="BY82" s="152">
        <v>0</v>
      </c>
      <c r="BZ82" s="171" t="s">
        <v>33</v>
      </c>
      <c r="CA82" s="171" t="s">
        <v>33</v>
      </c>
      <c r="CB82" s="171" t="s">
        <v>33</v>
      </c>
      <c r="CC82" s="171" t="s">
        <v>33</v>
      </c>
      <c r="CD82" s="172" t="s">
        <v>33</v>
      </c>
      <c r="CE82" s="170" t="s">
        <v>33</v>
      </c>
      <c r="CF82" s="173" t="s">
        <v>33</v>
      </c>
      <c r="CG82" s="153">
        <v>247129</v>
      </c>
      <c r="CH82" s="171" t="s">
        <v>33</v>
      </c>
      <c r="CI82" s="171" t="s">
        <v>33</v>
      </c>
      <c r="CJ82" s="171" t="s">
        <v>33</v>
      </c>
      <c r="CK82" s="171" t="s">
        <v>33</v>
      </c>
      <c r="CL82" s="172" t="s">
        <v>33</v>
      </c>
      <c r="CM82" s="170" t="s">
        <v>33</v>
      </c>
      <c r="CN82" s="174" t="s">
        <v>33</v>
      </c>
    </row>
    <row r="83" spans="1:92" ht="18" customHeight="1" x14ac:dyDescent="0.15">
      <c r="A83" s="67"/>
      <c r="B83" s="236"/>
      <c r="C83" s="239"/>
      <c r="D83" s="70" t="s">
        <v>25</v>
      </c>
      <c r="E83" s="152">
        <v>43857</v>
      </c>
      <c r="F83" s="171" t="s">
        <v>33</v>
      </c>
      <c r="G83" s="171" t="s">
        <v>33</v>
      </c>
      <c r="H83" s="171" t="s">
        <v>33</v>
      </c>
      <c r="I83" s="171" t="s">
        <v>33</v>
      </c>
      <c r="J83" s="172" t="s">
        <v>33</v>
      </c>
      <c r="K83" s="170" t="s">
        <v>33</v>
      </c>
      <c r="L83" s="173" t="s">
        <v>33</v>
      </c>
      <c r="M83" s="152">
        <v>98873</v>
      </c>
      <c r="N83" s="171" t="s">
        <v>33</v>
      </c>
      <c r="O83" s="171" t="s">
        <v>33</v>
      </c>
      <c r="P83" s="171" t="s">
        <v>33</v>
      </c>
      <c r="Q83" s="171" t="s">
        <v>33</v>
      </c>
      <c r="R83" s="172" t="s">
        <v>33</v>
      </c>
      <c r="S83" s="170" t="s">
        <v>33</v>
      </c>
      <c r="T83" s="173" t="s">
        <v>33</v>
      </c>
      <c r="U83" s="152">
        <v>348179</v>
      </c>
      <c r="V83" s="171" t="s">
        <v>33</v>
      </c>
      <c r="W83" s="171" t="s">
        <v>33</v>
      </c>
      <c r="X83" s="171" t="s">
        <v>33</v>
      </c>
      <c r="Y83" s="171" t="s">
        <v>33</v>
      </c>
      <c r="Z83" s="172" t="s">
        <v>33</v>
      </c>
      <c r="AA83" s="170" t="s">
        <v>33</v>
      </c>
      <c r="AB83" s="173" t="s">
        <v>33</v>
      </c>
      <c r="AC83" s="152">
        <v>199727</v>
      </c>
      <c r="AD83" s="171" t="s">
        <v>33</v>
      </c>
      <c r="AE83" s="171" t="s">
        <v>33</v>
      </c>
      <c r="AF83" s="171" t="s">
        <v>33</v>
      </c>
      <c r="AG83" s="171" t="s">
        <v>33</v>
      </c>
      <c r="AH83" s="172" t="s">
        <v>33</v>
      </c>
      <c r="AI83" s="170" t="s">
        <v>33</v>
      </c>
      <c r="AJ83" s="173" t="s">
        <v>33</v>
      </c>
      <c r="AK83" s="153">
        <v>25061</v>
      </c>
      <c r="AL83" s="171" t="s">
        <v>33</v>
      </c>
      <c r="AM83" s="171" t="s">
        <v>33</v>
      </c>
      <c r="AN83" s="171" t="s">
        <v>33</v>
      </c>
      <c r="AO83" s="171" t="s">
        <v>33</v>
      </c>
      <c r="AP83" s="172" t="s">
        <v>33</v>
      </c>
      <c r="AQ83" s="170" t="s">
        <v>33</v>
      </c>
      <c r="AR83" s="173" t="s">
        <v>33</v>
      </c>
      <c r="AS83" s="152">
        <v>45930</v>
      </c>
      <c r="AT83" s="171" t="s">
        <v>33</v>
      </c>
      <c r="AU83" s="171" t="s">
        <v>33</v>
      </c>
      <c r="AV83" s="171" t="s">
        <v>33</v>
      </c>
      <c r="AW83" s="171" t="s">
        <v>33</v>
      </c>
      <c r="AX83" s="172" t="s">
        <v>33</v>
      </c>
      <c r="AY83" s="170" t="s">
        <v>33</v>
      </c>
      <c r="AZ83" s="173" t="s">
        <v>33</v>
      </c>
      <c r="BA83" s="152">
        <v>220357</v>
      </c>
      <c r="BB83" s="171" t="s">
        <v>33</v>
      </c>
      <c r="BC83" s="171" t="s">
        <v>33</v>
      </c>
      <c r="BD83" s="171" t="s">
        <v>33</v>
      </c>
      <c r="BE83" s="171" t="s">
        <v>33</v>
      </c>
      <c r="BF83" s="172" t="s">
        <v>33</v>
      </c>
      <c r="BG83" s="170" t="s">
        <v>33</v>
      </c>
      <c r="BH83" s="173" t="s">
        <v>33</v>
      </c>
      <c r="BI83" s="152">
        <v>20914</v>
      </c>
      <c r="BJ83" s="171" t="s">
        <v>33</v>
      </c>
      <c r="BK83" s="171" t="s">
        <v>33</v>
      </c>
      <c r="BL83" s="171" t="s">
        <v>33</v>
      </c>
      <c r="BM83" s="171" t="s">
        <v>33</v>
      </c>
      <c r="BN83" s="172" t="s">
        <v>33</v>
      </c>
      <c r="BO83" s="170" t="s">
        <v>33</v>
      </c>
      <c r="BP83" s="173" t="s">
        <v>33</v>
      </c>
      <c r="BQ83" s="152">
        <v>89165</v>
      </c>
      <c r="BR83" s="171" t="s">
        <v>33</v>
      </c>
      <c r="BS83" s="171" t="s">
        <v>33</v>
      </c>
      <c r="BT83" s="171" t="s">
        <v>33</v>
      </c>
      <c r="BU83" s="171" t="s">
        <v>33</v>
      </c>
      <c r="BV83" s="172" t="s">
        <v>33</v>
      </c>
      <c r="BW83" s="170" t="s">
        <v>33</v>
      </c>
      <c r="BX83" s="173" t="s">
        <v>33</v>
      </c>
      <c r="BY83" s="152">
        <v>2909</v>
      </c>
      <c r="BZ83" s="171" t="s">
        <v>33</v>
      </c>
      <c r="CA83" s="171" t="s">
        <v>33</v>
      </c>
      <c r="CB83" s="171" t="s">
        <v>33</v>
      </c>
      <c r="CC83" s="171" t="s">
        <v>33</v>
      </c>
      <c r="CD83" s="172" t="s">
        <v>33</v>
      </c>
      <c r="CE83" s="170" t="s">
        <v>33</v>
      </c>
      <c r="CF83" s="173" t="s">
        <v>33</v>
      </c>
      <c r="CG83" s="153">
        <v>1094972</v>
      </c>
      <c r="CH83" s="171" t="s">
        <v>33</v>
      </c>
      <c r="CI83" s="171" t="s">
        <v>33</v>
      </c>
      <c r="CJ83" s="171" t="s">
        <v>33</v>
      </c>
      <c r="CK83" s="171" t="s">
        <v>33</v>
      </c>
      <c r="CL83" s="172" t="s">
        <v>33</v>
      </c>
      <c r="CM83" s="170" t="s">
        <v>33</v>
      </c>
      <c r="CN83" s="174" t="s">
        <v>33</v>
      </c>
    </row>
    <row r="84" spans="1:92" ht="18" customHeight="1" x14ac:dyDescent="0.15">
      <c r="A84" s="67"/>
      <c r="B84" s="236"/>
      <c r="C84" s="239"/>
      <c r="D84" s="70" t="s">
        <v>119</v>
      </c>
      <c r="E84" s="152">
        <v>0</v>
      </c>
      <c r="F84" s="171" t="s">
        <v>33</v>
      </c>
      <c r="G84" s="171" t="s">
        <v>33</v>
      </c>
      <c r="H84" s="171" t="s">
        <v>33</v>
      </c>
      <c r="I84" s="171" t="s">
        <v>33</v>
      </c>
      <c r="J84" s="172" t="s">
        <v>33</v>
      </c>
      <c r="K84" s="170" t="s">
        <v>33</v>
      </c>
      <c r="L84" s="173" t="s">
        <v>33</v>
      </c>
      <c r="M84" s="152">
        <v>0</v>
      </c>
      <c r="N84" s="171" t="s">
        <v>33</v>
      </c>
      <c r="O84" s="171" t="s">
        <v>33</v>
      </c>
      <c r="P84" s="171" t="s">
        <v>33</v>
      </c>
      <c r="Q84" s="171" t="s">
        <v>33</v>
      </c>
      <c r="R84" s="172" t="s">
        <v>33</v>
      </c>
      <c r="S84" s="170" t="s">
        <v>33</v>
      </c>
      <c r="T84" s="173" t="s">
        <v>33</v>
      </c>
      <c r="U84" s="152">
        <v>651</v>
      </c>
      <c r="V84" s="171" t="s">
        <v>33</v>
      </c>
      <c r="W84" s="171" t="s">
        <v>33</v>
      </c>
      <c r="X84" s="171" t="s">
        <v>33</v>
      </c>
      <c r="Y84" s="171" t="s">
        <v>33</v>
      </c>
      <c r="Z84" s="172" t="s">
        <v>33</v>
      </c>
      <c r="AA84" s="170" t="s">
        <v>33</v>
      </c>
      <c r="AB84" s="173" t="s">
        <v>33</v>
      </c>
      <c r="AC84" s="152">
        <v>0</v>
      </c>
      <c r="AD84" s="171" t="s">
        <v>33</v>
      </c>
      <c r="AE84" s="171" t="s">
        <v>33</v>
      </c>
      <c r="AF84" s="171" t="s">
        <v>33</v>
      </c>
      <c r="AG84" s="171" t="s">
        <v>33</v>
      </c>
      <c r="AH84" s="172" t="s">
        <v>33</v>
      </c>
      <c r="AI84" s="170" t="s">
        <v>33</v>
      </c>
      <c r="AJ84" s="173" t="s">
        <v>33</v>
      </c>
      <c r="AK84" s="153">
        <v>683</v>
      </c>
      <c r="AL84" s="171" t="s">
        <v>33</v>
      </c>
      <c r="AM84" s="171" t="s">
        <v>33</v>
      </c>
      <c r="AN84" s="171" t="s">
        <v>33</v>
      </c>
      <c r="AO84" s="171" t="s">
        <v>33</v>
      </c>
      <c r="AP84" s="172" t="s">
        <v>33</v>
      </c>
      <c r="AQ84" s="170" t="s">
        <v>33</v>
      </c>
      <c r="AR84" s="173" t="s">
        <v>33</v>
      </c>
      <c r="AS84" s="152">
        <v>12557</v>
      </c>
      <c r="AT84" s="171" t="s">
        <v>33</v>
      </c>
      <c r="AU84" s="171" t="s">
        <v>33</v>
      </c>
      <c r="AV84" s="171" t="s">
        <v>33</v>
      </c>
      <c r="AW84" s="171" t="s">
        <v>33</v>
      </c>
      <c r="AX84" s="172" t="s">
        <v>33</v>
      </c>
      <c r="AY84" s="170" t="s">
        <v>33</v>
      </c>
      <c r="AZ84" s="173" t="s">
        <v>33</v>
      </c>
      <c r="BA84" s="152">
        <v>0</v>
      </c>
      <c r="BB84" s="171" t="s">
        <v>33</v>
      </c>
      <c r="BC84" s="171" t="s">
        <v>33</v>
      </c>
      <c r="BD84" s="171" t="s">
        <v>33</v>
      </c>
      <c r="BE84" s="171" t="s">
        <v>33</v>
      </c>
      <c r="BF84" s="172" t="s">
        <v>33</v>
      </c>
      <c r="BG84" s="170" t="s">
        <v>33</v>
      </c>
      <c r="BH84" s="173" t="s">
        <v>33</v>
      </c>
      <c r="BI84" s="152">
        <v>0</v>
      </c>
      <c r="BJ84" s="171" t="s">
        <v>33</v>
      </c>
      <c r="BK84" s="171" t="s">
        <v>33</v>
      </c>
      <c r="BL84" s="171" t="s">
        <v>33</v>
      </c>
      <c r="BM84" s="171" t="s">
        <v>33</v>
      </c>
      <c r="BN84" s="172" t="s">
        <v>33</v>
      </c>
      <c r="BO84" s="170" t="s">
        <v>33</v>
      </c>
      <c r="BP84" s="173" t="s">
        <v>33</v>
      </c>
      <c r="BQ84" s="152">
        <v>256</v>
      </c>
      <c r="BR84" s="171" t="s">
        <v>33</v>
      </c>
      <c r="BS84" s="171" t="s">
        <v>33</v>
      </c>
      <c r="BT84" s="171" t="s">
        <v>33</v>
      </c>
      <c r="BU84" s="171" t="s">
        <v>33</v>
      </c>
      <c r="BV84" s="172" t="s">
        <v>33</v>
      </c>
      <c r="BW84" s="170" t="s">
        <v>33</v>
      </c>
      <c r="BX84" s="173" t="s">
        <v>33</v>
      </c>
      <c r="BY84" s="152">
        <v>0</v>
      </c>
      <c r="BZ84" s="171" t="s">
        <v>33</v>
      </c>
      <c r="CA84" s="171" t="s">
        <v>33</v>
      </c>
      <c r="CB84" s="171" t="s">
        <v>33</v>
      </c>
      <c r="CC84" s="171" t="s">
        <v>33</v>
      </c>
      <c r="CD84" s="172" t="s">
        <v>33</v>
      </c>
      <c r="CE84" s="170" t="s">
        <v>33</v>
      </c>
      <c r="CF84" s="173" t="s">
        <v>33</v>
      </c>
      <c r="CG84" s="153">
        <v>14147</v>
      </c>
      <c r="CH84" s="171" t="s">
        <v>33</v>
      </c>
      <c r="CI84" s="171" t="s">
        <v>33</v>
      </c>
      <c r="CJ84" s="171" t="s">
        <v>33</v>
      </c>
      <c r="CK84" s="171" t="s">
        <v>33</v>
      </c>
      <c r="CL84" s="172" t="s">
        <v>33</v>
      </c>
      <c r="CM84" s="170" t="s">
        <v>33</v>
      </c>
      <c r="CN84" s="174" t="s">
        <v>33</v>
      </c>
    </row>
    <row r="85" spans="1:92" ht="18" customHeight="1" x14ac:dyDescent="0.15">
      <c r="A85" s="67">
        <v>7</v>
      </c>
      <c r="B85" s="236"/>
      <c r="C85" s="239"/>
      <c r="D85" s="70" t="s">
        <v>26</v>
      </c>
      <c r="E85" s="152">
        <v>13929</v>
      </c>
      <c r="F85" s="171" t="s">
        <v>33</v>
      </c>
      <c r="G85" s="171" t="s">
        <v>33</v>
      </c>
      <c r="H85" s="171" t="s">
        <v>33</v>
      </c>
      <c r="I85" s="171" t="s">
        <v>33</v>
      </c>
      <c r="J85" s="172" t="s">
        <v>33</v>
      </c>
      <c r="K85" s="170" t="s">
        <v>33</v>
      </c>
      <c r="L85" s="173" t="s">
        <v>33</v>
      </c>
      <c r="M85" s="152">
        <v>116308</v>
      </c>
      <c r="N85" s="171" t="s">
        <v>33</v>
      </c>
      <c r="O85" s="171" t="s">
        <v>33</v>
      </c>
      <c r="P85" s="171" t="s">
        <v>33</v>
      </c>
      <c r="Q85" s="171" t="s">
        <v>33</v>
      </c>
      <c r="R85" s="172" t="s">
        <v>33</v>
      </c>
      <c r="S85" s="170" t="s">
        <v>33</v>
      </c>
      <c r="T85" s="173" t="s">
        <v>33</v>
      </c>
      <c r="U85" s="152">
        <v>809017</v>
      </c>
      <c r="V85" s="171" t="s">
        <v>33</v>
      </c>
      <c r="W85" s="171" t="s">
        <v>33</v>
      </c>
      <c r="X85" s="171" t="s">
        <v>33</v>
      </c>
      <c r="Y85" s="171" t="s">
        <v>33</v>
      </c>
      <c r="Z85" s="172" t="s">
        <v>33</v>
      </c>
      <c r="AA85" s="170" t="s">
        <v>33</v>
      </c>
      <c r="AB85" s="173" t="s">
        <v>33</v>
      </c>
      <c r="AC85" s="152">
        <v>470111</v>
      </c>
      <c r="AD85" s="171" t="s">
        <v>33</v>
      </c>
      <c r="AE85" s="171" t="s">
        <v>33</v>
      </c>
      <c r="AF85" s="171" t="s">
        <v>33</v>
      </c>
      <c r="AG85" s="171" t="s">
        <v>33</v>
      </c>
      <c r="AH85" s="172" t="s">
        <v>33</v>
      </c>
      <c r="AI85" s="170" t="s">
        <v>33</v>
      </c>
      <c r="AJ85" s="173" t="s">
        <v>33</v>
      </c>
      <c r="AK85" s="153">
        <v>0</v>
      </c>
      <c r="AL85" s="171" t="s">
        <v>33</v>
      </c>
      <c r="AM85" s="171" t="s">
        <v>33</v>
      </c>
      <c r="AN85" s="171" t="s">
        <v>33</v>
      </c>
      <c r="AO85" s="171" t="s">
        <v>33</v>
      </c>
      <c r="AP85" s="172" t="s">
        <v>33</v>
      </c>
      <c r="AQ85" s="170" t="s">
        <v>33</v>
      </c>
      <c r="AR85" s="173" t="s">
        <v>33</v>
      </c>
      <c r="AS85" s="152">
        <v>650817</v>
      </c>
      <c r="AT85" s="171" t="s">
        <v>33</v>
      </c>
      <c r="AU85" s="171" t="s">
        <v>33</v>
      </c>
      <c r="AV85" s="171" t="s">
        <v>33</v>
      </c>
      <c r="AW85" s="171" t="s">
        <v>33</v>
      </c>
      <c r="AX85" s="172" t="s">
        <v>33</v>
      </c>
      <c r="AY85" s="170" t="s">
        <v>33</v>
      </c>
      <c r="AZ85" s="173" t="s">
        <v>33</v>
      </c>
      <c r="BA85" s="152">
        <v>357643</v>
      </c>
      <c r="BB85" s="171" t="s">
        <v>33</v>
      </c>
      <c r="BC85" s="171" t="s">
        <v>33</v>
      </c>
      <c r="BD85" s="171" t="s">
        <v>33</v>
      </c>
      <c r="BE85" s="171" t="s">
        <v>33</v>
      </c>
      <c r="BF85" s="172" t="s">
        <v>33</v>
      </c>
      <c r="BG85" s="170" t="s">
        <v>33</v>
      </c>
      <c r="BH85" s="173" t="s">
        <v>33</v>
      </c>
      <c r="BI85" s="152">
        <v>44950</v>
      </c>
      <c r="BJ85" s="171" t="s">
        <v>33</v>
      </c>
      <c r="BK85" s="171" t="s">
        <v>33</v>
      </c>
      <c r="BL85" s="171" t="s">
        <v>33</v>
      </c>
      <c r="BM85" s="171" t="s">
        <v>33</v>
      </c>
      <c r="BN85" s="172" t="s">
        <v>33</v>
      </c>
      <c r="BO85" s="170" t="s">
        <v>33</v>
      </c>
      <c r="BP85" s="173" t="s">
        <v>33</v>
      </c>
      <c r="BQ85" s="152">
        <v>84435</v>
      </c>
      <c r="BR85" s="171" t="s">
        <v>33</v>
      </c>
      <c r="BS85" s="171" t="s">
        <v>33</v>
      </c>
      <c r="BT85" s="171" t="s">
        <v>33</v>
      </c>
      <c r="BU85" s="171" t="s">
        <v>33</v>
      </c>
      <c r="BV85" s="172" t="s">
        <v>33</v>
      </c>
      <c r="BW85" s="170" t="s">
        <v>33</v>
      </c>
      <c r="BX85" s="173" t="s">
        <v>33</v>
      </c>
      <c r="BY85" s="152">
        <v>0</v>
      </c>
      <c r="BZ85" s="171" t="s">
        <v>33</v>
      </c>
      <c r="CA85" s="171" t="s">
        <v>33</v>
      </c>
      <c r="CB85" s="171" t="s">
        <v>33</v>
      </c>
      <c r="CC85" s="171" t="s">
        <v>33</v>
      </c>
      <c r="CD85" s="172" t="s">
        <v>33</v>
      </c>
      <c r="CE85" s="170" t="s">
        <v>33</v>
      </c>
      <c r="CF85" s="173" t="s">
        <v>33</v>
      </c>
      <c r="CG85" s="153">
        <v>2547210</v>
      </c>
      <c r="CH85" s="171" t="s">
        <v>33</v>
      </c>
      <c r="CI85" s="171" t="s">
        <v>33</v>
      </c>
      <c r="CJ85" s="171" t="s">
        <v>33</v>
      </c>
      <c r="CK85" s="171" t="s">
        <v>33</v>
      </c>
      <c r="CL85" s="172" t="s">
        <v>33</v>
      </c>
      <c r="CM85" s="170" t="s">
        <v>33</v>
      </c>
      <c r="CN85" s="174" t="s">
        <v>33</v>
      </c>
    </row>
    <row r="86" spans="1:92" ht="18" customHeight="1" x14ac:dyDescent="0.15">
      <c r="A86" s="67" t="s">
        <v>22</v>
      </c>
      <c r="B86" s="236"/>
      <c r="C86" s="239"/>
      <c r="D86" s="70" t="s">
        <v>32</v>
      </c>
      <c r="E86" s="152">
        <v>0</v>
      </c>
      <c r="F86" s="171" t="s">
        <v>33</v>
      </c>
      <c r="G86" s="171" t="s">
        <v>33</v>
      </c>
      <c r="H86" s="171" t="s">
        <v>33</v>
      </c>
      <c r="I86" s="171" t="s">
        <v>33</v>
      </c>
      <c r="J86" s="172" t="s">
        <v>33</v>
      </c>
      <c r="K86" s="170" t="s">
        <v>33</v>
      </c>
      <c r="L86" s="173" t="s">
        <v>33</v>
      </c>
      <c r="M86" s="152">
        <v>0</v>
      </c>
      <c r="N86" s="171" t="s">
        <v>33</v>
      </c>
      <c r="O86" s="171" t="s">
        <v>33</v>
      </c>
      <c r="P86" s="171" t="s">
        <v>33</v>
      </c>
      <c r="Q86" s="171" t="s">
        <v>33</v>
      </c>
      <c r="R86" s="172" t="s">
        <v>33</v>
      </c>
      <c r="S86" s="170" t="s">
        <v>33</v>
      </c>
      <c r="T86" s="173" t="s">
        <v>33</v>
      </c>
      <c r="U86" s="152">
        <v>488</v>
      </c>
      <c r="V86" s="171" t="s">
        <v>33</v>
      </c>
      <c r="W86" s="171" t="s">
        <v>33</v>
      </c>
      <c r="X86" s="171" t="s">
        <v>33</v>
      </c>
      <c r="Y86" s="171" t="s">
        <v>33</v>
      </c>
      <c r="Z86" s="172" t="s">
        <v>33</v>
      </c>
      <c r="AA86" s="170" t="s">
        <v>33</v>
      </c>
      <c r="AB86" s="173" t="s">
        <v>33</v>
      </c>
      <c r="AC86" s="152">
        <v>0</v>
      </c>
      <c r="AD86" s="171" t="s">
        <v>33</v>
      </c>
      <c r="AE86" s="171" t="s">
        <v>33</v>
      </c>
      <c r="AF86" s="171" t="s">
        <v>33</v>
      </c>
      <c r="AG86" s="171" t="s">
        <v>33</v>
      </c>
      <c r="AH86" s="172" t="s">
        <v>33</v>
      </c>
      <c r="AI86" s="170" t="s">
        <v>33</v>
      </c>
      <c r="AJ86" s="173" t="s">
        <v>33</v>
      </c>
      <c r="AK86" s="153">
        <v>0</v>
      </c>
      <c r="AL86" s="171" t="s">
        <v>33</v>
      </c>
      <c r="AM86" s="171" t="s">
        <v>33</v>
      </c>
      <c r="AN86" s="171" t="s">
        <v>33</v>
      </c>
      <c r="AO86" s="171" t="s">
        <v>33</v>
      </c>
      <c r="AP86" s="172" t="s">
        <v>33</v>
      </c>
      <c r="AQ86" s="170" t="s">
        <v>33</v>
      </c>
      <c r="AR86" s="173" t="s">
        <v>33</v>
      </c>
      <c r="AS86" s="152">
        <v>0</v>
      </c>
      <c r="AT86" s="171" t="s">
        <v>33</v>
      </c>
      <c r="AU86" s="171" t="s">
        <v>33</v>
      </c>
      <c r="AV86" s="171" t="s">
        <v>33</v>
      </c>
      <c r="AW86" s="171" t="s">
        <v>33</v>
      </c>
      <c r="AX86" s="172" t="s">
        <v>33</v>
      </c>
      <c r="AY86" s="170" t="s">
        <v>33</v>
      </c>
      <c r="AZ86" s="173" t="s">
        <v>33</v>
      </c>
      <c r="BA86" s="152">
        <v>0</v>
      </c>
      <c r="BB86" s="171" t="s">
        <v>33</v>
      </c>
      <c r="BC86" s="171" t="s">
        <v>33</v>
      </c>
      <c r="BD86" s="171" t="s">
        <v>33</v>
      </c>
      <c r="BE86" s="171" t="s">
        <v>33</v>
      </c>
      <c r="BF86" s="172" t="s">
        <v>33</v>
      </c>
      <c r="BG86" s="170" t="s">
        <v>33</v>
      </c>
      <c r="BH86" s="173" t="s">
        <v>33</v>
      </c>
      <c r="BI86" s="152">
        <v>0</v>
      </c>
      <c r="BJ86" s="171" t="s">
        <v>33</v>
      </c>
      <c r="BK86" s="171" t="s">
        <v>33</v>
      </c>
      <c r="BL86" s="171" t="s">
        <v>33</v>
      </c>
      <c r="BM86" s="171" t="s">
        <v>33</v>
      </c>
      <c r="BN86" s="172" t="s">
        <v>33</v>
      </c>
      <c r="BO86" s="170" t="s">
        <v>33</v>
      </c>
      <c r="BP86" s="173" t="s">
        <v>33</v>
      </c>
      <c r="BQ86" s="152">
        <v>0</v>
      </c>
      <c r="BR86" s="171" t="s">
        <v>33</v>
      </c>
      <c r="BS86" s="171" t="s">
        <v>33</v>
      </c>
      <c r="BT86" s="171" t="s">
        <v>33</v>
      </c>
      <c r="BU86" s="171" t="s">
        <v>33</v>
      </c>
      <c r="BV86" s="172" t="s">
        <v>33</v>
      </c>
      <c r="BW86" s="170" t="s">
        <v>33</v>
      </c>
      <c r="BX86" s="173" t="s">
        <v>33</v>
      </c>
      <c r="BY86" s="152">
        <v>0</v>
      </c>
      <c r="BZ86" s="171" t="s">
        <v>33</v>
      </c>
      <c r="CA86" s="171" t="s">
        <v>33</v>
      </c>
      <c r="CB86" s="171" t="s">
        <v>33</v>
      </c>
      <c r="CC86" s="171" t="s">
        <v>33</v>
      </c>
      <c r="CD86" s="172" t="s">
        <v>33</v>
      </c>
      <c r="CE86" s="170" t="s">
        <v>33</v>
      </c>
      <c r="CF86" s="173" t="s">
        <v>33</v>
      </c>
      <c r="CG86" s="153">
        <v>488</v>
      </c>
      <c r="CH86" s="171" t="s">
        <v>33</v>
      </c>
      <c r="CI86" s="171" t="s">
        <v>33</v>
      </c>
      <c r="CJ86" s="171" t="s">
        <v>33</v>
      </c>
      <c r="CK86" s="171" t="s">
        <v>33</v>
      </c>
      <c r="CL86" s="172" t="s">
        <v>33</v>
      </c>
      <c r="CM86" s="170" t="s">
        <v>33</v>
      </c>
      <c r="CN86" s="174" t="s">
        <v>33</v>
      </c>
    </row>
    <row r="87" spans="1:92" ht="18" customHeight="1" x14ac:dyDescent="0.15">
      <c r="A87" s="67"/>
      <c r="B87" s="236"/>
      <c r="C87" s="239"/>
      <c r="D87" s="70" t="s">
        <v>20</v>
      </c>
      <c r="E87" s="152">
        <v>34985</v>
      </c>
      <c r="F87" s="171" t="s">
        <v>33</v>
      </c>
      <c r="G87" s="171" t="s">
        <v>33</v>
      </c>
      <c r="H87" s="171" t="s">
        <v>33</v>
      </c>
      <c r="I87" s="171" t="s">
        <v>33</v>
      </c>
      <c r="J87" s="172" t="s">
        <v>33</v>
      </c>
      <c r="K87" s="170" t="s">
        <v>33</v>
      </c>
      <c r="L87" s="173" t="s">
        <v>33</v>
      </c>
      <c r="M87" s="152">
        <v>126475</v>
      </c>
      <c r="N87" s="171" t="s">
        <v>33</v>
      </c>
      <c r="O87" s="171" t="s">
        <v>33</v>
      </c>
      <c r="P87" s="171" t="s">
        <v>33</v>
      </c>
      <c r="Q87" s="171" t="s">
        <v>33</v>
      </c>
      <c r="R87" s="172" t="s">
        <v>33</v>
      </c>
      <c r="S87" s="170" t="s">
        <v>33</v>
      </c>
      <c r="T87" s="173" t="s">
        <v>33</v>
      </c>
      <c r="U87" s="152">
        <v>303956</v>
      </c>
      <c r="V87" s="171" t="s">
        <v>33</v>
      </c>
      <c r="W87" s="171" t="s">
        <v>33</v>
      </c>
      <c r="X87" s="171" t="s">
        <v>33</v>
      </c>
      <c r="Y87" s="171" t="s">
        <v>33</v>
      </c>
      <c r="Z87" s="172" t="s">
        <v>33</v>
      </c>
      <c r="AA87" s="170" t="s">
        <v>33</v>
      </c>
      <c r="AB87" s="173" t="s">
        <v>33</v>
      </c>
      <c r="AC87" s="152">
        <v>116595</v>
      </c>
      <c r="AD87" s="171" t="s">
        <v>33</v>
      </c>
      <c r="AE87" s="171" t="s">
        <v>33</v>
      </c>
      <c r="AF87" s="171" t="s">
        <v>33</v>
      </c>
      <c r="AG87" s="171" t="s">
        <v>33</v>
      </c>
      <c r="AH87" s="172" t="s">
        <v>33</v>
      </c>
      <c r="AI87" s="170" t="s">
        <v>33</v>
      </c>
      <c r="AJ87" s="173" t="s">
        <v>33</v>
      </c>
      <c r="AK87" s="153">
        <v>48622</v>
      </c>
      <c r="AL87" s="171" t="s">
        <v>33</v>
      </c>
      <c r="AM87" s="171" t="s">
        <v>33</v>
      </c>
      <c r="AN87" s="171" t="s">
        <v>33</v>
      </c>
      <c r="AO87" s="171" t="s">
        <v>33</v>
      </c>
      <c r="AP87" s="172" t="s">
        <v>33</v>
      </c>
      <c r="AQ87" s="170" t="s">
        <v>33</v>
      </c>
      <c r="AR87" s="173" t="s">
        <v>33</v>
      </c>
      <c r="AS87" s="152">
        <v>357694</v>
      </c>
      <c r="AT87" s="171" t="s">
        <v>33</v>
      </c>
      <c r="AU87" s="171" t="s">
        <v>33</v>
      </c>
      <c r="AV87" s="171" t="s">
        <v>33</v>
      </c>
      <c r="AW87" s="171" t="s">
        <v>33</v>
      </c>
      <c r="AX87" s="172" t="s">
        <v>33</v>
      </c>
      <c r="AY87" s="170" t="s">
        <v>33</v>
      </c>
      <c r="AZ87" s="173" t="s">
        <v>33</v>
      </c>
      <c r="BA87" s="152">
        <v>124720</v>
      </c>
      <c r="BB87" s="171" t="s">
        <v>33</v>
      </c>
      <c r="BC87" s="171" t="s">
        <v>33</v>
      </c>
      <c r="BD87" s="171" t="s">
        <v>33</v>
      </c>
      <c r="BE87" s="171" t="s">
        <v>33</v>
      </c>
      <c r="BF87" s="172" t="s">
        <v>33</v>
      </c>
      <c r="BG87" s="170" t="s">
        <v>33</v>
      </c>
      <c r="BH87" s="173" t="s">
        <v>33</v>
      </c>
      <c r="BI87" s="152">
        <v>32828</v>
      </c>
      <c r="BJ87" s="171" t="s">
        <v>33</v>
      </c>
      <c r="BK87" s="171" t="s">
        <v>33</v>
      </c>
      <c r="BL87" s="171" t="s">
        <v>33</v>
      </c>
      <c r="BM87" s="171" t="s">
        <v>33</v>
      </c>
      <c r="BN87" s="172" t="s">
        <v>33</v>
      </c>
      <c r="BO87" s="170" t="s">
        <v>33</v>
      </c>
      <c r="BP87" s="173" t="s">
        <v>33</v>
      </c>
      <c r="BQ87" s="152">
        <v>137157</v>
      </c>
      <c r="BR87" s="171" t="s">
        <v>33</v>
      </c>
      <c r="BS87" s="171" t="s">
        <v>33</v>
      </c>
      <c r="BT87" s="171" t="s">
        <v>33</v>
      </c>
      <c r="BU87" s="171" t="s">
        <v>33</v>
      </c>
      <c r="BV87" s="172" t="s">
        <v>33</v>
      </c>
      <c r="BW87" s="170" t="s">
        <v>33</v>
      </c>
      <c r="BX87" s="173" t="s">
        <v>33</v>
      </c>
      <c r="BY87" s="152">
        <v>10018</v>
      </c>
      <c r="BZ87" s="171" t="s">
        <v>33</v>
      </c>
      <c r="CA87" s="171" t="s">
        <v>33</v>
      </c>
      <c r="CB87" s="171" t="s">
        <v>33</v>
      </c>
      <c r="CC87" s="171" t="s">
        <v>33</v>
      </c>
      <c r="CD87" s="172" t="s">
        <v>33</v>
      </c>
      <c r="CE87" s="170" t="s">
        <v>33</v>
      </c>
      <c r="CF87" s="173" t="s">
        <v>33</v>
      </c>
      <c r="CG87" s="153">
        <v>1293050</v>
      </c>
      <c r="CH87" s="171" t="s">
        <v>33</v>
      </c>
      <c r="CI87" s="171" t="s">
        <v>33</v>
      </c>
      <c r="CJ87" s="171" t="s">
        <v>33</v>
      </c>
      <c r="CK87" s="171" t="s">
        <v>33</v>
      </c>
      <c r="CL87" s="172" t="s">
        <v>33</v>
      </c>
      <c r="CM87" s="170" t="s">
        <v>33</v>
      </c>
      <c r="CN87" s="174" t="s">
        <v>33</v>
      </c>
    </row>
    <row r="88" spans="1:92" ht="18" customHeight="1" x14ac:dyDescent="0.15">
      <c r="A88" s="67"/>
      <c r="B88" s="237"/>
      <c r="C88" s="240"/>
      <c r="D88" s="70" t="s">
        <v>1</v>
      </c>
      <c r="E88" s="152">
        <v>243353</v>
      </c>
      <c r="F88" s="171" t="s">
        <v>33</v>
      </c>
      <c r="G88" s="171" t="s">
        <v>33</v>
      </c>
      <c r="H88" s="171" t="s">
        <v>33</v>
      </c>
      <c r="I88" s="171" t="s">
        <v>33</v>
      </c>
      <c r="J88" s="172" t="s">
        <v>33</v>
      </c>
      <c r="K88" s="170" t="s">
        <v>33</v>
      </c>
      <c r="L88" s="173" t="s">
        <v>33</v>
      </c>
      <c r="M88" s="152">
        <v>399489</v>
      </c>
      <c r="N88" s="171" t="s">
        <v>33</v>
      </c>
      <c r="O88" s="171" t="s">
        <v>33</v>
      </c>
      <c r="P88" s="171" t="s">
        <v>33</v>
      </c>
      <c r="Q88" s="171" t="s">
        <v>33</v>
      </c>
      <c r="R88" s="172" t="s">
        <v>33</v>
      </c>
      <c r="S88" s="170" t="s">
        <v>33</v>
      </c>
      <c r="T88" s="173" t="s">
        <v>33</v>
      </c>
      <c r="U88" s="152">
        <v>1629947</v>
      </c>
      <c r="V88" s="171" t="s">
        <v>33</v>
      </c>
      <c r="W88" s="171" t="s">
        <v>33</v>
      </c>
      <c r="X88" s="171" t="s">
        <v>33</v>
      </c>
      <c r="Y88" s="171" t="s">
        <v>33</v>
      </c>
      <c r="Z88" s="172" t="s">
        <v>33</v>
      </c>
      <c r="AA88" s="170" t="s">
        <v>33</v>
      </c>
      <c r="AB88" s="173" t="s">
        <v>33</v>
      </c>
      <c r="AC88" s="152">
        <v>1355419</v>
      </c>
      <c r="AD88" s="171" t="s">
        <v>33</v>
      </c>
      <c r="AE88" s="171" t="s">
        <v>33</v>
      </c>
      <c r="AF88" s="171" t="s">
        <v>33</v>
      </c>
      <c r="AG88" s="171" t="s">
        <v>33</v>
      </c>
      <c r="AH88" s="172" t="s">
        <v>33</v>
      </c>
      <c r="AI88" s="170" t="s">
        <v>33</v>
      </c>
      <c r="AJ88" s="173" t="s">
        <v>33</v>
      </c>
      <c r="AK88" s="153">
        <v>92418</v>
      </c>
      <c r="AL88" s="171" t="s">
        <v>33</v>
      </c>
      <c r="AM88" s="171" t="s">
        <v>33</v>
      </c>
      <c r="AN88" s="171" t="s">
        <v>33</v>
      </c>
      <c r="AO88" s="171" t="s">
        <v>33</v>
      </c>
      <c r="AP88" s="172" t="s">
        <v>33</v>
      </c>
      <c r="AQ88" s="170" t="s">
        <v>33</v>
      </c>
      <c r="AR88" s="173" t="s">
        <v>33</v>
      </c>
      <c r="AS88" s="152">
        <v>1494366</v>
      </c>
      <c r="AT88" s="171" t="s">
        <v>33</v>
      </c>
      <c r="AU88" s="171" t="s">
        <v>33</v>
      </c>
      <c r="AV88" s="171" t="s">
        <v>33</v>
      </c>
      <c r="AW88" s="171" t="s">
        <v>33</v>
      </c>
      <c r="AX88" s="172" t="s">
        <v>33</v>
      </c>
      <c r="AY88" s="170" t="s">
        <v>33</v>
      </c>
      <c r="AZ88" s="173" t="s">
        <v>33</v>
      </c>
      <c r="BA88" s="152">
        <v>1592205</v>
      </c>
      <c r="BB88" s="171" t="s">
        <v>33</v>
      </c>
      <c r="BC88" s="171" t="s">
        <v>33</v>
      </c>
      <c r="BD88" s="171" t="s">
        <v>33</v>
      </c>
      <c r="BE88" s="171" t="s">
        <v>33</v>
      </c>
      <c r="BF88" s="172" t="s">
        <v>33</v>
      </c>
      <c r="BG88" s="170" t="s">
        <v>33</v>
      </c>
      <c r="BH88" s="173" t="s">
        <v>33</v>
      </c>
      <c r="BI88" s="152">
        <v>160835</v>
      </c>
      <c r="BJ88" s="171" t="s">
        <v>33</v>
      </c>
      <c r="BK88" s="171" t="s">
        <v>33</v>
      </c>
      <c r="BL88" s="171" t="s">
        <v>33</v>
      </c>
      <c r="BM88" s="171" t="s">
        <v>33</v>
      </c>
      <c r="BN88" s="172" t="s">
        <v>33</v>
      </c>
      <c r="BO88" s="170" t="s">
        <v>33</v>
      </c>
      <c r="BP88" s="173" t="s">
        <v>33</v>
      </c>
      <c r="BQ88" s="152">
        <v>408027</v>
      </c>
      <c r="BR88" s="171" t="s">
        <v>33</v>
      </c>
      <c r="BS88" s="171" t="s">
        <v>33</v>
      </c>
      <c r="BT88" s="171" t="s">
        <v>33</v>
      </c>
      <c r="BU88" s="171" t="s">
        <v>33</v>
      </c>
      <c r="BV88" s="172" t="s">
        <v>33</v>
      </c>
      <c r="BW88" s="170" t="s">
        <v>33</v>
      </c>
      <c r="BX88" s="173" t="s">
        <v>33</v>
      </c>
      <c r="BY88" s="152">
        <v>12927</v>
      </c>
      <c r="BZ88" s="171" t="s">
        <v>33</v>
      </c>
      <c r="CA88" s="171" t="s">
        <v>33</v>
      </c>
      <c r="CB88" s="171" t="s">
        <v>33</v>
      </c>
      <c r="CC88" s="171" t="s">
        <v>33</v>
      </c>
      <c r="CD88" s="172" t="s">
        <v>33</v>
      </c>
      <c r="CE88" s="170" t="s">
        <v>33</v>
      </c>
      <c r="CF88" s="173" t="s">
        <v>33</v>
      </c>
      <c r="CG88" s="153">
        <v>7388986</v>
      </c>
      <c r="CH88" s="171" t="s">
        <v>33</v>
      </c>
      <c r="CI88" s="171" t="s">
        <v>33</v>
      </c>
      <c r="CJ88" s="171" t="s">
        <v>33</v>
      </c>
      <c r="CK88" s="171" t="s">
        <v>33</v>
      </c>
      <c r="CL88" s="172" t="s">
        <v>33</v>
      </c>
      <c r="CM88" s="170" t="s">
        <v>33</v>
      </c>
      <c r="CN88" s="174" t="s">
        <v>33</v>
      </c>
    </row>
    <row r="89" spans="1:92" ht="18" customHeight="1" x14ac:dyDescent="0.15">
      <c r="A89" s="67"/>
      <c r="B89" s="222" t="s">
        <v>9</v>
      </c>
      <c r="C89" s="196"/>
      <c r="D89" s="245"/>
      <c r="E89" s="133">
        <v>0</v>
      </c>
      <c r="F89" s="134">
        <v>0</v>
      </c>
      <c r="G89" s="134">
        <v>0</v>
      </c>
      <c r="H89" s="134">
        <v>0</v>
      </c>
      <c r="I89" s="134">
        <v>0</v>
      </c>
      <c r="J89" s="135">
        <v>0</v>
      </c>
      <c r="K89" s="136">
        <v>0</v>
      </c>
      <c r="L89" s="137">
        <v>0</v>
      </c>
      <c r="M89" s="133">
        <v>0</v>
      </c>
      <c r="N89" s="134">
        <v>0</v>
      </c>
      <c r="O89" s="134">
        <v>0</v>
      </c>
      <c r="P89" s="134">
        <v>0</v>
      </c>
      <c r="Q89" s="134">
        <v>0</v>
      </c>
      <c r="R89" s="135">
        <v>0</v>
      </c>
      <c r="S89" s="136">
        <v>0</v>
      </c>
      <c r="T89" s="137">
        <v>0</v>
      </c>
      <c r="U89" s="133">
        <v>0</v>
      </c>
      <c r="V89" s="134">
        <v>0</v>
      </c>
      <c r="W89" s="134">
        <v>0</v>
      </c>
      <c r="X89" s="134">
        <v>0</v>
      </c>
      <c r="Y89" s="134">
        <v>0</v>
      </c>
      <c r="Z89" s="135">
        <v>0</v>
      </c>
      <c r="AA89" s="136">
        <v>0</v>
      </c>
      <c r="AB89" s="137">
        <v>0</v>
      </c>
      <c r="AC89" s="133">
        <v>0</v>
      </c>
      <c r="AD89" s="134">
        <v>0</v>
      </c>
      <c r="AE89" s="134">
        <v>0</v>
      </c>
      <c r="AF89" s="134">
        <v>0</v>
      </c>
      <c r="AG89" s="134">
        <v>0</v>
      </c>
      <c r="AH89" s="135">
        <v>0</v>
      </c>
      <c r="AI89" s="136">
        <v>0</v>
      </c>
      <c r="AJ89" s="137">
        <v>0</v>
      </c>
      <c r="AK89" s="138">
        <v>0</v>
      </c>
      <c r="AL89" s="134">
        <v>0</v>
      </c>
      <c r="AM89" s="134">
        <v>0</v>
      </c>
      <c r="AN89" s="134">
        <v>0</v>
      </c>
      <c r="AO89" s="134">
        <v>0</v>
      </c>
      <c r="AP89" s="135">
        <v>0</v>
      </c>
      <c r="AQ89" s="136">
        <v>0</v>
      </c>
      <c r="AR89" s="137">
        <v>0</v>
      </c>
      <c r="AS89" s="133">
        <v>0</v>
      </c>
      <c r="AT89" s="134">
        <v>0</v>
      </c>
      <c r="AU89" s="134">
        <v>0</v>
      </c>
      <c r="AV89" s="134">
        <v>0</v>
      </c>
      <c r="AW89" s="134">
        <v>0</v>
      </c>
      <c r="AX89" s="135">
        <v>0</v>
      </c>
      <c r="AY89" s="136">
        <v>0</v>
      </c>
      <c r="AZ89" s="137">
        <v>0</v>
      </c>
      <c r="BA89" s="133">
        <v>0</v>
      </c>
      <c r="BB89" s="134">
        <v>0</v>
      </c>
      <c r="BC89" s="134">
        <v>0</v>
      </c>
      <c r="BD89" s="134">
        <v>0</v>
      </c>
      <c r="BE89" s="134">
        <v>0</v>
      </c>
      <c r="BF89" s="135">
        <v>0</v>
      </c>
      <c r="BG89" s="136">
        <v>0</v>
      </c>
      <c r="BH89" s="137">
        <v>0</v>
      </c>
      <c r="BI89" s="133">
        <v>0</v>
      </c>
      <c r="BJ89" s="134">
        <v>0</v>
      </c>
      <c r="BK89" s="134">
        <v>0</v>
      </c>
      <c r="BL89" s="134">
        <v>0</v>
      </c>
      <c r="BM89" s="134">
        <v>0</v>
      </c>
      <c r="BN89" s="135">
        <v>0</v>
      </c>
      <c r="BO89" s="136">
        <v>0</v>
      </c>
      <c r="BP89" s="137">
        <v>0</v>
      </c>
      <c r="BQ89" s="133">
        <v>0</v>
      </c>
      <c r="BR89" s="134">
        <v>0</v>
      </c>
      <c r="BS89" s="134">
        <v>0</v>
      </c>
      <c r="BT89" s="134">
        <v>0</v>
      </c>
      <c r="BU89" s="134">
        <v>0</v>
      </c>
      <c r="BV89" s="135">
        <v>0</v>
      </c>
      <c r="BW89" s="136">
        <v>0</v>
      </c>
      <c r="BX89" s="137">
        <v>0</v>
      </c>
      <c r="BY89" s="133">
        <v>0</v>
      </c>
      <c r="BZ89" s="134">
        <v>0</v>
      </c>
      <c r="CA89" s="134">
        <v>0</v>
      </c>
      <c r="CB89" s="134">
        <v>0</v>
      </c>
      <c r="CC89" s="134">
        <v>0</v>
      </c>
      <c r="CD89" s="135">
        <v>0</v>
      </c>
      <c r="CE89" s="136">
        <v>0</v>
      </c>
      <c r="CF89" s="137">
        <v>0</v>
      </c>
      <c r="CG89" s="138">
        <v>0</v>
      </c>
      <c r="CH89" s="134">
        <v>0</v>
      </c>
      <c r="CI89" s="134">
        <v>0</v>
      </c>
      <c r="CJ89" s="134">
        <v>0</v>
      </c>
      <c r="CK89" s="134">
        <v>0</v>
      </c>
      <c r="CL89" s="135">
        <v>0</v>
      </c>
      <c r="CM89" s="136">
        <v>0</v>
      </c>
      <c r="CN89" s="139">
        <v>0</v>
      </c>
    </row>
    <row r="90" spans="1:92" ht="18" customHeight="1" x14ac:dyDescent="0.15">
      <c r="A90" s="67"/>
      <c r="B90" s="246" t="s">
        <v>19</v>
      </c>
      <c r="C90" s="247"/>
      <c r="D90" s="71" t="s">
        <v>16</v>
      </c>
      <c r="E90" s="133">
        <v>2855</v>
      </c>
      <c r="F90" s="134">
        <v>96</v>
      </c>
      <c r="G90" s="134">
        <v>2660</v>
      </c>
      <c r="H90" s="134">
        <v>0</v>
      </c>
      <c r="I90" s="134">
        <v>0</v>
      </c>
      <c r="J90" s="135">
        <v>2660</v>
      </c>
      <c r="K90" s="136">
        <v>0</v>
      </c>
      <c r="L90" s="137">
        <v>99</v>
      </c>
      <c r="M90" s="133">
        <v>8630</v>
      </c>
      <c r="N90" s="134">
        <v>278</v>
      </c>
      <c r="O90" s="134">
        <v>8233</v>
      </c>
      <c r="P90" s="134">
        <v>41</v>
      </c>
      <c r="Q90" s="134">
        <v>0</v>
      </c>
      <c r="R90" s="135">
        <v>8274</v>
      </c>
      <c r="S90" s="136">
        <v>0</v>
      </c>
      <c r="T90" s="137">
        <v>78</v>
      </c>
      <c r="U90" s="133">
        <v>3981</v>
      </c>
      <c r="V90" s="134">
        <v>96</v>
      </c>
      <c r="W90" s="134">
        <v>3433</v>
      </c>
      <c r="X90" s="134">
        <v>0</v>
      </c>
      <c r="Y90" s="134">
        <v>0</v>
      </c>
      <c r="Z90" s="135">
        <v>3433</v>
      </c>
      <c r="AA90" s="136">
        <v>0</v>
      </c>
      <c r="AB90" s="137">
        <v>452</v>
      </c>
      <c r="AC90" s="133">
        <v>2046</v>
      </c>
      <c r="AD90" s="134">
        <v>60</v>
      </c>
      <c r="AE90" s="134">
        <v>1824</v>
      </c>
      <c r="AF90" s="134">
        <v>0</v>
      </c>
      <c r="AG90" s="134">
        <v>0</v>
      </c>
      <c r="AH90" s="135">
        <v>1824</v>
      </c>
      <c r="AI90" s="136">
        <v>0</v>
      </c>
      <c r="AJ90" s="137">
        <v>162</v>
      </c>
      <c r="AK90" s="138">
        <v>1535</v>
      </c>
      <c r="AL90" s="134">
        <v>10</v>
      </c>
      <c r="AM90" s="134">
        <v>1467</v>
      </c>
      <c r="AN90" s="134">
        <v>0</v>
      </c>
      <c r="AO90" s="134">
        <v>0</v>
      </c>
      <c r="AP90" s="135">
        <v>1467</v>
      </c>
      <c r="AQ90" s="136">
        <v>0</v>
      </c>
      <c r="AR90" s="137">
        <v>58</v>
      </c>
      <c r="AS90" s="133">
        <v>520</v>
      </c>
      <c r="AT90" s="134">
        <v>17</v>
      </c>
      <c r="AU90" s="134">
        <v>500</v>
      </c>
      <c r="AV90" s="134">
        <v>0</v>
      </c>
      <c r="AW90" s="134">
        <v>0</v>
      </c>
      <c r="AX90" s="135">
        <v>500</v>
      </c>
      <c r="AY90" s="136">
        <v>0</v>
      </c>
      <c r="AZ90" s="137">
        <v>2</v>
      </c>
      <c r="BA90" s="133">
        <v>1578</v>
      </c>
      <c r="BB90" s="134">
        <v>205</v>
      </c>
      <c r="BC90" s="134">
        <v>1373</v>
      </c>
      <c r="BD90" s="134">
        <v>0</v>
      </c>
      <c r="BE90" s="134">
        <v>0</v>
      </c>
      <c r="BF90" s="135">
        <v>1373</v>
      </c>
      <c r="BG90" s="136">
        <v>0</v>
      </c>
      <c r="BH90" s="137">
        <v>0</v>
      </c>
      <c r="BI90" s="133">
        <v>564</v>
      </c>
      <c r="BJ90" s="134">
        <v>7</v>
      </c>
      <c r="BK90" s="134">
        <v>557</v>
      </c>
      <c r="BL90" s="134">
        <v>0</v>
      </c>
      <c r="BM90" s="134">
        <v>0</v>
      </c>
      <c r="BN90" s="135">
        <v>557</v>
      </c>
      <c r="BO90" s="136">
        <v>0</v>
      </c>
      <c r="BP90" s="137">
        <v>0</v>
      </c>
      <c r="BQ90" s="133">
        <v>2481</v>
      </c>
      <c r="BR90" s="134">
        <v>188</v>
      </c>
      <c r="BS90" s="134">
        <v>2293</v>
      </c>
      <c r="BT90" s="134">
        <v>0</v>
      </c>
      <c r="BU90" s="134">
        <v>0</v>
      </c>
      <c r="BV90" s="135">
        <v>2293</v>
      </c>
      <c r="BW90" s="136">
        <v>0</v>
      </c>
      <c r="BX90" s="137">
        <v>0</v>
      </c>
      <c r="BY90" s="133">
        <v>12</v>
      </c>
      <c r="BZ90" s="134">
        <v>0</v>
      </c>
      <c r="CA90" s="134">
        <v>6</v>
      </c>
      <c r="CB90" s="134">
        <v>0</v>
      </c>
      <c r="CC90" s="134">
        <v>0</v>
      </c>
      <c r="CD90" s="135">
        <v>6</v>
      </c>
      <c r="CE90" s="136">
        <v>0</v>
      </c>
      <c r="CF90" s="137">
        <v>6</v>
      </c>
      <c r="CG90" s="138">
        <v>24202</v>
      </c>
      <c r="CH90" s="134">
        <v>957</v>
      </c>
      <c r="CI90" s="134">
        <v>22346</v>
      </c>
      <c r="CJ90" s="134">
        <v>41</v>
      </c>
      <c r="CK90" s="134">
        <v>0</v>
      </c>
      <c r="CL90" s="135">
        <v>22387</v>
      </c>
      <c r="CM90" s="136">
        <v>0</v>
      </c>
      <c r="CN90" s="139">
        <v>857</v>
      </c>
    </row>
    <row r="91" spans="1:92" ht="18" customHeight="1" x14ac:dyDescent="0.15">
      <c r="A91" s="72"/>
      <c r="B91" s="248"/>
      <c r="C91" s="249"/>
      <c r="D91" s="71" t="s">
        <v>17</v>
      </c>
      <c r="E91" s="133">
        <v>32635</v>
      </c>
      <c r="F91" s="134">
        <v>879</v>
      </c>
      <c r="G91" s="134">
        <v>30798</v>
      </c>
      <c r="H91" s="134">
        <v>627</v>
      </c>
      <c r="I91" s="134">
        <v>329</v>
      </c>
      <c r="J91" s="135">
        <v>31754</v>
      </c>
      <c r="K91" s="136">
        <v>0</v>
      </c>
      <c r="L91" s="137">
        <v>2</v>
      </c>
      <c r="M91" s="133">
        <v>68359</v>
      </c>
      <c r="N91" s="134">
        <v>1248</v>
      </c>
      <c r="O91" s="134">
        <v>60834</v>
      </c>
      <c r="P91" s="134">
        <v>1504</v>
      </c>
      <c r="Q91" s="134">
        <v>207</v>
      </c>
      <c r="R91" s="135">
        <v>62545</v>
      </c>
      <c r="S91" s="136">
        <v>0</v>
      </c>
      <c r="T91" s="137">
        <v>4566</v>
      </c>
      <c r="U91" s="133">
        <v>247744</v>
      </c>
      <c r="V91" s="134">
        <v>2019</v>
      </c>
      <c r="W91" s="134">
        <v>244764</v>
      </c>
      <c r="X91" s="134">
        <v>0</v>
      </c>
      <c r="Y91" s="134">
        <v>0</v>
      </c>
      <c r="Z91" s="135">
        <v>244764</v>
      </c>
      <c r="AA91" s="136">
        <v>0</v>
      </c>
      <c r="AB91" s="137">
        <v>961</v>
      </c>
      <c r="AC91" s="133">
        <v>63457</v>
      </c>
      <c r="AD91" s="134">
        <v>1086</v>
      </c>
      <c r="AE91" s="134">
        <v>60470</v>
      </c>
      <c r="AF91" s="134">
        <v>1072</v>
      </c>
      <c r="AG91" s="134">
        <v>0</v>
      </c>
      <c r="AH91" s="135">
        <v>61542</v>
      </c>
      <c r="AI91" s="136">
        <v>0</v>
      </c>
      <c r="AJ91" s="137">
        <v>829</v>
      </c>
      <c r="AK91" s="138">
        <v>18425</v>
      </c>
      <c r="AL91" s="134">
        <v>266</v>
      </c>
      <c r="AM91" s="134">
        <v>18112</v>
      </c>
      <c r="AN91" s="134">
        <v>0</v>
      </c>
      <c r="AO91" s="134">
        <v>0</v>
      </c>
      <c r="AP91" s="135">
        <v>18112</v>
      </c>
      <c r="AQ91" s="136">
        <v>0</v>
      </c>
      <c r="AR91" s="137">
        <v>47</v>
      </c>
      <c r="AS91" s="133">
        <v>31695</v>
      </c>
      <c r="AT91" s="134">
        <v>636</v>
      </c>
      <c r="AU91" s="134">
        <v>29624</v>
      </c>
      <c r="AV91" s="134">
        <v>48</v>
      </c>
      <c r="AW91" s="134">
        <v>0</v>
      </c>
      <c r="AX91" s="135">
        <v>29672</v>
      </c>
      <c r="AY91" s="136">
        <v>0</v>
      </c>
      <c r="AZ91" s="137">
        <v>1387</v>
      </c>
      <c r="BA91" s="133">
        <v>81898</v>
      </c>
      <c r="BB91" s="134">
        <v>1494</v>
      </c>
      <c r="BC91" s="134">
        <v>80403</v>
      </c>
      <c r="BD91" s="134">
        <v>0</v>
      </c>
      <c r="BE91" s="134">
        <v>0</v>
      </c>
      <c r="BF91" s="135">
        <v>80403</v>
      </c>
      <c r="BG91" s="136">
        <v>0</v>
      </c>
      <c r="BH91" s="137">
        <v>0</v>
      </c>
      <c r="BI91" s="133">
        <v>70655</v>
      </c>
      <c r="BJ91" s="134">
        <v>3045</v>
      </c>
      <c r="BK91" s="134">
        <v>59421</v>
      </c>
      <c r="BL91" s="134">
        <v>0</v>
      </c>
      <c r="BM91" s="134">
        <v>0</v>
      </c>
      <c r="BN91" s="135">
        <v>59421</v>
      </c>
      <c r="BO91" s="136">
        <v>0</v>
      </c>
      <c r="BP91" s="137">
        <v>8189</v>
      </c>
      <c r="BQ91" s="133">
        <v>115419</v>
      </c>
      <c r="BR91" s="134">
        <v>3483</v>
      </c>
      <c r="BS91" s="134">
        <v>111936</v>
      </c>
      <c r="BT91" s="134">
        <v>0</v>
      </c>
      <c r="BU91" s="134">
        <v>0</v>
      </c>
      <c r="BV91" s="135">
        <v>111936</v>
      </c>
      <c r="BW91" s="136">
        <v>0</v>
      </c>
      <c r="BX91" s="137">
        <v>0</v>
      </c>
      <c r="BY91" s="133">
        <v>3451</v>
      </c>
      <c r="BZ91" s="134">
        <v>59</v>
      </c>
      <c r="CA91" s="134">
        <v>3392</v>
      </c>
      <c r="CB91" s="134">
        <v>0</v>
      </c>
      <c r="CC91" s="134">
        <v>0</v>
      </c>
      <c r="CD91" s="135">
        <v>3392</v>
      </c>
      <c r="CE91" s="136">
        <v>0</v>
      </c>
      <c r="CF91" s="137">
        <v>0</v>
      </c>
      <c r="CG91" s="138">
        <v>733738</v>
      </c>
      <c r="CH91" s="134">
        <v>14215</v>
      </c>
      <c r="CI91" s="134">
        <v>699754</v>
      </c>
      <c r="CJ91" s="134">
        <v>3251</v>
      </c>
      <c r="CK91" s="134">
        <v>536</v>
      </c>
      <c r="CL91" s="135">
        <v>703541</v>
      </c>
      <c r="CM91" s="136">
        <v>0</v>
      </c>
      <c r="CN91" s="139">
        <v>15981</v>
      </c>
    </row>
    <row r="92" spans="1:92" ht="18" customHeight="1" x14ac:dyDescent="0.15">
      <c r="A92" s="67"/>
      <c r="B92" s="248"/>
      <c r="C92" s="249"/>
      <c r="D92" s="71" t="s">
        <v>18</v>
      </c>
      <c r="E92" s="140">
        <v>0</v>
      </c>
      <c r="F92" s="141">
        <v>0</v>
      </c>
      <c r="G92" s="141">
        <v>0</v>
      </c>
      <c r="H92" s="141">
        <v>0</v>
      </c>
      <c r="I92" s="141">
        <v>0</v>
      </c>
      <c r="J92" s="142">
        <v>0</v>
      </c>
      <c r="K92" s="143">
        <v>0</v>
      </c>
      <c r="L92" s="137">
        <v>0</v>
      </c>
      <c r="M92" s="140">
        <v>3643</v>
      </c>
      <c r="N92" s="141">
        <v>615</v>
      </c>
      <c r="O92" s="141">
        <v>3028</v>
      </c>
      <c r="P92" s="141">
        <v>0</v>
      </c>
      <c r="Q92" s="141">
        <v>0</v>
      </c>
      <c r="R92" s="142">
        <v>3028</v>
      </c>
      <c r="S92" s="143">
        <v>0</v>
      </c>
      <c r="T92" s="137">
        <v>0</v>
      </c>
      <c r="U92" s="140">
        <v>0</v>
      </c>
      <c r="V92" s="141">
        <v>0</v>
      </c>
      <c r="W92" s="141">
        <v>0</v>
      </c>
      <c r="X92" s="141">
        <v>0</v>
      </c>
      <c r="Y92" s="141">
        <v>0</v>
      </c>
      <c r="Z92" s="142">
        <v>0</v>
      </c>
      <c r="AA92" s="143">
        <v>0</v>
      </c>
      <c r="AB92" s="137">
        <v>0</v>
      </c>
      <c r="AC92" s="140">
        <v>0</v>
      </c>
      <c r="AD92" s="141">
        <v>0</v>
      </c>
      <c r="AE92" s="141">
        <v>0</v>
      </c>
      <c r="AF92" s="141">
        <v>0</v>
      </c>
      <c r="AG92" s="141">
        <v>0</v>
      </c>
      <c r="AH92" s="142">
        <v>0</v>
      </c>
      <c r="AI92" s="143">
        <v>0</v>
      </c>
      <c r="AJ92" s="137">
        <v>0</v>
      </c>
      <c r="AK92" s="144">
        <v>0</v>
      </c>
      <c r="AL92" s="141">
        <v>0</v>
      </c>
      <c r="AM92" s="141">
        <v>0</v>
      </c>
      <c r="AN92" s="141">
        <v>0</v>
      </c>
      <c r="AO92" s="141">
        <v>0</v>
      </c>
      <c r="AP92" s="142">
        <v>0</v>
      </c>
      <c r="AQ92" s="143">
        <v>0</v>
      </c>
      <c r="AR92" s="137">
        <v>0</v>
      </c>
      <c r="AS92" s="140">
        <v>0</v>
      </c>
      <c r="AT92" s="141">
        <v>0</v>
      </c>
      <c r="AU92" s="141">
        <v>0</v>
      </c>
      <c r="AV92" s="141">
        <v>0</v>
      </c>
      <c r="AW92" s="141">
        <v>0</v>
      </c>
      <c r="AX92" s="142">
        <v>0</v>
      </c>
      <c r="AY92" s="143">
        <v>0</v>
      </c>
      <c r="AZ92" s="137">
        <v>0</v>
      </c>
      <c r="BA92" s="140">
        <v>0</v>
      </c>
      <c r="BB92" s="141">
        <v>0</v>
      </c>
      <c r="BC92" s="141">
        <v>0</v>
      </c>
      <c r="BD92" s="141">
        <v>0</v>
      </c>
      <c r="BE92" s="141">
        <v>0</v>
      </c>
      <c r="BF92" s="142">
        <v>0</v>
      </c>
      <c r="BG92" s="143">
        <v>0</v>
      </c>
      <c r="BH92" s="137">
        <v>0</v>
      </c>
      <c r="BI92" s="140">
        <v>0</v>
      </c>
      <c r="BJ92" s="141">
        <v>0</v>
      </c>
      <c r="BK92" s="141">
        <v>0</v>
      </c>
      <c r="BL92" s="141">
        <v>0</v>
      </c>
      <c r="BM92" s="141">
        <v>0</v>
      </c>
      <c r="BN92" s="142">
        <v>0</v>
      </c>
      <c r="BO92" s="143">
        <v>0</v>
      </c>
      <c r="BP92" s="137">
        <v>0</v>
      </c>
      <c r="BQ92" s="140">
        <v>2912</v>
      </c>
      <c r="BR92" s="141">
        <v>410</v>
      </c>
      <c r="BS92" s="141">
        <v>1952</v>
      </c>
      <c r="BT92" s="141">
        <v>0</v>
      </c>
      <c r="BU92" s="141">
        <v>0</v>
      </c>
      <c r="BV92" s="142">
        <v>1952</v>
      </c>
      <c r="BW92" s="143">
        <v>0</v>
      </c>
      <c r="BX92" s="137">
        <v>550</v>
      </c>
      <c r="BY92" s="140">
        <v>0</v>
      </c>
      <c r="BZ92" s="141">
        <v>0</v>
      </c>
      <c r="CA92" s="141">
        <v>0</v>
      </c>
      <c r="CB92" s="141">
        <v>0</v>
      </c>
      <c r="CC92" s="141">
        <v>0</v>
      </c>
      <c r="CD92" s="142">
        <v>0</v>
      </c>
      <c r="CE92" s="143">
        <v>0</v>
      </c>
      <c r="CF92" s="137">
        <v>0</v>
      </c>
      <c r="CG92" s="144">
        <v>6555</v>
      </c>
      <c r="CH92" s="141">
        <v>1025</v>
      </c>
      <c r="CI92" s="141">
        <v>4980</v>
      </c>
      <c r="CJ92" s="141">
        <v>0</v>
      </c>
      <c r="CK92" s="141">
        <v>0</v>
      </c>
      <c r="CL92" s="142">
        <v>4980</v>
      </c>
      <c r="CM92" s="143">
        <v>0</v>
      </c>
      <c r="CN92" s="139">
        <v>550</v>
      </c>
    </row>
    <row r="93" spans="1:92" ht="18" customHeight="1" x14ac:dyDescent="0.15">
      <c r="A93" s="67"/>
      <c r="B93" s="248"/>
      <c r="C93" s="249"/>
      <c r="D93" s="68" t="s">
        <v>1</v>
      </c>
      <c r="E93" s="140">
        <v>35490</v>
      </c>
      <c r="F93" s="141">
        <v>975</v>
      </c>
      <c r="G93" s="141">
        <v>33458</v>
      </c>
      <c r="H93" s="141">
        <v>627</v>
      </c>
      <c r="I93" s="141">
        <v>329</v>
      </c>
      <c r="J93" s="142">
        <v>34414</v>
      </c>
      <c r="K93" s="143">
        <v>0</v>
      </c>
      <c r="L93" s="137">
        <v>101</v>
      </c>
      <c r="M93" s="140">
        <v>80632</v>
      </c>
      <c r="N93" s="141">
        <v>2141</v>
      </c>
      <c r="O93" s="141">
        <v>72095</v>
      </c>
      <c r="P93" s="141">
        <v>1545</v>
      </c>
      <c r="Q93" s="141">
        <v>207</v>
      </c>
      <c r="R93" s="142">
        <v>73847</v>
      </c>
      <c r="S93" s="143">
        <v>0</v>
      </c>
      <c r="T93" s="137">
        <v>4644</v>
      </c>
      <c r="U93" s="140">
        <v>251725</v>
      </c>
      <c r="V93" s="141">
        <v>2115</v>
      </c>
      <c r="W93" s="141">
        <v>248197</v>
      </c>
      <c r="X93" s="141">
        <v>0</v>
      </c>
      <c r="Y93" s="141">
        <v>0</v>
      </c>
      <c r="Z93" s="142">
        <v>248197</v>
      </c>
      <c r="AA93" s="143">
        <v>0</v>
      </c>
      <c r="AB93" s="137">
        <v>1413</v>
      </c>
      <c r="AC93" s="140">
        <v>65503</v>
      </c>
      <c r="AD93" s="141">
        <v>1146</v>
      </c>
      <c r="AE93" s="141">
        <v>62294</v>
      </c>
      <c r="AF93" s="141">
        <v>1072</v>
      </c>
      <c r="AG93" s="141">
        <v>0</v>
      </c>
      <c r="AH93" s="142">
        <v>63366</v>
      </c>
      <c r="AI93" s="143">
        <v>0</v>
      </c>
      <c r="AJ93" s="137">
        <v>991</v>
      </c>
      <c r="AK93" s="144">
        <v>19960</v>
      </c>
      <c r="AL93" s="141">
        <v>276</v>
      </c>
      <c r="AM93" s="141">
        <v>19579</v>
      </c>
      <c r="AN93" s="141">
        <v>0</v>
      </c>
      <c r="AO93" s="141">
        <v>0</v>
      </c>
      <c r="AP93" s="142">
        <v>19579</v>
      </c>
      <c r="AQ93" s="143">
        <v>0</v>
      </c>
      <c r="AR93" s="137">
        <v>105</v>
      </c>
      <c r="AS93" s="140">
        <v>32215</v>
      </c>
      <c r="AT93" s="141">
        <v>653</v>
      </c>
      <c r="AU93" s="141">
        <v>30124</v>
      </c>
      <c r="AV93" s="141">
        <v>48</v>
      </c>
      <c r="AW93" s="141">
        <v>0</v>
      </c>
      <c r="AX93" s="142">
        <v>30173</v>
      </c>
      <c r="AY93" s="143">
        <v>0</v>
      </c>
      <c r="AZ93" s="137">
        <v>1389</v>
      </c>
      <c r="BA93" s="140">
        <v>83475</v>
      </c>
      <c r="BB93" s="141">
        <v>1699</v>
      </c>
      <c r="BC93" s="141">
        <v>81776</v>
      </c>
      <c r="BD93" s="141">
        <v>0</v>
      </c>
      <c r="BE93" s="141">
        <v>0</v>
      </c>
      <c r="BF93" s="142">
        <v>81776</v>
      </c>
      <c r="BG93" s="143">
        <v>0</v>
      </c>
      <c r="BH93" s="137">
        <v>0</v>
      </c>
      <c r="BI93" s="140">
        <v>71218</v>
      </c>
      <c r="BJ93" s="141">
        <v>3052</v>
      </c>
      <c r="BK93" s="141">
        <v>59978</v>
      </c>
      <c r="BL93" s="141">
        <v>0</v>
      </c>
      <c r="BM93" s="141">
        <v>0</v>
      </c>
      <c r="BN93" s="142">
        <v>59978</v>
      </c>
      <c r="BO93" s="143">
        <v>0</v>
      </c>
      <c r="BP93" s="137">
        <v>8189</v>
      </c>
      <c r="BQ93" s="140">
        <v>120812</v>
      </c>
      <c r="BR93" s="141">
        <v>4081</v>
      </c>
      <c r="BS93" s="141">
        <v>116181</v>
      </c>
      <c r="BT93" s="141">
        <v>0</v>
      </c>
      <c r="BU93" s="141">
        <v>0</v>
      </c>
      <c r="BV93" s="142">
        <v>116181</v>
      </c>
      <c r="BW93" s="143">
        <v>0</v>
      </c>
      <c r="BX93" s="137">
        <v>550</v>
      </c>
      <c r="BY93" s="140">
        <v>3463</v>
      </c>
      <c r="BZ93" s="141">
        <v>59</v>
      </c>
      <c r="CA93" s="141">
        <v>3398</v>
      </c>
      <c r="CB93" s="141">
        <v>0</v>
      </c>
      <c r="CC93" s="141">
        <v>0</v>
      </c>
      <c r="CD93" s="142">
        <v>3398</v>
      </c>
      <c r="CE93" s="143">
        <v>0</v>
      </c>
      <c r="CF93" s="137">
        <v>6</v>
      </c>
      <c r="CG93" s="144">
        <v>764493</v>
      </c>
      <c r="CH93" s="141">
        <v>16197</v>
      </c>
      <c r="CI93" s="141">
        <v>727080</v>
      </c>
      <c r="CJ93" s="141">
        <v>3292</v>
      </c>
      <c r="CK93" s="141">
        <v>536</v>
      </c>
      <c r="CL93" s="142">
        <v>730909</v>
      </c>
      <c r="CM93" s="143">
        <v>0</v>
      </c>
      <c r="CN93" s="139">
        <v>17388</v>
      </c>
    </row>
    <row r="94" spans="1:92" ht="18" customHeight="1" x14ac:dyDescent="0.15">
      <c r="A94" s="67"/>
      <c r="B94" s="248"/>
      <c r="C94" s="249"/>
      <c r="D94" s="68" t="s">
        <v>27</v>
      </c>
      <c r="E94" s="145">
        <v>14540</v>
      </c>
      <c r="F94" s="154" t="s">
        <v>33</v>
      </c>
      <c r="G94" s="154" t="s">
        <v>33</v>
      </c>
      <c r="H94" s="155" t="s">
        <v>33</v>
      </c>
      <c r="I94" s="155" t="s">
        <v>33</v>
      </c>
      <c r="J94" s="156" t="s">
        <v>33</v>
      </c>
      <c r="K94" s="157" t="s">
        <v>33</v>
      </c>
      <c r="L94" s="158" t="s">
        <v>33</v>
      </c>
      <c r="M94" s="145">
        <v>87208</v>
      </c>
      <c r="N94" s="154" t="s">
        <v>33</v>
      </c>
      <c r="O94" s="154" t="s">
        <v>33</v>
      </c>
      <c r="P94" s="155" t="s">
        <v>33</v>
      </c>
      <c r="Q94" s="155" t="s">
        <v>33</v>
      </c>
      <c r="R94" s="156" t="s">
        <v>33</v>
      </c>
      <c r="S94" s="157" t="s">
        <v>33</v>
      </c>
      <c r="T94" s="158" t="s">
        <v>33</v>
      </c>
      <c r="U94" s="145">
        <v>92290</v>
      </c>
      <c r="V94" s="154" t="s">
        <v>33</v>
      </c>
      <c r="W94" s="154" t="s">
        <v>33</v>
      </c>
      <c r="X94" s="155" t="s">
        <v>33</v>
      </c>
      <c r="Y94" s="155" t="s">
        <v>33</v>
      </c>
      <c r="Z94" s="156" t="s">
        <v>33</v>
      </c>
      <c r="AA94" s="157" t="s">
        <v>33</v>
      </c>
      <c r="AB94" s="158" t="s">
        <v>33</v>
      </c>
      <c r="AC94" s="145">
        <v>72780</v>
      </c>
      <c r="AD94" s="154" t="s">
        <v>33</v>
      </c>
      <c r="AE94" s="154" t="s">
        <v>33</v>
      </c>
      <c r="AF94" s="155" t="s">
        <v>33</v>
      </c>
      <c r="AG94" s="155" t="s">
        <v>33</v>
      </c>
      <c r="AH94" s="156" t="s">
        <v>33</v>
      </c>
      <c r="AI94" s="157" t="s">
        <v>33</v>
      </c>
      <c r="AJ94" s="158" t="s">
        <v>33</v>
      </c>
      <c r="AK94" s="150">
        <v>38464</v>
      </c>
      <c r="AL94" s="154" t="s">
        <v>33</v>
      </c>
      <c r="AM94" s="154" t="s">
        <v>33</v>
      </c>
      <c r="AN94" s="155" t="s">
        <v>33</v>
      </c>
      <c r="AO94" s="155" t="s">
        <v>33</v>
      </c>
      <c r="AP94" s="156" t="s">
        <v>33</v>
      </c>
      <c r="AQ94" s="157" t="s">
        <v>33</v>
      </c>
      <c r="AR94" s="158" t="s">
        <v>33</v>
      </c>
      <c r="AS94" s="145">
        <v>39270</v>
      </c>
      <c r="AT94" s="154" t="s">
        <v>33</v>
      </c>
      <c r="AU94" s="154" t="s">
        <v>33</v>
      </c>
      <c r="AV94" s="155" t="s">
        <v>33</v>
      </c>
      <c r="AW94" s="155" t="s">
        <v>33</v>
      </c>
      <c r="AX94" s="156" t="s">
        <v>33</v>
      </c>
      <c r="AY94" s="157" t="s">
        <v>33</v>
      </c>
      <c r="AZ94" s="158" t="s">
        <v>33</v>
      </c>
      <c r="BA94" s="145">
        <v>67966</v>
      </c>
      <c r="BB94" s="154" t="s">
        <v>33</v>
      </c>
      <c r="BC94" s="154" t="s">
        <v>33</v>
      </c>
      <c r="BD94" s="155" t="s">
        <v>33</v>
      </c>
      <c r="BE94" s="155" t="s">
        <v>33</v>
      </c>
      <c r="BF94" s="156" t="s">
        <v>33</v>
      </c>
      <c r="BG94" s="157" t="s">
        <v>33</v>
      </c>
      <c r="BH94" s="158" t="s">
        <v>33</v>
      </c>
      <c r="BI94" s="145">
        <v>28235</v>
      </c>
      <c r="BJ94" s="154" t="s">
        <v>33</v>
      </c>
      <c r="BK94" s="154" t="s">
        <v>33</v>
      </c>
      <c r="BL94" s="155" t="s">
        <v>33</v>
      </c>
      <c r="BM94" s="155" t="s">
        <v>33</v>
      </c>
      <c r="BN94" s="156" t="s">
        <v>33</v>
      </c>
      <c r="BO94" s="157" t="s">
        <v>33</v>
      </c>
      <c r="BP94" s="158" t="s">
        <v>33</v>
      </c>
      <c r="BQ94" s="145">
        <v>77515</v>
      </c>
      <c r="BR94" s="154" t="s">
        <v>33</v>
      </c>
      <c r="BS94" s="154" t="s">
        <v>33</v>
      </c>
      <c r="BT94" s="155" t="s">
        <v>33</v>
      </c>
      <c r="BU94" s="155" t="s">
        <v>33</v>
      </c>
      <c r="BV94" s="156" t="s">
        <v>33</v>
      </c>
      <c r="BW94" s="157" t="s">
        <v>33</v>
      </c>
      <c r="BX94" s="158" t="s">
        <v>33</v>
      </c>
      <c r="BY94" s="145">
        <v>5376</v>
      </c>
      <c r="BZ94" s="154" t="s">
        <v>33</v>
      </c>
      <c r="CA94" s="154" t="s">
        <v>33</v>
      </c>
      <c r="CB94" s="155" t="s">
        <v>33</v>
      </c>
      <c r="CC94" s="155" t="s">
        <v>33</v>
      </c>
      <c r="CD94" s="156" t="s">
        <v>33</v>
      </c>
      <c r="CE94" s="157" t="s">
        <v>33</v>
      </c>
      <c r="CF94" s="158" t="s">
        <v>33</v>
      </c>
      <c r="CG94" s="150">
        <v>523644</v>
      </c>
      <c r="CH94" s="154" t="s">
        <v>33</v>
      </c>
      <c r="CI94" s="154" t="s">
        <v>33</v>
      </c>
      <c r="CJ94" s="155" t="s">
        <v>33</v>
      </c>
      <c r="CK94" s="155" t="s">
        <v>33</v>
      </c>
      <c r="CL94" s="156" t="s">
        <v>33</v>
      </c>
      <c r="CM94" s="157" t="s">
        <v>33</v>
      </c>
      <c r="CN94" s="159" t="s">
        <v>33</v>
      </c>
    </row>
    <row r="95" spans="1:92" ht="18" customHeight="1" x14ac:dyDescent="0.15">
      <c r="A95" s="67"/>
      <c r="B95" s="250"/>
      <c r="C95" s="251"/>
      <c r="D95" s="68" t="s">
        <v>21</v>
      </c>
      <c r="E95" s="145">
        <v>6089</v>
      </c>
      <c r="F95" s="154" t="s">
        <v>33</v>
      </c>
      <c r="G95" s="154" t="s">
        <v>33</v>
      </c>
      <c r="H95" s="155" t="s">
        <v>33</v>
      </c>
      <c r="I95" s="155" t="s">
        <v>33</v>
      </c>
      <c r="J95" s="156" t="s">
        <v>33</v>
      </c>
      <c r="K95" s="157" t="s">
        <v>33</v>
      </c>
      <c r="L95" s="158" t="s">
        <v>33</v>
      </c>
      <c r="M95" s="145">
        <v>20642</v>
      </c>
      <c r="N95" s="154" t="s">
        <v>33</v>
      </c>
      <c r="O95" s="154" t="s">
        <v>33</v>
      </c>
      <c r="P95" s="155" t="s">
        <v>33</v>
      </c>
      <c r="Q95" s="155" t="s">
        <v>33</v>
      </c>
      <c r="R95" s="156" t="s">
        <v>33</v>
      </c>
      <c r="S95" s="157" t="s">
        <v>33</v>
      </c>
      <c r="T95" s="158" t="s">
        <v>33</v>
      </c>
      <c r="U95" s="145">
        <v>105733</v>
      </c>
      <c r="V95" s="154" t="s">
        <v>33</v>
      </c>
      <c r="W95" s="154" t="s">
        <v>33</v>
      </c>
      <c r="X95" s="155" t="s">
        <v>33</v>
      </c>
      <c r="Y95" s="155" t="s">
        <v>33</v>
      </c>
      <c r="Z95" s="156" t="s">
        <v>33</v>
      </c>
      <c r="AA95" s="157" t="s">
        <v>33</v>
      </c>
      <c r="AB95" s="158" t="s">
        <v>33</v>
      </c>
      <c r="AC95" s="145">
        <v>39507</v>
      </c>
      <c r="AD95" s="154" t="s">
        <v>33</v>
      </c>
      <c r="AE95" s="154" t="s">
        <v>33</v>
      </c>
      <c r="AF95" s="155" t="s">
        <v>33</v>
      </c>
      <c r="AG95" s="155" t="s">
        <v>33</v>
      </c>
      <c r="AH95" s="156" t="s">
        <v>33</v>
      </c>
      <c r="AI95" s="157" t="s">
        <v>33</v>
      </c>
      <c r="AJ95" s="158" t="s">
        <v>33</v>
      </c>
      <c r="AK95" s="150">
        <v>15463</v>
      </c>
      <c r="AL95" s="154" t="s">
        <v>33</v>
      </c>
      <c r="AM95" s="154" t="s">
        <v>33</v>
      </c>
      <c r="AN95" s="155" t="s">
        <v>33</v>
      </c>
      <c r="AO95" s="155" t="s">
        <v>33</v>
      </c>
      <c r="AP95" s="156" t="s">
        <v>33</v>
      </c>
      <c r="AQ95" s="157" t="s">
        <v>33</v>
      </c>
      <c r="AR95" s="158" t="s">
        <v>33</v>
      </c>
      <c r="AS95" s="145">
        <v>42067</v>
      </c>
      <c r="AT95" s="154" t="s">
        <v>33</v>
      </c>
      <c r="AU95" s="154" t="s">
        <v>33</v>
      </c>
      <c r="AV95" s="155" t="s">
        <v>33</v>
      </c>
      <c r="AW95" s="155" t="s">
        <v>33</v>
      </c>
      <c r="AX95" s="156" t="s">
        <v>33</v>
      </c>
      <c r="AY95" s="157" t="s">
        <v>33</v>
      </c>
      <c r="AZ95" s="158" t="s">
        <v>33</v>
      </c>
      <c r="BA95" s="145">
        <v>44787</v>
      </c>
      <c r="BB95" s="154" t="s">
        <v>33</v>
      </c>
      <c r="BC95" s="154" t="s">
        <v>33</v>
      </c>
      <c r="BD95" s="155" t="s">
        <v>33</v>
      </c>
      <c r="BE95" s="155" t="s">
        <v>33</v>
      </c>
      <c r="BF95" s="156" t="s">
        <v>33</v>
      </c>
      <c r="BG95" s="157" t="s">
        <v>33</v>
      </c>
      <c r="BH95" s="158" t="s">
        <v>33</v>
      </c>
      <c r="BI95" s="145">
        <v>8468</v>
      </c>
      <c r="BJ95" s="154" t="s">
        <v>33</v>
      </c>
      <c r="BK95" s="154" t="s">
        <v>33</v>
      </c>
      <c r="BL95" s="155" t="s">
        <v>33</v>
      </c>
      <c r="BM95" s="155" t="s">
        <v>33</v>
      </c>
      <c r="BN95" s="156" t="s">
        <v>33</v>
      </c>
      <c r="BO95" s="157" t="s">
        <v>33</v>
      </c>
      <c r="BP95" s="158" t="s">
        <v>33</v>
      </c>
      <c r="BQ95" s="145">
        <v>23230</v>
      </c>
      <c r="BR95" s="154" t="s">
        <v>33</v>
      </c>
      <c r="BS95" s="154" t="s">
        <v>33</v>
      </c>
      <c r="BT95" s="155" t="s">
        <v>33</v>
      </c>
      <c r="BU95" s="155" t="s">
        <v>33</v>
      </c>
      <c r="BV95" s="156" t="s">
        <v>33</v>
      </c>
      <c r="BW95" s="157" t="s">
        <v>33</v>
      </c>
      <c r="BX95" s="158" t="s">
        <v>33</v>
      </c>
      <c r="BY95" s="145">
        <v>4641</v>
      </c>
      <c r="BZ95" s="154" t="s">
        <v>33</v>
      </c>
      <c r="CA95" s="154" t="s">
        <v>33</v>
      </c>
      <c r="CB95" s="155" t="s">
        <v>33</v>
      </c>
      <c r="CC95" s="155" t="s">
        <v>33</v>
      </c>
      <c r="CD95" s="156" t="s">
        <v>33</v>
      </c>
      <c r="CE95" s="157" t="s">
        <v>33</v>
      </c>
      <c r="CF95" s="158" t="s">
        <v>33</v>
      </c>
      <c r="CG95" s="150">
        <v>310627</v>
      </c>
      <c r="CH95" s="154" t="s">
        <v>33</v>
      </c>
      <c r="CI95" s="154" t="s">
        <v>33</v>
      </c>
      <c r="CJ95" s="155" t="s">
        <v>33</v>
      </c>
      <c r="CK95" s="155" t="s">
        <v>33</v>
      </c>
      <c r="CL95" s="156" t="s">
        <v>33</v>
      </c>
      <c r="CM95" s="157" t="s">
        <v>33</v>
      </c>
      <c r="CN95" s="159" t="s">
        <v>33</v>
      </c>
    </row>
    <row r="96" spans="1:92" ht="18" customHeight="1" x14ac:dyDescent="0.15">
      <c r="A96" s="67"/>
      <c r="B96" s="252" t="s">
        <v>20</v>
      </c>
      <c r="C96" s="253"/>
      <c r="D96" s="71" t="s">
        <v>23</v>
      </c>
      <c r="E96" s="140">
        <v>0</v>
      </c>
      <c r="F96" s="141">
        <v>0</v>
      </c>
      <c r="G96" s="141">
        <v>0</v>
      </c>
      <c r="H96" s="141">
        <v>0</v>
      </c>
      <c r="I96" s="141">
        <v>0</v>
      </c>
      <c r="J96" s="142">
        <v>0</v>
      </c>
      <c r="K96" s="143">
        <v>0</v>
      </c>
      <c r="L96" s="160">
        <v>0</v>
      </c>
      <c r="M96" s="140">
        <v>0</v>
      </c>
      <c r="N96" s="141">
        <v>0</v>
      </c>
      <c r="O96" s="141">
        <v>0</v>
      </c>
      <c r="P96" s="141">
        <v>0</v>
      </c>
      <c r="Q96" s="141">
        <v>0</v>
      </c>
      <c r="R96" s="142">
        <v>0</v>
      </c>
      <c r="S96" s="143">
        <v>0</v>
      </c>
      <c r="T96" s="160">
        <v>0</v>
      </c>
      <c r="U96" s="140">
        <v>74</v>
      </c>
      <c r="V96" s="141">
        <v>8</v>
      </c>
      <c r="W96" s="141">
        <v>8</v>
      </c>
      <c r="X96" s="141">
        <v>0</v>
      </c>
      <c r="Y96" s="141">
        <v>0</v>
      </c>
      <c r="Z96" s="142">
        <v>8</v>
      </c>
      <c r="AA96" s="143">
        <v>0</v>
      </c>
      <c r="AB96" s="160">
        <v>58</v>
      </c>
      <c r="AC96" s="140">
        <v>0</v>
      </c>
      <c r="AD96" s="141">
        <v>0</v>
      </c>
      <c r="AE96" s="141">
        <v>0</v>
      </c>
      <c r="AF96" s="141">
        <v>0</v>
      </c>
      <c r="AG96" s="141">
        <v>0</v>
      </c>
      <c r="AH96" s="142">
        <v>0</v>
      </c>
      <c r="AI96" s="143">
        <v>0</v>
      </c>
      <c r="AJ96" s="160">
        <v>0</v>
      </c>
      <c r="AK96" s="144">
        <v>0</v>
      </c>
      <c r="AL96" s="141">
        <v>0</v>
      </c>
      <c r="AM96" s="141">
        <v>0</v>
      </c>
      <c r="AN96" s="141">
        <v>0</v>
      </c>
      <c r="AO96" s="141">
        <v>0</v>
      </c>
      <c r="AP96" s="142">
        <v>0</v>
      </c>
      <c r="AQ96" s="143">
        <v>0</v>
      </c>
      <c r="AR96" s="160">
        <v>0</v>
      </c>
      <c r="AS96" s="140">
        <v>0</v>
      </c>
      <c r="AT96" s="141">
        <v>0</v>
      </c>
      <c r="AU96" s="141">
        <v>0</v>
      </c>
      <c r="AV96" s="141">
        <v>0</v>
      </c>
      <c r="AW96" s="141">
        <v>0</v>
      </c>
      <c r="AX96" s="142">
        <v>0</v>
      </c>
      <c r="AY96" s="143">
        <v>0</v>
      </c>
      <c r="AZ96" s="160">
        <v>0</v>
      </c>
      <c r="BA96" s="140">
        <v>0</v>
      </c>
      <c r="BB96" s="141">
        <v>0</v>
      </c>
      <c r="BC96" s="141">
        <v>0</v>
      </c>
      <c r="BD96" s="141">
        <v>0</v>
      </c>
      <c r="BE96" s="141">
        <v>0</v>
      </c>
      <c r="BF96" s="142">
        <v>0</v>
      </c>
      <c r="BG96" s="143">
        <v>0</v>
      </c>
      <c r="BH96" s="160">
        <v>0</v>
      </c>
      <c r="BI96" s="140">
        <v>0</v>
      </c>
      <c r="BJ96" s="141">
        <v>0</v>
      </c>
      <c r="BK96" s="141">
        <v>0</v>
      </c>
      <c r="BL96" s="141">
        <v>0</v>
      </c>
      <c r="BM96" s="141">
        <v>0</v>
      </c>
      <c r="BN96" s="142">
        <v>0</v>
      </c>
      <c r="BO96" s="143">
        <v>0</v>
      </c>
      <c r="BP96" s="160">
        <v>0</v>
      </c>
      <c r="BQ96" s="140">
        <v>0</v>
      </c>
      <c r="BR96" s="141">
        <v>0</v>
      </c>
      <c r="BS96" s="141">
        <v>0</v>
      </c>
      <c r="BT96" s="141">
        <v>0</v>
      </c>
      <c r="BU96" s="141">
        <v>0</v>
      </c>
      <c r="BV96" s="142">
        <v>0</v>
      </c>
      <c r="BW96" s="143">
        <v>0</v>
      </c>
      <c r="BX96" s="160">
        <v>0</v>
      </c>
      <c r="BY96" s="140">
        <v>0</v>
      </c>
      <c r="BZ96" s="141">
        <v>0</v>
      </c>
      <c r="CA96" s="141">
        <v>0</v>
      </c>
      <c r="CB96" s="141">
        <v>0</v>
      </c>
      <c r="CC96" s="141">
        <v>0</v>
      </c>
      <c r="CD96" s="142">
        <v>0</v>
      </c>
      <c r="CE96" s="143">
        <v>0</v>
      </c>
      <c r="CF96" s="160">
        <v>0</v>
      </c>
      <c r="CG96" s="144">
        <v>74</v>
      </c>
      <c r="CH96" s="141">
        <v>8</v>
      </c>
      <c r="CI96" s="141">
        <v>8</v>
      </c>
      <c r="CJ96" s="141">
        <v>0</v>
      </c>
      <c r="CK96" s="141">
        <v>0</v>
      </c>
      <c r="CL96" s="142">
        <v>8</v>
      </c>
      <c r="CM96" s="143">
        <v>0</v>
      </c>
      <c r="CN96" s="161">
        <v>58</v>
      </c>
    </row>
    <row r="97" spans="1:92" s="3" customFormat="1" ht="18" customHeight="1" x14ac:dyDescent="0.15">
      <c r="A97" s="73"/>
      <c r="B97" s="230" t="s">
        <v>10</v>
      </c>
      <c r="C97" s="230"/>
      <c r="D97" s="231"/>
      <c r="E97" s="162">
        <v>297329</v>
      </c>
      <c r="F97" s="163">
        <v>25766</v>
      </c>
      <c r="G97" s="163">
        <v>46488</v>
      </c>
      <c r="H97" s="163">
        <v>5141</v>
      </c>
      <c r="I97" s="163">
        <v>329</v>
      </c>
      <c r="J97" s="164">
        <v>51958</v>
      </c>
      <c r="K97" s="165">
        <v>0</v>
      </c>
      <c r="L97" s="166">
        <v>219605</v>
      </c>
      <c r="M97" s="162">
        <v>537946</v>
      </c>
      <c r="N97" s="163">
        <v>39621</v>
      </c>
      <c r="O97" s="163">
        <v>133609</v>
      </c>
      <c r="P97" s="163">
        <v>20052</v>
      </c>
      <c r="Q97" s="163">
        <v>7397</v>
      </c>
      <c r="R97" s="164">
        <v>161058</v>
      </c>
      <c r="S97" s="165">
        <v>0</v>
      </c>
      <c r="T97" s="166">
        <v>337267</v>
      </c>
      <c r="U97" s="162">
        <v>1899380</v>
      </c>
      <c r="V97" s="163">
        <v>174854</v>
      </c>
      <c r="W97" s="163">
        <v>355826</v>
      </c>
      <c r="X97" s="163">
        <v>273959</v>
      </c>
      <c r="Y97" s="163">
        <v>1055</v>
      </c>
      <c r="Z97" s="164">
        <v>630840</v>
      </c>
      <c r="AA97" s="165">
        <v>1055</v>
      </c>
      <c r="AB97" s="166">
        <v>1093686</v>
      </c>
      <c r="AC97" s="162">
        <v>1464458</v>
      </c>
      <c r="AD97" s="163">
        <v>121926</v>
      </c>
      <c r="AE97" s="163">
        <v>154998</v>
      </c>
      <c r="AF97" s="163">
        <v>211304</v>
      </c>
      <c r="AG97" s="163">
        <v>39657</v>
      </c>
      <c r="AH97" s="164">
        <v>405959</v>
      </c>
      <c r="AI97" s="165">
        <v>2588</v>
      </c>
      <c r="AJ97" s="166">
        <v>936574</v>
      </c>
      <c r="AK97" s="167">
        <v>116649</v>
      </c>
      <c r="AL97" s="163">
        <v>13836</v>
      </c>
      <c r="AM97" s="163">
        <v>38565</v>
      </c>
      <c r="AN97" s="163">
        <v>86</v>
      </c>
      <c r="AO97" s="163">
        <v>0</v>
      </c>
      <c r="AP97" s="164">
        <v>38651</v>
      </c>
      <c r="AQ97" s="165">
        <v>0</v>
      </c>
      <c r="AR97" s="166">
        <v>64162</v>
      </c>
      <c r="AS97" s="162">
        <v>1527265</v>
      </c>
      <c r="AT97" s="163">
        <v>108451</v>
      </c>
      <c r="AU97" s="163">
        <v>243212</v>
      </c>
      <c r="AV97" s="163">
        <v>67560</v>
      </c>
      <c r="AW97" s="163">
        <v>30</v>
      </c>
      <c r="AX97" s="164">
        <v>310802</v>
      </c>
      <c r="AY97" s="165">
        <v>0</v>
      </c>
      <c r="AZ97" s="166">
        <v>1108012</v>
      </c>
      <c r="BA97" s="162">
        <v>1676726</v>
      </c>
      <c r="BB97" s="163">
        <v>157599</v>
      </c>
      <c r="BC97" s="163">
        <v>181736</v>
      </c>
      <c r="BD97" s="163">
        <v>84491</v>
      </c>
      <c r="BE97" s="163">
        <v>0</v>
      </c>
      <c r="BF97" s="164">
        <v>266228</v>
      </c>
      <c r="BG97" s="165">
        <v>0</v>
      </c>
      <c r="BH97" s="166">
        <v>1252900</v>
      </c>
      <c r="BI97" s="162">
        <v>232054</v>
      </c>
      <c r="BJ97" s="163">
        <v>20845</v>
      </c>
      <c r="BK97" s="163">
        <v>82736</v>
      </c>
      <c r="BL97" s="163">
        <v>91</v>
      </c>
      <c r="BM97" s="163">
        <v>0</v>
      </c>
      <c r="BN97" s="164">
        <v>82827</v>
      </c>
      <c r="BO97" s="165">
        <v>0</v>
      </c>
      <c r="BP97" s="166">
        <v>128382</v>
      </c>
      <c r="BQ97" s="162">
        <v>594765</v>
      </c>
      <c r="BR97" s="163">
        <v>60475</v>
      </c>
      <c r="BS97" s="163">
        <v>172008</v>
      </c>
      <c r="BT97" s="163">
        <v>27488</v>
      </c>
      <c r="BU97" s="163">
        <v>0</v>
      </c>
      <c r="BV97" s="164">
        <v>199496</v>
      </c>
      <c r="BW97" s="165">
        <v>0</v>
      </c>
      <c r="BX97" s="166">
        <v>334794</v>
      </c>
      <c r="BY97" s="162">
        <v>16918</v>
      </c>
      <c r="BZ97" s="163">
        <v>2049</v>
      </c>
      <c r="CA97" s="163">
        <v>8109</v>
      </c>
      <c r="CB97" s="163">
        <v>0</v>
      </c>
      <c r="CC97" s="163">
        <v>0</v>
      </c>
      <c r="CD97" s="164">
        <v>8109</v>
      </c>
      <c r="CE97" s="165">
        <v>0</v>
      </c>
      <c r="CF97" s="166">
        <v>6760</v>
      </c>
      <c r="CG97" s="167">
        <v>8363490</v>
      </c>
      <c r="CH97" s="163">
        <v>725422</v>
      </c>
      <c r="CI97" s="163">
        <v>1417287</v>
      </c>
      <c r="CJ97" s="163">
        <v>690172</v>
      </c>
      <c r="CK97" s="163">
        <v>48468</v>
      </c>
      <c r="CL97" s="164">
        <v>2155928</v>
      </c>
      <c r="CM97" s="165">
        <v>3643</v>
      </c>
      <c r="CN97" s="168">
        <v>5482142</v>
      </c>
    </row>
    <row r="98" spans="1:92" ht="18" customHeight="1" x14ac:dyDescent="0.15">
      <c r="A98" s="74"/>
      <c r="B98" s="232" t="s">
        <v>6</v>
      </c>
      <c r="C98" s="233"/>
      <c r="D98" s="234"/>
      <c r="E98" s="126">
        <v>13915</v>
      </c>
      <c r="F98" s="127">
        <v>155</v>
      </c>
      <c r="G98" s="127">
        <v>1152</v>
      </c>
      <c r="H98" s="127">
        <v>439</v>
      </c>
      <c r="I98" s="127">
        <v>0</v>
      </c>
      <c r="J98" s="128">
        <v>1591</v>
      </c>
      <c r="K98" s="129">
        <v>0</v>
      </c>
      <c r="L98" s="130">
        <v>12169</v>
      </c>
      <c r="M98" s="126">
        <v>59079</v>
      </c>
      <c r="N98" s="127">
        <v>1876</v>
      </c>
      <c r="O98" s="127">
        <v>31191</v>
      </c>
      <c r="P98" s="127">
        <v>6346</v>
      </c>
      <c r="Q98" s="127">
        <v>0</v>
      </c>
      <c r="R98" s="128">
        <v>37537</v>
      </c>
      <c r="S98" s="129">
        <v>0</v>
      </c>
      <c r="T98" s="130">
        <v>19666</v>
      </c>
      <c r="U98" s="126">
        <v>22786</v>
      </c>
      <c r="V98" s="127">
        <v>597</v>
      </c>
      <c r="W98" s="127">
        <v>10236</v>
      </c>
      <c r="X98" s="127">
        <v>8882</v>
      </c>
      <c r="Y98" s="127">
        <v>0</v>
      </c>
      <c r="Z98" s="128">
        <v>19118</v>
      </c>
      <c r="AA98" s="129">
        <v>0</v>
      </c>
      <c r="AB98" s="130">
        <v>3071</v>
      </c>
      <c r="AC98" s="126">
        <v>47798</v>
      </c>
      <c r="AD98" s="127">
        <v>1962</v>
      </c>
      <c r="AE98" s="127">
        <v>7375</v>
      </c>
      <c r="AF98" s="127">
        <v>345</v>
      </c>
      <c r="AG98" s="127">
        <v>0</v>
      </c>
      <c r="AH98" s="128">
        <v>7719</v>
      </c>
      <c r="AI98" s="129">
        <v>0</v>
      </c>
      <c r="AJ98" s="130">
        <v>38118</v>
      </c>
      <c r="AK98" s="131">
        <v>5690</v>
      </c>
      <c r="AL98" s="127">
        <v>137</v>
      </c>
      <c r="AM98" s="127">
        <v>4518</v>
      </c>
      <c r="AN98" s="127">
        <v>44</v>
      </c>
      <c r="AO98" s="127">
        <v>0</v>
      </c>
      <c r="AP98" s="128">
        <v>4562</v>
      </c>
      <c r="AQ98" s="129">
        <v>0</v>
      </c>
      <c r="AR98" s="130">
        <v>991</v>
      </c>
      <c r="AS98" s="126">
        <v>643</v>
      </c>
      <c r="AT98" s="127">
        <v>4</v>
      </c>
      <c r="AU98" s="127">
        <v>504</v>
      </c>
      <c r="AV98" s="127">
        <v>0</v>
      </c>
      <c r="AW98" s="127">
        <v>0</v>
      </c>
      <c r="AX98" s="128">
        <v>504</v>
      </c>
      <c r="AY98" s="129">
        <v>0</v>
      </c>
      <c r="AZ98" s="130">
        <v>135</v>
      </c>
      <c r="BA98" s="126">
        <v>1020</v>
      </c>
      <c r="BB98" s="127">
        <v>48</v>
      </c>
      <c r="BC98" s="127">
        <v>972</v>
      </c>
      <c r="BD98" s="127">
        <v>0</v>
      </c>
      <c r="BE98" s="127">
        <v>0</v>
      </c>
      <c r="BF98" s="128">
        <v>972</v>
      </c>
      <c r="BG98" s="129">
        <v>0</v>
      </c>
      <c r="BH98" s="130">
        <v>0</v>
      </c>
      <c r="BI98" s="126">
        <v>0</v>
      </c>
      <c r="BJ98" s="127">
        <v>0</v>
      </c>
      <c r="BK98" s="127">
        <v>0</v>
      </c>
      <c r="BL98" s="127">
        <v>0</v>
      </c>
      <c r="BM98" s="127">
        <v>0</v>
      </c>
      <c r="BN98" s="128">
        <v>0</v>
      </c>
      <c r="BO98" s="129">
        <v>0</v>
      </c>
      <c r="BP98" s="130">
        <v>0</v>
      </c>
      <c r="BQ98" s="126">
        <v>63241</v>
      </c>
      <c r="BR98" s="127">
        <v>3989</v>
      </c>
      <c r="BS98" s="127">
        <v>4216</v>
      </c>
      <c r="BT98" s="127">
        <v>6874</v>
      </c>
      <c r="BU98" s="127">
        <v>0</v>
      </c>
      <c r="BV98" s="128">
        <v>11090</v>
      </c>
      <c r="BW98" s="129">
        <v>0</v>
      </c>
      <c r="BX98" s="130">
        <v>48162</v>
      </c>
      <c r="BY98" s="126">
        <v>448</v>
      </c>
      <c r="BZ98" s="127">
        <v>2</v>
      </c>
      <c r="CA98" s="127">
        <v>404</v>
      </c>
      <c r="CB98" s="127">
        <v>0</v>
      </c>
      <c r="CC98" s="127">
        <v>0</v>
      </c>
      <c r="CD98" s="128">
        <v>404</v>
      </c>
      <c r="CE98" s="129">
        <v>0</v>
      </c>
      <c r="CF98" s="130">
        <v>41</v>
      </c>
      <c r="CG98" s="131">
        <v>214620</v>
      </c>
      <c r="CH98" s="127">
        <v>8770</v>
      </c>
      <c r="CI98" s="127">
        <v>60568</v>
      </c>
      <c r="CJ98" s="127">
        <v>22930</v>
      </c>
      <c r="CK98" s="127">
        <v>0</v>
      </c>
      <c r="CL98" s="128">
        <v>83497</v>
      </c>
      <c r="CM98" s="129">
        <v>0</v>
      </c>
      <c r="CN98" s="132">
        <v>122353</v>
      </c>
    </row>
    <row r="99" spans="1:92" ht="18" customHeight="1" x14ac:dyDescent="0.15">
      <c r="A99" s="67"/>
      <c r="B99" s="235" t="s">
        <v>7</v>
      </c>
      <c r="C99" s="238" t="s">
        <v>111</v>
      </c>
      <c r="D99" s="181" t="s">
        <v>116</v>
      </c>
      <c r="E99" s="133">
        <v>209104</v>
      </c>
      <c r="F99" s="134">
        <v>19886</v>
      </c>
      <c r="G99" s="134">
        <v>8395</v>
      </c>
      <c r="H99" s="134">
        <v>2545</v>
      </c>
      <c r="I99" s="134">
        <v>0</v>
      </c>
      <c r="J99" s="135">
        <v>10940</v>
      </c>
      <c r="K99" s="136">
        <v>0</v>
      </c>
      <c r="L99" s="137">
        <v>178278</v>
      </c>
      <c r="M99" s="133">
        <v>294599</v>
      </c>
      <c r="N99" s="134">
        <v>31778</v>
      </c>
      <c r="O99" s="134">
        <v>33125</v>
      </c>
      <c r="P99" s="134">
        <v>9009</v>
      </c>
      <c r="Q99" s="134">
        <v>5632</v>
      </c>
      <c r="R99" s="135">
        <v>47766</v>
      </c>
      <c r="S99" s="136">
        <v>0</v>
      </c>
      <c r="T99" s="137">
        <v>215055</v>
      </c>
      <c r="U99" s="133">
        <v>925772</v>
      </c>
      <c r="V99" s="134">
        <v>137849</v>
      </c>
      <c r="W99" s="134">
        <v>79051</v>
      </c>
      <c r="X99" s="134">
        <v>259182</v>
      </c>
      <c r="Y99" s="134">
        <v>58</v>
      </c>
      <c r="Z99" s="135">
        <v>338291</v>
      </c>
      <c r="AA99" s="136">
        <v>58</v>
      </c>
      <c r="AB99" s="137">
        <v>449632</v>
      </c>
      <c r="AC99" s="133">
        <v>818277</v>
      </c>
      <c r="AD99" s="134">
        <v>90594</v>
      </c>
      <c r="AE99" s="134">
        <v>46057</v>
      </c>
      <c r="AF99" s="134">
        <v>173076</v>
      </c>
      <c r="AG99" s="134">
        <v>70</v>
      </c>
      <c r="AH99" s="135">
        <v>219203</v>
      </c>
      <c r="AI99" s="136">
        <v>2416</v>
      </c>
      <c r="AJ99" s="137">
        <v>508481</v>
      </c>
      <c r="AK99" s="138">
        <v>88028</v>
      </c>
      <c r="AL99" s="134">
        <v>12718</v>
      </c>
      <c r="AM99" s="134">
        <v>14240</v>
      </c>
      <c r="AN99" s="134">
        <v>22</v>
      </c>
      <c r="AO99" s="134">
        <v>0</v>
      </c>
      <c r="AP99" s="135">
        <v>14262</v>
      </c>
      <c r="AQ99" s="136">
        <v>0</v>
      </c>
      <c r="AR99" s="137">
        <v>61048</v>
      </c>
      <c r="AS99" s="133">
        <v>906104</v>
      </c>
      <c r="AT99" s="134">
        <v>84249</v>
      </c>
      <c r="AU99" s="134">
        <v>154372</v>
      </c>
      <c r="AV99" s="134">
        <v>55353</v>
      </c>
      <c r="AW99" s="134">
        <v>143</v>
      </c>
      <c r="AX99" s="135">
        <v>209868</v>
      </c>
      <c r="AY99" s="136">
        <v>0</v>
      </c>
      <c r="AZ99" s="137">
        <v>611987</v>
      </c>
      <c r="BA99" s="133">
        <v>1425829</v>
      </c>
      <c r="BB99" s="134">
        <v>151766</v>
      </c>
      <c r="BC99" s="134">
        <v>103433</v>
      </c>
      <c r="BD99" s="134">
        <v>81980</v>
      </c>
      <c r="BE99" s="134">
        <v>0</v>
      </c>
      <c r="BF99" s="135">
        <v>185412</v>
      </c>
      <c r="BG99" s="136">
        <v>0</v>
      </c>
      <c r="BH99" s="137">
        <v>1088650</v>
      </c>
      <c r="BI99" s="133">
        <v>121145</v>
      </c>
      <c r="BJ99" s="134">
        <v>17480</v>
      </c>
      <c r="BK99" s="134">
        <v>30602</v>
      </c>
      <c r="BL99" s="134">
        <v>99</v>
      </c>
      <c r="BM99" s="134">
        <v>0</v>
      </c>
      <c r="BN99" s="135">
        <v>30701</v>
      </c>
      <c r="BO99" s="136">
        <v>0</v>
      </c>
      <c r="BP99" s="137">
        <v>72964</v>
      </c>
      <c r="BQ99" s="133">
        <v>317529</v>
      </c>
      <c r="BR99" s="134">
        <v>48812</v>
      </c>
      <c r="BS99" s="134">
        <v>51045</v>
      </c>
      <c r="BT99" s="134">
        <v>10173</v>
      </c>
      <c r="BU99" s="134">
        <v>0</v>
      </c>
      <c r="BV99" s="135">
        <v>61218</v>
      </c>
      <c r="BW99" s="136">
        <v>0</v>
      </c>
      <c r="BX99" s="137">
        <v>207499</v>
      </c>
      <c r="BY99" s="133">
        <v>8520</v>
      </c>
      <c r="BZ99" s="134">
        <v>1647</v>
      </c>
      <c r="CA99" s="134">
        <v>3338</v>
      </c>
      <c r="CB99" s="134">
        <v>0</v>
      </c>
      <c r="CC99" s="134">
        <v>0</v>
      </c>
      <c r="CD99" s="135">
        <v>3338</v>
      </c>
      <c r="CE99" s="136">
        <v>0</v>
      </c>
      <c r="CF99" s="137">
        <v>3535</v>
      </c>
      <c r="CG99" s="138">
        <v>5114907</v>
      </c>
      <c r="CH99" s="134">
        <v>596779</v>
      </c>
      <c r="CI99" s="134">
        <v>523658</v>
      </c>
      <c r="CJ99" s="134">
        <v>591439</v>
      </c>
      <c r="CK99" s="134">
        <v>5903</v>
      </c>
      <c r="CL99" s="135">
        <v>1120999</v>
      </c>
      <c r="CM99" s="136">
        <v>2474</v>
      </c>
      <c r="CN99" s="139">
        <v>3397129</v>
      </c>
    </row>
    <row r="100" spans="1:92" ht="18" customHeight="1" x14ac:dyDescent="0.15">
      <c r="A100" s="67"/>
      <c r="B100" s="236"/>
      <c r="C100" s="239"/>
      <c r="D100" s="118" t="s">
        <v>3</v>
      </c>
      <c r="E100" s="133">
        <v>13999</v>
      </c>
      <c r="F100" s="134">
        <v>2785</v>
      </c>
      <c r="G100" s="134">
        <v>1557</v>
      </c>
      <c r="H100" s="134">
        <v>1073</v>
      </c>
      <c r="I100" s="134">
        <v>0</v>
      </c>
      <c r="J100" s="135">
        <v>2630</v>
      </c>
      <c r="K100" s="136">
        <v>0</v>
      </c>
      <c r="L100" s="137">
        <v>8584</v>
      </c>
      <c r="M100" s="133">
        <v>47383</v>
      </c>
      <c r="N100" s="134">
        <v>1137</v>
      </c>
      <c r="O100" s="134">
        <v>0</v>
      </c>
      <c r="P100" s="134">
        <v>0</v>
      </c>
      <c r="Q100" s="134">
        <v>0</v>
      </c>
      <c r="R100" s="135">
        <v>0</v>
      </c>
      <c r="S100" s="136">
        <v>0</v>
      </c>
      <c r="T100" s="137">
        <v>46246</v>
      </c>
      <c r="U100" s="133">
        <v>451322</v>
      </c>
      <c r="V100" s="134">
        <v>35525</v>
      </c>
      <c r="W100" s="134">
        <v>10137</v>
      </c>
      <c r="X100" s="134">
        <v>6095</v>
      </c>
      <c r="Y100" s="134">
        <v>0</v>
      </c>
      <c r="Z100" s="135">
        <v>16232</v>
      </c>
      <c r="AA100" s="136">
        <v>0</v>
      </c>
      <c r="AB100" s="137">
        <v>399565</v>
      </c>
      <c r="AC100" s="133">
        <v>321906</v>
      </c>
      <c r="AD100" s="134">
        <v>15830</v>
      </c>
      <c r="AE100" s="134">
        <v>16751</v>
      </c>
      <c r="AF100" s="134">
        <v>0</v>
      </c>
      <c r="AG100" s="134">
        <v>37673</v>
      </c>
      <c r="AH100" s="135">
        <v>54424</v>
      </c>
      <c r="AI100" s="136">
        <v>0</v>
      </c>
      <c r="AJ100" s="137">
        <v>251652</v>
      </c>
      <c r="AK100" s="138">
        <v>2872</v>
      </c>
      <c r="AL100" s="134">
        <v>150</v>
      </c>
      <c r="AM100" s="134">
        <v>0</v>
      </c>
      <c r="AN100" s="134">
        <v>0</v>
      </c>
      <c r="AO100" s="134">
        <v>0</v>
      </c>
      <c r="AP100" s="135">
        <v>0</v>
      </c>
      <c r="AQ100" s="136">
        <v>0</v>
      </c>
      <c r="AR100" s="137">
        <v>2722</v>
      </c>
      <c r="AS100" s="133">
        <v>429234</v>
      </c>
      <c r="AT100" s="134">
        <v>16603</v>
      </c>
      <c r="AU100" s="134">
        <v>43300</v>
      </c>
      <c r="AV100" s="134">
        <v>4553</v>
      </c>
      <c r="AW100" s="134">
        <v>313</v>
      </c>
      <c r="AX100" s="135">
        <v>48166</v>
      </c>
      <c r="AY100" s="136">
        <v>0</v>
      </c>
      <c r="AZ100" s="137">
        <v>364465</v>
      </c>
      <c r="BA100" s="133">
        <v>211235</v>
      </c>
      <c r="BB100" s="134">
        <v>5801</v>
      </c>
      <c r="BC100" s="134">
        <v>2</v>
      </c>
      <c r="BD100" s="134">
        <v>0</v>
      </c>
      <c r="BE100" s="134">
        <v>0</v>
      </c>
      <c r="BF100" s="135">
        <v>2</v>
      </c>
      <c r="BG100" s="136">
        <v>0</v>
      </c>
      <c r="BH100" s="137">
        <v>205433</v>
      </c>
      <c r="BI100" s="133">
        <v>46399</v>
      </c>
      <c r="BJ100" s="134">
        <v>1995</v>
      </c>
      <c r="BK100" s="134">
        <v>2147</v>
      </c>
      <c r="BL100" s="134">
        <v>0</v>
      </c>
      <c r="BM100" s="134">
        <v>0</v>
      </c>
      <c r="BN100" s="135">
        <v>2147</v>
      </c>
      <c r="BO100" s="136">
        <v>0</v>
      </c>
      <c r="BP100" s="137">
        <v>42256</v>
      </c>
      <c r="BQ100" s="133">
        <v>63921</v>
      </c>
      <c r="BR100" s="134">
        <v>2674</v>
      </c>
      <c r="BS100" s="134">
        <v>550</v>
      </c>
      <c r="BT100" s="134">
        <v>7546</v>
      </c>
      <c r="BU100" s="134">
        <v>0</v>
      </c>
      <c r="BV100" s="135">
        <v>8096</v>
      </c>
      <c r="BW100" s="136">
        <v>0</v>
      </c>
      <c r="BX100" s="137">
        <v>53151</v>
      </c>
      <c r="BY100" s="133">
        <v>0</v>
      </c>
      <c r="BZ100" s="134">
        <v>0</v>
      </c>
      <c r="CA100" s="134">
        <v>0</v>
      </c>
      <c r="CB100" s="134">
        <v>0</v>
      </c>
      <c r="CC100" s="134">
        <v>0</v>
      </c>
      <c r="CD100" s="135">
        <v>0</v>
      </c>
      <c r="CE100" s="136">
        <v>0</v>
      </c>
      <c r="CF100" s="137">
        <v>0</v>
      </c>
      <c r="CG100" s="138">
        <v>1588271</v>
      </c>
      <c r="CH100" s="134">
        <v>82500</v>
      </c>
      <c r="CI100" s="134">
        <v>74444</v>
      </c>
      <c r="CJ100" s="134">
        <v>19267</v>
      </c>
      <c r="CK100" s="134">
        <v>37986</v>
      </c>
      <c r="CL100" s="135">
        <v>131697</v>
      </c>
      <c r="CM100" s="136">
        <v>0</v>
      </c>
      <c r="CN100" s="139">
        <v>1374074</v>
      </c>
    </row>
    <row r="101" spans="1:92" ht="18" customHeight="1" x14ac:dyDescent="0.15">
      <c r="A101" s="67"/>
      <c r="B101" s="236"/>
      <c r="C101" s="239"/>
      <c r="D101" s="182" t="s">
        <v>117</v>
      </c>
      <c r="E101" s="133">
        <v>26869</v>
      </c>
      <c r="F101" s="134">
        <v>1065</v>
      </c>
      <c r="G101" s="134">
        <v>1420</v>
      </c>
      <c r="H101" s="134">
        <v>471</v>
      </c>
      <c r="I101" s="134">
        <v>0</v>
      </c>
      <c r="J101" s="135">
        <v>1891</v>
      </c>
      <c r="K101" s="136">
        <v>0</v>
      </c>
      <c r="L101" s="137">
        <v>23913</v>
      </c>
      <c r="M101" s="133">
        <v>50639</v>
      </c>
      <c r="N101" s="134">
        <v>1852</v>
      </c>
      <c r="O101" s="134">
        <v>972</v>
      </c>
      <c r="P101" s="134">
        <v>553</v>
      </c>
      <c r="Q101" s="134">
        <v>0</v>
      </c>
      <c r="R101" s="135">
        <v>1525</v>
      </c>
      <c r="S101" s="136">
        <v>0</v>
      </c>
      <c r="T101" s="137">
        <v>47262</v>
      </c>
      <c r="U101" s="133">
        <v>287928</v>
      </c>
      <c r="V101" s="134">
        <v>10398</v>
      </c>
      <c r="W101" s="134">
        <v>18155</v>
      </c>
      <c r="X101" s="134">
        <v>7079</v>
      </c>
      <c r="Y101" s="134">
        <v>496</v>
      </c>
      <c r="Z101" s="135">
        <v>25730</v>
      </c>
      <c r="AA101" s="136">
        <v>496</v>
      </c>
      <c r="AB101" s="137">
        <v>251800</v>
      </c>
      <c r="AC101" s="133">
        <v>179973</v>
      </c>
      <c r="AD101" s="134">
        <v>8190</v>
      </c>
      <c r="AE101" s="134">
        <v>0</v>
      </c>
      <c r="AF101" s="134">
        <v>1729</v>
      </c>
      <c r="AG101" s="134">
        <v>0</v>
      </c>
      <c r="AH101" s="135">
        <v>1729</v>
      </c>
      <c r="AI101" s="136">
        <v>0</v>
      </c>
      <c r="AJ101" s="137">
        <v>170054</v>
      </c>
      <c r="AK101" s="138">
        <v>3592</v>
      </c>
      <c r="AL101" s="134">
        <v>184</v>
      </c>
      <c r="AM101" s="134">
        <v>0</v>
      </c>
      <c r="AN101" s="134">
        <v>0</v>
      </c>
      <c r="AO101" s="134">
        <v>0</v>
      </c>
      <c r="AP101" s="135">
        <v>0</v>
      </c>
      <c r="AQ101" s="136">
        <v>0</v>
      </c>
      <c r="AR101" s="137">
        <v>3408</v>
      </c>
      <c r="AS101" s="133">
        <v>100413</v>
      </c>
      <c r="AT101" s="134">
        <v>6271</v>
      </c>
      <c r="AU101" s="134">
        <v>8745</v>
      </c>
      <c r="AV101" s="134">
        <v>0</v>
      </c>
      <c r="AW101" s="134">
        <v>0</v>
      </c>
      <c r="AX101" s="135">
        <v>8745</v>
      </c>
      <c r="AY101" s="136">
        <v>0</v>
      </c>
      <c r="AZ101" s="137">
        <v>85397</v>
      </c>
      <c r="BA101" s="133">
        <v>69060</v>
      </c>
      <c r="BB101" s="134">
        <v>2449</v>
      </c>
      <c r="BC101" s="134">
        <v>3537</v>
      </c>
      <c r="BD101" s="134">
        <v>0</v>
      </c>
      <c r="BE101" s="134">
        <v>0</v>
      </c>
      <c r="BF101" s="135">
        <v>3537</v>
      </c>
      <c r="BG101" s="136">
        <v>0</v>
      </c>
      <c r="BH101" s="137">
        <v>63074</v>
      </c>
      <c r="BI101" s="133">
        <v>8127</v>
      </c>
      <c r="BJ101" s="134">
        <v>312</v>
      </c>
      <c r="BK101" s="134">
        <v>314</v>
      </c>
      <c r="BL101" s="134">
        <v>0</v>
      </c>
      <c r="BM101" s="134">
        <v>0</v>
      </c>
      <c r="BN101" s="135">
        <v>314</v>
      </c>
      <c r="BO101" s="136">
        <v>0</v>
      </c>
      <c r="BP101" s="137">
        <v>7501</v>
      </c>
      <c r="BQ101" s="133">
        <v>42169</v>
      </c>
      <c r="BR101" s="134">
        <v>2470</v>
      </c>
      <c r="BS101" s="134">
        <v>800</v>
      </c>
      <c r="BT101" s="134">
        <v>2249</v>
      </c>
      <c r="BU101" s="134">
        <v>0</v>
      </c>
      <c r="BV101" s="135">
        <v>3049</v>
      </c>
      <c r="BW101" s="136">
        <v>0</v>
      </c>
      <c r="BX101" s="137">
        <v>36650</v>
      </c>
      <c r="BY101" s="133">
        <v>4113</v>
      </c>
      <c r="BZ101" s="134">
        <v>265</v>
      </c>
      <c r="CA101" s="134">
        <v>334</v>
      </c>
      <c r="CB101" s="134">
        <v>0</v>
      </c>
      <c r="CC101" s="134">
        <v>0</v>
      </c>
      <c r="CD101" s="135">
        <v>334</v>
      </c>
      <c r="CE101" s="136">
        <v>0</v>
      </c>
      <c r="CF101" s="137">
        <v>3514</v>
      </c>
      <c r="CG101" s="138">
        <v>772883</v>
      </c>
      <c r="CH101" s="134">
        <v>33456</v>
      </c>
      <c r="CI101" s="134">
        <v>34277</v>
      </c>
      <c r="CJ101" s="134">
        <v>12081</v>
      </c>
      <c r="CK101" s="134">
        <v>496</v>
      </c>
      <c r="CL101" s="135">
        <v>46854</v>
      </c>
      <c r="CM101" s="136">
        <v>496</v>
      </c>
      <c r="CN101" s="139">
        <v>692573</v>
      </c>
    </row>
    <row r="102" spans="1:92" ht="18" customHeight="1" x14ac:dyDescent="0.15">
      <c r="A102" s="67"/>
      <c r="B102" s="236"/>
      <c r="C102" s="239"/>
      <c r="D102" s="68" t="s">
        <v>1</v>
      </c>
      <c r="E102" s="140">
        <v>249972</v>
      </c>
      <c r="F102" s="134">
        <v>23736</v>
      </c>
      <c r="G102" s="134">
        <v>11372</v>
      </c>
      <c r="H102" s="134">
        <v>4089</v>
      </c>
      <c r="I102" s="134">
        <v>0</v>
      </c>
      <c r="J102" s="135">
        <v>15461</v>
      </c>
      <c r="K102" s="136">
        <v>0</v>
      </c>
      <c r="L102" s="137">
        <v>210775</v>
      </c>
      <c r="M102" s="133">
        <v>392621</v>
      </c>
      <c r="N102" s="134">
        <v>34767</v>
      </c>
      <c r="O102" s="134">
        <v>34097</v>
      </c>
      <c r="P102" s="134">
        <v>9562</v>
      </c>
      <c r="Q102" s="134">
        <v>5632</v>
      </c>
      <c r="R102" s="135">
        <v>49291</v>
      </c>
      <c r="S102" s="136">
        <v>0</v>
      </c>
      <c r="T102" s="137">
        <v>308563</v>
      </c>
      <c r="U102" s="133">
        <v>1665022</v>
      </c>
      <c r="V102" s="134">
        <v>183772</v>
      </c>
      <c r="W102" s="134">
        <v>107343</v>
      </c>
      <c r="X102" s="134">
        <v>272356</v>
      </c>
      <c r="Y102" s="134">
        <v>554</v>
      </c>
      <c r="Z102" s="135">
        <v>380253</v>
      </c>
      <c r="AA102" s="136">
        <v>554</v>
      </c>
      <c r="AB102" s="137">
        <v>1100997</v>
      </c>
      <c r="AC102" s="133">
        <v>1320157</v>
      </c>
      <c r="AD102" s="134">
        <v>114613</v>
      </c>
      <c r="AE102" s="134">
        <v>62808</v>
      </c>
      <c r="AF102" s="134">
        <v>174805</v>
      </c>
      <c r="AG102" s="134">
        <v>37743</v>
      </c>
      <c r="AH102" s="135">
        <v>275356</v>
      </c>
      <c r="AI102" s="136">
        <v>2416</v>
      </c>
      <c r="AJ102" s="137">
        <v>930187</v>
      </c>
      <c r="AK102" s="138">
        <v>94492</v>
      </c>
      <c r="AL102" s="134">
        <v>13052</v>
      </c>
      <c r="AM102" s="134">
        <v>14240</v>
      </c>
      <c r="AN102" s="134">
        <v>22</v>
      </c>
      <c r="AO102" s="134">
        <v>0</v>
      </c>
      <c r="AP102" s="135">
        <v>14262</v>
      </c>
      <c r="AQ102" s="136">
        <v>0</v>
      </c>
      <c r="AR102" s="137">
        <v>67178</v>
      </c>
      <c r="AS102" s="133">
        <v>1435751</v>
      </c>
      <c r="AT102" s="134">
        <v>107123</v>
      </c>
      <c r="AU102" s="134">
        <v>206417</v>
      </c>
      <c r="AV102" s="134">
        <v>59907</v>
      </c>
      <c r="AW102" s="134">
        <v>456</v>
      </c>
      <c r="AX102" s="135">
        <v>266779</v>
      </c>
      <c r="AY102" s="136">
        <v>0</v>
      </c>
      <c r="AZ102" s="137">
        <v>1061849</v>
      </c>
      <c r="BA102" s="133">
        <v>1706124</v>
      </c>
      <c r="BB102" s="134">
        <v>160016</v>
      </c>
      <c r="BC102" s="134">
        <v>106971</v>
      </c>
      <c r="BD102" s="134">
        <v>81980</v>
      </c>
      <c r="BE102" s="134">
        <v>0</v>
      </c>
      <c r="BF102" s="135">
        <v>188951</v>
      </c>
      <c r="BG102" s="136">
        <v>0</v>
      </c>
      <c r="BH102" s="137">
        <v>1357157</v>
      </c>
      <c r="BI102" s="133">
        <v>175671</v>
      </c>
      <c r="BJ102" s="134">
        <v>19787</v>
      </c>
      <c r="BK102" s="134">
        <v>33064</v>
      </c>
      <c r="BL102" s="134">
        <v>99</v>
      </c>
      <c r="BM102" s="134">
        <v>0</v>
      </c>
      <c r="BN102" s="135">
        <v>33162</v>
      </c>
      <c r="BO102" s="136">
        <v>0</v>
      </c>
      <c r="BP102" s="137">
        <v>122721</v>
      </c>
      <c r="BQ102" s="133">
        <v>423619</v>
      </c>
      <c r="BR102" s="134">
        <v>53956</v>
      </c>
      <c r="BS102" s="134">
        <v>52395</v>
      </c>
      <c r="BT102" s="134">
        <v>19968</v>
      </c>
      <c r="BU102" s="134">
        <v>0</v>
      </c>
      <c r="BV102" s="135">
        <v>72363</v>
      </c>
      <c r="BW102" s="136">
        <v>0</v>
      </c>
      <c r="BX102" s="137">
        <v>297300</v>
      </c>
      <c r="BY102" s="133">
        <v>12633</v>
      </c>
      <c r="BZ102" s="134">
        <v>1912</v>
      </c>
      <c r="CA102" s="134">
        <v>3672</v>
      </c>
      <c r="CB102" s="134">
        <v>0</v>
      </c>
      <c r="CC102" s="134">
        <v>0</v>
      </c>
      <c r="CD102" s="135">
        <v>3672</v>
      </c>
      <c r="CE102" s="136">
        <v>0</v>
      </c>
      <c r="CF102" s="137">
        <v>7049</v>
      </c>
      <c r="CG102" s="138">
        <v>7476062</v>
      </c>
      <c r="CH102" s="134">
        <v>712734</v>
      </c>
      <c r="CI102" s="134">
        <v>632379</v>
      </c>
      <c r="CJ102" s="134">
        <v>622788</v>
      </c>
      <c r="CK102" s="134">
        <v>44385</v>
      </c>
      <c r="CL102" s="135">
        <v>1299550</v>
      </c>
      <c r="CM102" s="136">
        <v>2970</v>
      </c>
      <c r="CN102" s="139">
        <v>5463776</v>
      </c>
    </row>
    <row r="103" spans="1:92" ht="18" customHeight="1" x14ac:dyDescent="0.15">
      <c r="A103" s="67"/>
      <c r="B103" s="236"/>
      <c r="C103" s="240"/>
      <c r="D103" s="69" t="s">
        <v>66</v>
      </c>
      <c r="E103" s="145">
        <v>33882</v>
      </c>
      <c r="F103" s="146" t="s">
        <v>33</v>
      </c>
      <c r="G103" s="146" t="s">
        <v>33</v>
      </c>
      <c r="H103" s="146" t="s">
        <v>33</v>
      </c>
      <c r="I103" s="146" t="s">
        <v>33</v>
      </c>
      <c r="J103" s="169" t="s">
        <v>33</v>
      </c>
      <c r="K103" s="170" t="s">
        <v>33</v>
      </c>
      <c r="L103" s="149" t="s">
        <v>33</v>
      </c>
      <c r="M103" s="145">
        <v>116349</v>
      </c>
      <c r="N103" s="146" t="s">
        <v>33</v>
      </c>
      <c r="O103" s="146" t="s">
        <v>33</v>
      </c>
      <c r="P103" s="146" t="s">
        <v>33</v>
      </c>
      <c r="Q103" s="146" t="s">
        <v>33</v>
      </c>
      <c r="R103" s="169" t="s">
        <v>33</v>
      </c>
      <c r="S103" s="170" t="s">
        <v>33</v>
      </c>
      <c r="T103" s="149" t="s">
        <v>33</v>
      </c>
      <c r="U103" s="145">
        <v>625324</v>
      </c>
      <c r="V103" s="146" t="s">
        <v>33</v>
      </c>
      <c r="W103" s="146" t="s">
        <v>33</v>
      </c>
      <c r="X103" s="146" t="s">
        <v>33</v>
      </c>
      <c r="Y103" s="146" t="s">
        <v>33</v>
      </c>
      <c r="Z103" s="169" t="s">
        <v>33</v>
      </c>
      <c r="AA103" s="170" t="s">
        <v>33</v>
      </c>
      <c r="AB103" s="149" t="s">
        <v>33</v>
      </c>
      <c r="AC103" s="145">
        <v>482700</v>
      </c>
      <c r="AD103" s="146" t="s">
        <v>33</v>
      </c>
      <c r="AE103" s="146" t="s">
        <v>33</v>
      </c>
      <c r="AF103" s="146" t="s">
        <v>33</v>
      </c>
      <c r="AG103" s="146" t="s">
        <v>33</v>
      </c>
      <c r="AH103" s="169" t="s">
        <v>33</v>
      </c>
      <c r="AI103" s="170" t="s">
        <v>33</v>
      </c>
      <c r="AJ103" s="149" t="s">
        <v>33</v>
      </c>
      <c r="AK103" s="150">
        <v>78657</v>
      </c>
      <c r="AL103" s="146" t="s">
        <v>33</v>
      </c>
      <c r="AM103" s="146" t="s">
        <v>33</v>
      </c>
      <c r="AN103" s="146" t="s">
        <v>33</v>
      </c>
      <c r="AO103" s="146" t="s">
        <v>33</v>
      </c>
      <c r="AP103" s="169" t="s">
        <v>33</v>
      </c>
      <c r="AQ103" s="170" t="s">
        <v>33</v>
      </c>
      <c r="AR103" s="149" t="s">
        <v>33</v>
      </c>
      <c r="AS103" s="145">
        <v>372783</v>
      </c>
      <c r="AT103" s="146" t="s">
        <v>33</v>
      </c>
      <c r="AU103" s="146" t="s">
        <v>33</v>
      </c>
      <c r="AV103" s="146" t="s">
        <v>33</v>
      </c>
      <c r="AW103" s="146" t="s">
        <v>33</v>
      </c>
      <c r="AX103" s="169" t="s">
        <v>33</v>
      </c>
      <c r="AY103" s="170" t="s">
        <v>33</v>
      </c>
      <c r="AZ103" s="149" t="s">
        <v>33</v>
      </c>
      <c r="BA103" s="145">
        <v>583590</v>
      </c>
      <c r="BB103" s="146" t="s">
        <v>33</v>
      </c>
      <c r="BC103" s="146" t="s">
        <v>33</v>
      </c>
      <c r="BD103" s="146" t="s">
        <v>33</v>
      </c>
      <c r="BE103" s="146" t="s">
        <v>33</v>
      </c>
      <c r="BF103" s="169" t="s">
        <v>33</v>
      </c>
      <c r="BG103" s="170" t="s">
        <v>33</v>
      </c>
      <c r="BH103" s="149" t="s">
        <v>33</v>
      </c>
      <c r="BI103" s="145">
        <v>135494</v>
      </c>
      <c r="BJ103" s="146" t="s">
        <v>33</v>
      </c>
      <c r="BK103" s="146" t="s">
        <v>33</v>
      </c>
      <c r="BL103" s="146" t="s">
        <v>33</v>
      </c>
      <c r="BM103" s="146" t="s">
        <v>33</v>
      </c>
      <c r="BN103" s="169" t="s">
        <v>33</v>
      </c>
      <c r="BO103" s="170" t="s">
        <v>33</v>
      </c>
      <c r="BP103" s="149" t="s">
        <v>33</v>
      </c>
      <c r="BQ103" s="145">
        <v>186</v>
      </c>
      <c r="BR103" s="146" t="s">
        <v>33</v>
      </c>
      <c r="BS103" s="146" t="s">
        <v>33</v>
      </c>
      <c r="BT103" s="146" t="s">
        <v>33</v>
      </c>
      <c r="BU103" s="146" t="s">
        <v>33</v>
      </c>
      <c r="BV103" s="169" t="s">
        <v>33</v>
      </c>
      <c r="BW103" s="170" t="s">
        <v>33</v>
      </c>
      <c r="BX103" s="149" t="s">
        <v>33</v>
      </c>
      <c r="BY103" s="145">
        <v>6090</v>
      </c>
      <c r="BZ103" s="146" t="s">
        <v>33</v>
      </c>
      <c r="CA103" s="146" t="s">
        <v>33</v>
      </c>
      <c r="CB103" s="146" t="s">
        <v>33</v>
      </c>
      <c r="CC103" s="146" t="s">
        <v>33</v>
      </c>
      <c r="CD103" s="169" t="s">
        <v>33</v>
      </c>
      <c r="CE103" s="170" t="s">
        <v>33</v>
      </c>
      <c r="CF103" s="149" t="s">
        <v>33</v>
      </c>
      <c r="CG103" s="150">
        <v>2435055</v>
      </c>
      <c r="CH103" s="146" t="s">
        <v>33</v>
      </c>
      <c r="CI103" s="146" t="s">
        <v>33</v>
      </c>
      <c r="CJ103" s="146" t="s">
        <v>33</v>
      </c>
      <c r="CK103" s="146" t="s">
        <v>33</v>
      </c>
      <c r="CL103" s="169" t="s">
        <v>33</v>
      </c>
      <c r="CM103" s="170" t="s">
        <v>33</v>
      </c>
      <c r="CN103" s="151" t="s">
        <v>33</v>
      </c>
    </row>
    <row r="104" spans="1:92" ht="18" customHeight="1" x14ac:dyDescent="0.15">
      <c r="A104" s="67"/>
      <c r="B104" s="236"/>
      <c r="C104" s="238" t="s">
        <v>29</v>
      </c>
      <c r="D104" s="70" t="s">
        <v>24</v>
      </c>
      <c r="E104" s="152">
        <v>160539</v>
      </c>
      <c r="F104" s="171" t="s">
        <v>33</v>
      </c>
      <c r="G104" s="171" t="s">
        <v>33</v>
      </c>
      <c r="H104" s="171" t="s">
        <v>33</v>
      </c>
      <c r="I104" s="171" t="s">
        <v>33</v>
      </c>
      <c r="J104" s="172" t="s">
        <v>33</v>
      </c>
      <c r="K104" s="170" t="s">
        <v>33</v>
      </c>
      <c r="L104" s="173" t="s">
        <v>33</v>
      </c>
      <c r="M104" s="152">
        <v>51299</v>
      </c>
      <c r="N104" s="171" t="s">
        <v>33</v>
      </c>
      <c r="O104" s="171" t="s">
        <v>33</v>
      </c>
      <c r="P104" s="171" t="s">
        <v>33</v>
      </c>
      <c r="Q104" s="171" t="s">
        <v>33</v>
      </c>
      <c r="R104" s="172" t="s">
        <v>33</v>
      </c>
      <c r="S104" s="170" t="s">
        <v>33</v>
      </c>
      <c r="T104" s="173" t="s">
        <v>33</v>
      </c>
      <c r="U104" s="152">
        <v>66549</v>
      </c>
      <c r="V104" s="171" t="s">
        <v>33</v>
      </c>
      <c r="W104" s="171" t="s">
        <v>33</v>
      </c>
      <c r="X104" s="171" t="s">
        <v>33</v>
      </c>
      <c r="Y104" s="171" t="s">
        <v>33</v>
      </c>
      <c r="Z104" s="172" t="s">
        <v>33</v>
      </c>
      <c r="AA104" s="170" t="s">
        <v>33</v>
      </c>
      <c r="AB104" s="173" t="s">
        <v>33</v>
      </c>
      <c r="AC104" s="152">
        <v>462515</v>
      </c>
      <c r="AD104" s="171" t="s">
        <v>33</v>
      </c>
      <c r="AE104" s="171" t="s">
        <v>33</v>
      </c>
      <c r="AF104" s="171" t="s">
        <v>33</v>
      </c>
      <c r="AG104" s="171" t="s">
        <v>33</v>
      </c>
      <c r="AH104" s="172" t="s">
        <v>33</v>
      </c>
      <c r="AI104" s="170" t="s">
        <v>33</v>
      </c>
      <c r="AJ104" s="173" t="s">
        <v>33</v>
      </c>
      <c r="AK104" s="153">
        <v>15420</v>
      </c>
      <c r="AL104" s="171" t="s">
        <v>33</v>
      </c>
      <c r="AM104" s="171" t="s">
        <v>33</v>
      </c>
      <c r="AN104" s="171" t="s">
        <v>33</v>
      </c>
      <c r="AO104" s="171" t="s">
        <v>33</v>
      </c>
      <c r="AP104" s="172" t="s">
        <v>33</v>
      </c>
      <c r="AQ104" s="170" t="s">
        <v>33</v>
      </c>
      <c r="AR104" s="173" t="s">
        <v>33</v>
      </c>
      <c r="AS104" s="152">
        <v>410868</v>
      </c>
      <c r="AT104" s="171" t="s">
        <v>33</v>
      </c>
      <c r="AU104" s="171" t="s">
        <v>33</v>
      </c>
      <c r="AV104" s="171" t="s">
        <v>33</v>
      </c>
      <c r="AW104" s="171" t="s">
        <v>33</v>
      </c>
      <c r="AX104" s="172" t="s">
        <v>33</v>
      </c>
      <c r="AY104" s="170" t="s">
        <v>33</v>
      </c>
      <c r="AZ104" s="173" t="s">
        <v>33</v>
      </c>
      <c r="BA104" s="152">
        <v>895672</v>
      </c>
      <c r="BB104" s="171" t="s">
        <v>33</v>
      </c>
      <c r="BC104" s="171" t="s">
        <v>33</v>
      </c>
      <c r="BD104" s="171" t="s">
        <v>33</v>
      </c>
      <c r="BE104" s="171" t="s">
        <v>33</v>
      </c>
      <c r="BF104" s="172" t="s">
        <v>33</v>
      </c>
      <c r="BG104" s="170" t="s">
        <v>33</v>
      </c>
      <c r="BH104" s="173" t="s">
        <v>33</v>
      </c>
      <c r="BI104" s="152">
        <v>63745</v>
      </c>
      <c r="BJ104" s="171" t="s">
        <v>33</v>
      </c>
      <c r="BK104" s="171" t="s">
        <v>33</v>
      </c>
      <c r="BL104" s="171" t="s">
        <v>33</v>
      </c>
      <c r="BM104" s="171" t="s">
        <v>33</v>
      </c>
      <c r="BN104" s="172" t="s">
        <v>33</v>
      </c>
      <c r="BO104" s="170" t="s">
        <v>33</v>
      </c>
      <c r="BP104" s="173" t="s">
        <v>33</v>
      </c>
      <c r="BQ104" s="152">
        <v>94983</v>
      </c>
      <c r="BR104" s="171" t="s">
        <v>33</v>
      </c>
      <c r="BS104" s="171" t="s">
        <v>33</v>
      </c>
      <c r="BT104" s="171" t="s">
        <v>33</v>
      </c>
      <c r="BU104" s="171" t="s">
        <v>33</v>
      </c>
      <c r="BV104" s="172" t="s">
        <v>33</v>
      </c>
      <c r="BW104" s="170" t="s">
        <v>33</v>
      </c>
      <c r="BX104" s="173" t="s">
        <v>33</v>
      </c>
      <c r="BY104" s="152">
        <v>0</v>
      </c>
      <c r="BZ104" s="171" t="s">
        <v>33</v>
      </c>
      <c r="CA104" s="171" t="s">
        <v>33</v>
      </c>
      <c r="CB104" s="171" t="s">
        <v>33</v>
      </c>
      <c r="CC104" s="171" t="s">
        <v>33</v>
      </c>
      <c r="CD104" s="172" t="s">
        <v>33</v>
      </c>
      <c r="CE104" s="170" t="s">
        <v>33</v>
      </c>
      <c r="CF104" s="173" t="s">
        <v>33</v>
      </c>
      <c r="CG104" s="153">
        <v>2221590</v>
      </c>
      <c r="CH104" s="171" t="s">
        <v>33</v>
      </c>
      <c r="CI104" s="171" t="s">
        <v>33</v>
      </c>
      <c r="CJ104" s="171" t="s">
        <v>33</v>
      </c>
      <c r="CK104" s="171" t="s">
        <v>33</v>
      </c>
      <c r="CL104" s="172" t="s">
        <v>33</v>
      </c>
      <c r="CM104" s="170" t="s">
        <v>33</v>
      </c>
      <c r="CN104" s="174" t="s">
        <v>33</v>
      </c>
    </row>
    <row r="105" spans="1:92" ht="18" customHeight="1" x14ac:dyDescent="0.15">
      <c r="A105" s="67"/>
      <c r="B105" s="236"/>
      <c r="C105" s="239"/>
      <c r="D105" s="70" t="s">
        <v>113</v>
      </c>
      <c r="E105" s="152">
        <v>369</v>
      </c>
      <c r="F105" s="171" t="s">
        <v>33</v>
      </c>
      <c r="G105" s="171" t="s">
        <v>33</v>
      </c>
      <c r="H105" s="171" t="s">
        <v>33</v>
      </c>
      <c r="I105" s="171" t="s">
        <v>33</v>
      </c>
      <c r="J105" s="172" t="s">
        <v>33</v>
      </c>
      <c r="K105" s="170" t="s">
        <v>33</v>
      </c>
      <c r="L105" s="173" t="s">
        <v>33</v>
      </c>
      <c r="M105" s="152">
        <v>4755</v>
      </c>
      <c r="N105" s="171" t="s">
        <v>33</v>
      </c>
      <c r="O105" s="171" t="s">
        <v>33</v>
      </c>
      <c r="P105" s="171" t="s">
        <v>33</v>
      </c>
      <c r="Q105" s="171" t="s">
        <v>33</v>
      </c>
      <c r="R105" s="172" t="s">
        <v>33</v>
      </c>
      <c r="S105" s="170" t="s">
        <v>33</v>
      </c>
      <c r="T105" s="173" t="s">
        <v>33</v>
      </c>
      <c r="U105" s="152">
        <v>129611</v>
      </c>
      <c r="V105" s="171" t="s">
        <v>33</v>
      </c>
      <c r="W105" s="171" t="s">
        <v>33</v>
      </c>
      <c r="X105" s="171" t="s">
        <v>33</v>
      </c>
      <c r="Y105" s="171" t="s">
        <v>33</v>
      </c>
      <c r="Z105" s="172" t="s">
        <v>33</v>
      </c>
      <c r="AA105" s="170" t="s">
        <v>33</v>
      </c>
      <c r="AB105" s="173" t="s">
        <v>33</v>
      </c>
      <c r="AC105" s="152">
        <v>26747</v>
      </c>
      <c r="AD105" s="171" t="s">
        <v>33</v>
      </c>
      <c r="AE105" s="171" t="s">
        <v>33</v>
      </c>
      <c r="AF105" s="171" t="s">
        <v>33</v>
      </c>
      <c r="AG105" s="171" t="s">
        <v>33</v>
      </c>
      <c r="AH105" s="172" t="s">
        <v>33</v>
      </c>
      <c r="AI105" s="170" t="s">
        <v>33</v>
      </c>
      <c r="AJ105" s="173" t="s">
        <v>33</v>
      </c>
      <c r="AK105" s="153">
        <v>2496</v>
      </c>
      <c r="AL105" s="171" t="s">
        <v>33</v>
      </c>
      <c r="AM105" s="171" t="s">
        <v>33</v>
      </c>
      <c r="AN105" s="171" t="s">
        <v>33</v>
      </c>
      <c r="AO105" s="171" t="s">
        <v>33</v>
      </c>
      <c r="AP105" s="172" t="s">
        <v>33</v>
      </c>
      <c r="AQ105" s="170" t="s">
        <v>33</v>
      </c>
      <c r="AR105" s="173" t="s">
        <v>33</v>
      </c>
      <c r="AS105" s="152">
        <v>9747</v>
      </c>
      <c r="AT105" s="171" t="s">
        <v>33</v>
      </c>
      <c r="AU105" s="171" t="s">
        <v>33</v>
      </c>
      <c r="AV105" s="171" t="s">
        <v>33</v>
      </c>
      <c r="AW105" s="171" t="s">
        <v>33</v>
      </c>
      <c r="AX105" s="172" t="s">
        <v>33</v>
      </c>
      <c r="AY105" s="170" t="s">
        <v>33</v>
      </c>
      <c r="AZ105" s="173" t="s">
        <v>33</v>
      </c>
      <c r="BA105" s="152">
        <v>71791</v>
      </c>
      <c r="BB105" s="171" t="s">
        <v>33</v>
      </c>
      <c r="BC105" s="171" t="s">
        <v>33</v>
      </c>
      <c r="BD105" s="171" t="s">
        <v>33</v>
      </c>
      <c r="BE105" s="171" t="s">
        <v>33</v>
      </c>
      <c r="BF105" s="172" t="s">
        <v>33</v>
      </c>
      <c r="BG105" s="170" t="s">
        <v>33</v>
      </c>
      <c r="BH105" s="173" t="s">
        <v>33</v>
      </c>
      <c r="BI105" s="152">
        <v>3087</v>
      </c>
      <c r="BJ105" s="171" t="s">
        <v>33</v>
      </c>
      <c r="BK105" s="171" t="s">
        <v>33</v>
      </c>
      <c r="BL105" s="171" t="s">
        <v>33</v>
      </c>
      <c r="BM105" s="171" t="s">
        <v>33</v>
      </c>
      <c r="BN105" s="172" t="s">
        <v>33</v>
      </c>
      <c r="BO105" s="170" t="s">
        <v>33</v>
      </c>
      <c r="BP105" s="173" t="s">
        <v>33</v>
      </c>
      <c r="BQ105" s="152">
        <v>6020</v>
      </c>
      <c r="BR105" s="171" t="s">
        <v>33</v>
      </c>
      <c r="BS105" s="171" t="s">
        <v>33</v>
      </c>
      <c r="BT105" s="171" t="s">
        <v>33</v>
      </c>
      <c r="BU105" s="171" t="s">
        <v>33</v>
      </c>
      <c r="BV105" s="172" t="s">
        <v>33</v>
      </c>
      <c r="BW105" s="170" t="s">
        <v>33</v>
      </c>
      <c r="BX105" s="173" t="s">
        <v>33</v>
      </c>
      <c r="BY105" s="152">
        <v>0</v>
      </c>
      <c r="BZ105" s="171" t="s">
        <v>33</v>
      </c>
      <c r="CA105" s="171" t="s">
        <v>33</v>
      </c>
      <c r="CB105" s="171" t="s">
        <v>33</v>
      </c>
      <c r="CC105" s="171" t="s">
        <v>33</v>
      </c>
      <c r="CD105" s="172" t="s">
        <v>33</v>
      </c>
      <c r="CE105" s="170" t="s">
        <v>33</v>
      </c>
      <c r="CF105" s="173" t="s">
        <v>33</v>
      </c>
      <c r="CG105" s="153">
        <v>254623</v>
      </c>
      <c r="CH105" s="171" t="s">
        <v>33</v>
      </c>
      <c r="CI105" s="171" t="s">
        <v>33</v>
      </c>
      <c r="CJ105" s="171" t="s">
        <v>33</v>
      </c>
      <c r="CK105" s="171" t="s">
        <v>33</v>
      </c>
      <c r="CL105" s="172" t="s">
        <v>33</v>
      </c>
      <c r="CM105" s="170" t="s">
        <v>33</v>
      </c>
      <c r="CN105" s="174" t="s">
        <v>33</v>
      </c>
    </row>
    <row r="106" spans="1:92" ht="18" customHeight="1" x14ac:dyDescent="0.15">
      <c r="A106" s="67"/>
      <c r="B106" s="236"/>
      <c r="C106" s="239"/>
      <c r="D106" s="70" t="s">
        <v>25</v>
      </c>
      <c r="E106" s="152">
        <v>41654</v>
      </c>
      <c r="F106" s="171" t="s">
        <v>33</v>
      </c>
      <c r="G106" s="171" t="s">
        <v>33</v>
      </c>
      <c r="H106" s="171" t="s">
        <v>33</v>
      </c>
      <c r="I106" s="171" t="s">
        <v>33</v>
      </c>
      <c r="J106" s="172" t="s">
        <v>33</v>
      </c>
      <c r="K106" s="170" t="s">
        <v>33</v>
      </c>
      <c r="L106" s="173" t="s">
        <v>33</v>
      </c>
      <c r="M106" s="152">
        <v>98554</v>
      </c>
      <c r="N106" s="171" t="s">
        <v>33</v>
      </c>
      <c r="O106" s="171" t="s">
        <v>33</v>
      </c>
      <c r="P106" s="171" t="s">
        <v>33</v>
      </c>
      <c r="Q106" s="171" t="s">
        <v>33</v>
      </c>
      <c r="R106" s="172" t="s">
        <v>33</v>
      </c>
      <c r="S106" s="170" t="s">
        <v>33</v>
      </c>
      <c r="T106" s="173" t="s">
        <v>33</v>
      </c>
      <c r="U106" s="152">
        <v>348607</v>
      </c>
      <c r="V106" s="171" t="s">
        <v>33</v>
      </c>
      <c r="W106" s="171" t="s">
        <v>33</v>
      </c>
      <c r="X106" s="171" t="s">
        <v>33</v>
      </c>
      <c r="Y106" s="171" t="s">
        <v>33</v>
      </c>
      <c r="Z106" s="172" t="s">
        <v>33</v>
      </c>
      <c r="AA106" s="170" t="s">
        <v>33</v>
      </c>
      <c r="AB106" s="173" t="s">
        <v>33</v>
      </c>
      <c r="AC106" s="152">
        <v>184323</v>
      </c>
      <c r="AD106" s="171" t="s">
        <v>33</v>
      </c>
      <c r="AE106" s="171" t="s">
        <v>33</v>
      </c>
      <c r="AF106" s="171" t="s">
        <v>33</v>
      </c>
      <c r="AG106" s="171" t="s">
        <v>33</v>
      </c>
      <c r="AH106" s="172" t="s">
        <v>33</v>
      </c>
      <c r="AI106" s="170" t="s">
        <v>33</v>
      </c>
      <c r="AJ106" s="173" t="s">
        <v>33</v>
      </c>
      <c r="AK106" s="153">
        <v>25569</v>
      </c>
      <c r="AL106" s="171" t="s">
        <v>33</v>
      </c>
      <c r="AM106" s="171" t="s">
        <v>33</v>
      </c>
      <c r="AN106" s="171" t="s">
        <v>33</v>
      </c>
      <c r="AO106" s="171" t="s">
        <v>33</v>
      </c>
      <c r="AP106" s="172" t="s">
        <v>33</v>
      </c>
      <c r="AQ106" s="170" t="s">
        <v>33</v>
      </c>
      <c r="AR106" s="173" t="s">
        <v>33</v>
      </c>
      <c r="AS106" s="152">
        <v>58322</v>
      </c>
      <c r="AT106" s="171" t="s">
        <v>33</v>
      </c>
      <c r="AU106" s="171" t="s">
        <v>33</v>
      </c>
      <c r="AV106" s="171" t="s">
        <v>33</v>
      </c>
      <c r="AW106" s="171" t="s">
        <v>33</v>
      </c>
      <c r="AX106" s="172" t="s">
        <v>33</v>
      </c>
      <c r="AY106" s="170" t="s">
        <v>33</v>
      </c>
      <c r="AZ106" s="173" t="s">
        <v>33</v>
      </c>
      <c r="BA106" s="152">
        <v>241320</v>
      </c>
      <c r="BB106" s="171" t="s">
        <v>33</v>
      </c>
      <c r="BC106" s="171" t="s">
        <v>33</v>
      </c>
      <c r="BD106" s="171" t="s">
        <v>33</v>
      </c>
      <c r="BE106" s="171" t="s">
        <v>33</v>
      </c>
      <c r="BF106" s="172" t="s">
        <v>33</v>
      </c>
      <c r="BG106" s="170" t="s">
        <v>33</v>
      </c>
      <c r="BH106" s="173" t="s">
        <v>33</v>
      </c>
      <c r="BI106" s="152">
        <v>20958</v>
      </c>
      <c r="BJ106" s="171" t="s">
        <v>33</v>
      </c>
      <c r="BK106" s="171" t="s">
        <v>33</v>
      </c>
      <c r="BL106" s="171" t="s">
        <v>33</v>
      </c>
      <c r="BM106" s="171" t="s">
        <v>33</v>
      </c>
      <c r="BN106" s="172" t="s">
        <v>33</v>
      </c>
      <c r="BO106" s="170" t="s">
        <v>33</v>
      </c>
      <c r="BP106" s="173" t="s">
        <v>33</v>
      </c>
      <c r="BQ106" s="152">
        <v>91230</v>
      </c>
      <c r="BR106" s="171" t="s">
        <v>33</v>
      </c>
      <c r="BS106" s="171" t="s">
        <v>33</v>
      </c>
      <c r="BT106" s="171" t="s">
        <v>33</v>
      </c>
      <c r="BU106" s="171" t="s">
        <v>33</v>
      </c>
      <c r="BV106" s="172" t="s">
        <v>33</v>
      </c>
      <c r="BW106" s="170" t="s">
        <v>33</v>
      </c>
      <c r="BX106" s="173" t="s">
        <v>33</v>
      </c>
      <c r="BY106" s="152">
        <v>3207</v>
      </c>
      <c r="BZ106" s="171" t="s">
        <v>33</v>
      </c>
      <c r="CA106" s="171" t="s">
        <v>33</v>
      </c>
      <c r="CB106" s="171" t="s">
        <v>33</v>
      </c>
      <c r="CC106" s="171" t="s">
        <v>33</v>
      </c>
      <c r="CD106" s="172" t="s">
        <v>33</v>
      </c>
      <c r="CE106" s="170" t="s">
        <v>33</v>
      </c>
      <c r="CF106" s="173" t="s">
        <v>33</v>
      </c>
      <c r="CG106" s="153">
        <v>1113744</v>
      </c>
      <c r="CH106" s="171" t="s">
        <v>33</v>
      </c>
      <c r="CI106" s="171" t="s">
        <v>33</v>
      </c>
      <c r="CJ106" s="171" t="s">
        <v>33</v>
      </c>
      <c r="CK106" s="171" t="s">
        <v>33</v>
      </c>
      <c r="CL106" s="172" t="s">
        <v>33</v>
      </c>
      <c r="CM106" s="170" t="s">
        <v>33</v>
      </c>
      <c r="CN106" s="174" t="s">
        <v>33</v>
      </c>
    </row>
    <row r="107" spans="1:92" ht="18" customHeight="1" x14ac:dyDescent="0.15">
      <c r="A107" s="67"/>
      <c r="B107" s="236"/>
      <c r="C107" s="239"/>
      <c r="D107" s="70" t="s">
        <v>122</v>
      </c>
      <c r="E107" s="152">
        <v>0</v>
      </c>
      <c r="F107" s="171" t="s">
        <v>33</v>
      </c>
      <c r="G107" s="171" t="s">
        <v>33</v>
      </c>
      <c r="H107" s="171" t="s">
        <v>33</v>
      </c>
      <c r="I107" s="171" t="s">
        <v>33</v>
      </c>
      <c r="J107" s="172" t="s">
        <v>33</v>
      </c>
      <c r="K107" s="170" t="s">
        <v>33</v>
      </c>
      <c r="L107" s="173" t="s">
        <v>33</v>
      </c>
      <c r="M107" s="152">
        <v>0</v>
      </c>
      <c r="N107" s="171" t="s">
        <v>33</v>
      </c>
      <c r="O107" s="171" t="s">
        <v>33</v>
      </c>
      <c r="P107" s="171" t="s">
        <v>33</v>
      </c>
      <c r="Q107" s="171" t="s">
        <v>33</v>
      </c>
      <c r="R107" s="172" t="s">
        <v>33</v>
      </c>
      <c r="S107" s="170" t="s">
        <v>33</v>
      </c>
      <c r="T107" s="173" t="s">
        <v>33</v>
      </c>
      <c r="U107" s="152">
        <v>982</v>
      </c>
      <c r="V107" s="171" t="s">
        <v>33</v>
      </c>
      <c r="W107" s="171" t="s">
        <v>33</v>
      </c>
      <c r="X107" s="171" t="s">
        <v>33</v>
      </c>
      <c r="Y107" s="171" t="s">
        <v>33</v>
      </c>
      <c r="Z107" s="172" t="s">
        <v>33</v>
      </c>
      <c r="AA107" s="170" t="s">
        <v>33</v>
      </c>
      <c r="AB107" s="173" t="s">
        <v>33</v>
      </c>
      <c r="AC107" s="152">
        <v>0</v>
      </c>
      <c r="AD107" s="171" t="s">
        <v>33</v>
      </c>
      <c r="AE107" s="171" t="s">
        <v>33</v>
      </c>
      <c r="AF107" s="171" t="s">
        <v>33</v>
      </c>
      <c r="AG107" s="171" t="s">
        <v>33</v>
      </c>
      <c r="AH107" s="172" t="s">
        <v>33</v>
      </c>
      <c r="AI107" s="170" t="s">
        <v>33</v>
      </c>
      <c r="AJ107" s="173" t="s">
        <v>33</v>
      </c>
      <c r="AK107" s="153">
        <v>828</v>
      </c>
      <c r="AL107" s="171" t="s">
        <v>33</v>
      </c>
      <c r="AM107" s="171" t="s">
        <v>33</v>
      </c>
      <c r="AN107" s="171" t="s">
        <v>33</v>
      </c>
      <c r="AO107" s="171" t="s">
        <v>33</v>
      </c>
      <c r="AP107" s="172" t="s">
        <v>33</v>
      </c>
      <c r="AQ107" s="170" t="s">
        <v>33</v>
      </c>
      <c r="AR107" s="173" t="s">
        <v>33</v>
      </c>
      <c r="AS107" s="152">
        <v>3082</v>
      </c>
      <c r="AT107" s="171" t="s">
        <v>33</v>
      </c>
      <c r="AU107" s="171" t="s">
        <v>33</v>
      </c>
      <c r="AV107" s="171" t="s">
        <v>33</v>
      </c>
      <c r="AW107" s="171" t="s">
        <v>33</v>
      </c>
      <c r="AX107" s="172" t="s">
        <v>33</v>
      </c>
      <c r="AY107" s="170" t="s">
        <v>33</v>
      </c>
      <c r="AZ107" s="173" t="s">
        <v>33</v>
      </c>
      <c r="BA107" s="152">
        <v>0</v>
      </c>
      <c r="BB107" s="171" t="s">
        <v>33</v>
      </c>
      <c r="BC107" s="171" t="s">
        <v>33</v>
      </c>
      <c r="BD107" s="171" t="s">
        <v>33</v>
      </c>
      <c r="BE107" s="171" t="s">
        <v>33</v>
      </c>
      <c r="BF107" s="172" t="s">
        <v>33</v>
      </c>
      <c r="BG107" s="170" t="s">
        <v>33</v>
      </c>
      <c r="BH107" s="173" t="s">
        <v>33</v>
      </c>
      <c r="BI107" s="152">
        <v>0</v>
      </c>
      <c r="BJ107" s="171" t="s">
        <v>33</v>
      </c>
      <c r="BK107" s="171" t="s">
        <v>33</v>
      </c>
      <c r="BL107" s="171" t="s">
        <v>33</v>
      </c>
      <c r="BM107" s="171" t="s">
        <v>33</v>
      </c>
      <c r="BN107" s="172" t="s">
        <v>33</v>
      </c>
      <c r="BO107" s="170" t="s">
        <v>33</v>
      </c>
      <c r="BP107" s="173" t="s">
        <v>33</v>
      </c>
      <c r="BQ107" s="152">
        <v>272</v>
      </c>
      <c r="BR107" s="171" t="s">
        <v>33</v>
      </c>
      <c r="BS107" s="171" t="s">
        <v>33</v>
      </c>
      <c r="BT107" s="171" t="s">
        <v>33</v>
      </c>
      <c r="BU107" s="171" t="s">
        <v>33</v>
      </c>
      <c r="BV107" s="172" t="s">
        <v>33</v>
      </c>
      <c r="BW107" s="170" t="s">
        <v>33</v>
      </c>
      <c r="BX107" s="173" t="s">
        <v>33</v>
      </c>
      <c r="BY107" s="152">
        <v>0</v>
      </c>
      <c r="BZ107" s="171" t="s">
        <v>33</v>
      </c>
      <c r="CA107" s="171" t="s">
        <v>33</v>
      </c>
      <c r="CB107" s="171" t="s">
        <v>33</v>
      </c>
      <c r="CC107" s="171" t="s">
        <v>33</v>
      </c>
      <c r="CD107" s="172" t="s">
        <v>33</v>
      </c>
      <c r="CE107" s="170" t="s">
        <v>33</v>
      </c>
      <c r="CF107" s="173" t="s">
        <v>33</v>
      </c>
      <c r="CG107" s="153">
        <v>5164</v>
      </c>
      <c r="CH107" s="171" t="s">
        <v>33</v>
      </c>
      <c r="CI107" s="171" t="s">
        <v>33</v>
      </c>
      <c r="CJ107" s="171" t="s">
        <v>33</v>
      </c>
      <c r="CK107" s="171" t="s">
        <v>33</v>
      </c>
      <c r="CL107" s="172" t="s">
        <v>33</v>
      </c>
      <c r="CM107" s="170" t="s">
        <v>33</v>
      </c>
      <c r="CN107" s="174" t="s">
        <v>33</v>
      </c>
    </row>
    <row r="108" spans="1:92" ht="18" customHeight="1" x14ac:dyDescent="0.15">
      <c r="A108" s="67">
        <v>8</v>
      </c>
      <c r="B108" s="236"/>
      <c r="C108" s="239"/>
      <c r="D108" s="70" t="s">
        <v>26</v>
      </c>
      <c r="E108" s="152">
        <v>13843</v>
      </c>
      <c r="F108" s="171" t="s">
        <v>33</v>
      </c>
      <c r="G108" s="171" t="s">
        <v>33</v>
      </c>
      <c r="H108" s="171" t="s">
        <v>33</v>
      </c>
      <c r="I108" s="171" t="s">
        <v>33</v>
      </c>
      <c r="J108" s="172" t="s">
        <v>33</v>
      </c>
      <c r="K108" s="170" t="s">
        <v>33</v>
      </c>
      <c r="L108" s="173" t="s">
        <v>33</v>
      </c>
      <c r="M108" s="152">
        <v>112886</v>
      </c>
      <c r="N108" s="171" t="s">
        <v>33</v>
      </c>
      <c r="O108" s="171" t="s">
        <v>33</v>
      </c>
      <c r="P108" s="171" t="s">
        <v>33</v>
      </c>
      <c r="Q108" s="171" t="s">
        <v>33</v>
      </c>
      <c r="R108" s="172" t="s">
        <v>33</v>
      </c>
      <c r="S108" s="170" t="s">
        <v>33</v>
      </c>
      <c r="T108" s="173" t="s">
        <v>33</v>
      </c>
      <c r="U108" s="152">
        <v>785894</v>
      </c>
      <c r="V108" s="171" t="s">
        <v>33</v>
      </c>
      <c r="W108" s="171" t="s">
        <v>33</v>
      </c>
      <c r="X108" s="171" t="s">
        <v>33</v>
      </c>
      <c r="Y108" s="171" t="s">
        <v>33</v>
      </c>
      <c r="Z108" s="172" t="s">
        <v>33</v>
      </c>
      <c r="AA108" s="170" t="s">
        <v>33</v>
      </c>
      <c r="AB108" s="173" t="s">
        <v>33</v>
      </c>
      <c r="AC108" s="152">
        <v>472485</v>
      </c>
      <c r="AD108" s="171" t="s">
        <v>33</v>
      </c>
      <c r="AE108" s="171" t="s">
        <v>33</v>
      </c>
      <c r="AF108" s="171" t="s">
        <v>33</v>
      </c>
      <c r="AG108" s="171" t="s">
        <v>33</v>
      </c>
      <c r="AH108" s="172" t="s">
        <v>33</v>
      </c>
      <c r="AI108" s="170" t="s">
        <v>33</v>
      </c>
      <c r="AJ108" s="173" t="s">
        <v>33</v>
      </c>
      <c r="AK108" s="153">
        <v>0</v>
      </c>
      <c r="AL108" s="171" t="s">
        <v>33</v>
      </c>
      <c r="AM108" s="171" t="s">
        <v>33</v>
      </c>
      <c r="AN108" s="171" t="s">
        <v>33</v>
      </c>
      <c r="AO108" s="171" t="s">
        <v>33</v>
      </c>
      <c r="AP108" s="172" t="s">
        <v>33</v>
      </c>
      <c r="AQ108" s="170" t="s">
        <v>33</v>
      </c>
      <c r="AR108" s="173" t="s">
        <v>33</v>
      </c>
      <c r="AS108" s="152">
        <v>606774</v>
      </c>
      <c r="AT108" s="171" t="s">
        <v>33</v>
      </c>
      <c r="AU108" s="171" t="s">
        <v>33</v>
      </c>
      <c r="AV108" s="171" t="s">
        <v>33</v>
      </c>
      <c r="AW108" s="171" t="s">
        <v>33</v>
      </c>
      <c r="AX108" s="172" t="s">
        <v>33</v>
      </c>
      <c r="AY108" s="170" t="s">
        <v>33</v>
      </c>
      <c r="AZ108" s="173" t="s">
        <v>33</v>
      </c>
      <c r="BA108" s="152">
        <v>373190</v>
      </c>
      <c r="BB108" s="171" t="s">
        <v>33</v>
      </c>
      <c r="BC108" s="171" t="s">
        <v>33</v>
      </c>
      <c r="BD108" s="171" t="s">
        <v>33</v>
      </c>
      <c r="BE108" s="171" t="s">
        <v>33</v>
      </c>
      <c r="BF108" s="172" t="s">
        <v>33</v>
      </c>
      <c r="BG108" s="170" t="s">
        <v>33</v>
      </c>
      <c r="BH108" s="173" t="s">
        <v>33</v>
      </c>
      <c r="BI108" s="152">
        <v>44249</v>
      </c>
      <c r="BJ108" s="171" t="s">
        <v>33</v>
      </c>
      <c r="BK108" s="171" t="s">
        <v>33</v>
      </c>
      <c r="BL108" s="171" t="s">
        <v>33</v>
      </c>
      <c r="BM108" s="171" t="s">
        <v>33</v>
      </c>
      <c r="BN108" s="172" t="s">
        <v>33</v>
      </c>
      <c r="BO108" s="170" t="s">
        <v>33</v>
      </c>
      <c r="BP108" s="173" t="s">
        <v>33</v>
      </c>
      <c r="BQ108" s="152">
        <v>91717</v>
      </c>
      <c r="BR108" s="171" t="s">
        <v>33</v>
      </c>
      <c r="BS108" s="171" t="s">
        <v>33</v>
      </c>
      <c r="BT108" s="171" t="s">
        <v>33</v>
      </c>
      <c r="BU108" s="171" t="s">
        <v>33</v>
      </c>
      <c r="BV108" s="172" t="s">
        <v>33</v>
      </c>
      <c r="BW108" s="170" t="s">
        <v>33</v>
      </c>
      <c r="BX108" s="173" t="s">
        <v>33</v>
      </c>
      <c r="BY108" s="152">
        <v>0</v>
      </c>
      <c r="BZ108" s="171" t="s">
        <v>33</v>
      </c>
      <c r="CA108" s="171" t="s">
        <v>33</v>
      </c>
      <c r="CB108" s="171" t="s">
        <v>33</v>
      </c>
      <c r="CC108" s="171" t="s">
        <v>33</v>
      </c>
      <c r="CD108" s="172" t="s">
        <v>33</v>
      </c>
      <c r="CE108" s="170" t="s">
        <v>33</v>
      </c>
      <c r="CF108" s="173" t="s">
        <v>33</v>
      </c>
      <c r="CG108" s="153">
        <v>2501038</v>
      </c>
      <c r="CH108" s="171" t="s">
        <v>33</v>
      </c>
      <c r="CI108" s="171" t="s">
        <v>33</v>
      </c>
      <c r="CJ108" s="171" t="s">
        <v>33</v>
      </c>
      <c r="CK108" s="171" t="s">
        <v>33</v>
      </c>
      <c r="CL108" s="172" t="s">
        <v>33</v>
      </c>
      <c r="CM108" s="170" t="s">
        <v>33</v>
      </c>
      <c r="CN108" s="174" t="s">
        <v>33</v>
      </c>
    </row>
    <row r="109" spans="1:92" ht="18" customHeight="1" x14ac:dyDescent="0.15">
      <c r="A109" s="67" t="s">
        <v>22</v>
      </c>
      <c r="B109" s="236"/>
      <c r="C109" s="239"/>
      <c r="D109" s="70" t="s">
        <v>32</v>
      </c>
      <c r="E109" s="152">
        <v>0</v>
      </c>
      <c r="F109" s="171" t="s">
        <v>33</v>
      </c>
      <c r="G109" s="171" t="s">
        <v>33</v>
      </c>
      <c r="H109" s="171" t="s">
        <v>33</v>
      </c>
      <c r="I109" s="171" t="s">
        <v>33</v>
      </c>
      <c r="J109" s="172" t="s">
        <v>33</v>
      </c>
      <c r="K109" s="170" t="s">
        <v>33</v>
      </c>
      <c r="L109" s="173" t="s">
        <v>33</v>
      </c>
      <c r="M109" s="152">
        <v>0</v>
      </c>
      <c r="N109" s="171" t="s">
        <v>33</v>
      </c>
      <c r="O109" s="171" t="s">
        <v>33</v>
      </c>
      <c r="P109" s="171" t="s">
        <v>33</v>
      </c>
      <c r="Q109" s="171" t="s">
        <v>33</v>
      </c>
      <c r="R109" s="172" t="s">
        <v>33</v>
      </c>
      <c r="S109" s="170" t="s">
        <v>33</v>
      </c>
      <c r="T109" s="173" t="s">
        <v>33</v>
      </c>
      <c r="U109" s="152">
        <v>1785</v>
      </c>
      <c r="V109" s="171" t="s">
        <v>33</v>
      </c>
      <c r="W109" s="171" t="s">
        <v>33</v>
      </c>
      <c r="X109" s="171" t="s">
        <v>33</v>
      </c>
      <c r="Y109" s="171" t="s">
        <v>33</v>
      </c>
      <c r="Z109" s="172" t="s">
        <v>33</v>
      </c>
      <c r="AA109" s="170" t="s">
        <v>33</v>
      </c>
      <c r="AB109" s="173" t="s">
        <v>33</v>
      </c>
      <c r="AC109" s="152">
        <v>0</v>
      </c>
      <c r="AD109" s="171" t="s">
        <v>33</v>
      </c>
      <c r="AE109" s="171" t="s">
        <v>33</v>
      </c>
      <c r="AF109" s="171" t="s">
        <v>33</v>
      </c>
      <c r="AG109" s="171" t="s">
        <v>33</v>
      </c>
      <c r="AH109" s="172" t="s">
        <v>33</v>
      </c>
      <c r="AI109" s="170" t="s">
        <v>33</v>
      </c>
      <c r="AJ109" s="173" t="s">
        <v>33</v>
      </c>
      <c r="AK109" s="153">
        <v>0</v>
      </c>
      <c r="AL109" s="171" t="s">
        <v>33</v>
      </c>
      <c r="AM109" s="171" t="s">
        <v>33</v>
      </c>
      <c r="AN109" s="171" t="s">
        <v>33</v>
      </c>
      <c r="AO109" s="171" t="s">
        <v>33</v>
      </c>
      <c r="AP109" s="172" t="s">
        <v>33</v>
      </c>
      <c r="AQ109" s="170" t="s">
        <v>33</v>
      </c>
      <c r="AR109" s="173" t="s">
        <v>33</v>
      </c>
      <c r="AS109" s="152">
        <v>0</v>
      </c>
      <c r="AT109" s="171" t="s">
        <v>33</v>
      </c>
      <c r="AU109" s="171" t="s">
        <v>33</v>
      </c>
      <c r="AV109" s="171" t="s">
        <v>33</v>
      </c>
      <c r="AW109" s="171" t="s">
        <v>33</v>
      </c>
      <c r="AX109" s="172" t="s">
        <v>33</v>
      </c>
      <c r="AY109" s="170" t="s">
        <v>33</v>
      </c>
      <c r="AZ109" s="173" t="s">
        <v>33</v>
      </c>
      <c r="BA109" s="152">
        <v>0</v>
      </c>
      <c r="BB109" s="171" t="s">
        <v>33</v>
      </c>
      <c r="BC109" s="171" t="s">
        <v>33</v>
      </c>
      <c r="BD109" s="171" t="s">
        <v>33</v>
      </c>
      <c r="BE109" s="171" t="s">
        <v>33</v>
      </c>
      <c r="BF109" s="172" t="s">
        <v>33</v>
      </c>
      <c r="BG109" s="170" t="s">
        <v>33</v>
      </c>
      <c r="BH109" s="173" t="s">
        <v>33</v>
      </c>
      <c r="BI109" s="152">
        <v>0</v>
      </c>
      <c r="BJ109" s="171" t="s">
        <v>33</v>
      </c>
      <c r="BK109" s="171" t="s">
        <v>33</v>
      </c>
      <c r="BL109" s="171" t="s">
        <v>33</v>
      </c>
      <c r="BM109" s="171" t="s">
        <v>33</v>
      </c>
      <c r="BN109" s="172" t="s">
        <v>33</v>
      </c>
      <c r="BO109" s="170" t="s">
        <v>33</v>
      </c>
      <c r="BP109" s="173" t="s">
        <v>33</v>
      </c>
      <c r="BQ109" s="152">
        <v>0</v>
      </c>
      <c r="BR109" s="171" t="s">
        <v>33</v>
      </c>
      <c r="BS109" s="171" t="s">
        <v>33</v>
      </c>
      <c r="BT109" s="171" t="s">
        <v>33</v>
      </c>
      <c r="BU109" s="171" t="s">
        <v>33</v>
      </c>
      <c r="BV109" s="172" t="s">
        <v>33</v>
      </c>
      <c r="BW109" s="170" t="s">
        <v>33</v>
      </c>
      <c r="BX109" s="173" t="s">
        <v>33</v>
      </c>
      <c r="BY109" s="152">
        <v>0</v>
      </c>
      <c r="BZ109" s="171" t="s">
        <v>33</v>
      </c>
      <c r="CA109" s="171" t="s">
        <v>33</v>
      </c>
      <c r="CB109" s="171" t="s">
        <v>33</v>
      </c>
      <c r="CC109" s="171" t="s">
        <v>33</v>
      </c>
      <c r="CD109" s="172" t="s">
        <v>33</v>
      </c>
      <c r="CE109" s="170" t="s">
        <v>33</v>
      </c>
      <c r="CF109" s="173" t="s">
        <v>33</v>
      </c>
      <c r="CG109" s="153">
        <v>1785</v>
      </c>
      <c r="CH109" s="171" t="s">
        <v>33</v>
      </c>
      <c r="CI109" s="171" t="s">
        <v>33</v>
      </c>
      <c r="CJ109" s="171" t="s">
        <v>33</v>
      </c>
      <c r="CK109" s="171" t="s">
        <v>33</v>
      </c>
      <c r="CL109" s="172" t="s">
        <v>33</v>
      </c>
      <c r="CM109" s="170" t="s">
        <v>33</v>
      </c>
      <c r="CN109" s="174" t="s">
        <v>33</v>
      </c>
    </row>
    <row r="110" spans="1:92" ht="18" customHeight="1" x14ac:dyDescent="0.15">
      <c r="A110" s="67"/>
      <c r="B110" s="236"/>
      <c r="C110" s="239"/>
      <c r="D110" s="70" t="s">
        <v>20</v>
      </c>
      <c r="E110" s="152">
        <v>33567</v>
      </c>
      <c r="F110" s="171" t="s">
        <v>33</v>
      </c>
      <c r="G110" s="171" t="s">
        <v>33</v>
      </c>
      <c r="H110" s="171" t="s">
        <v>33</v>
      </c>
      <c r="I110" s="171" t="s">
        <v>33</v>
      </c>
      <c r="J110" s="172" t="s">
        <v>33</v>
      </c>
      <c r="K110" s="170" t="s">
        <v>33</v>
      </c>
      <c r="L110" s="173" t="s">
        <v>33</v>
      </c>
      <c r="M110" s="152">
        <v>125127</v>
      </c>
      <c r="N110" s="171" t="s">
        <v>33</v>
      </c>
      <c r="O110" s="171" t="s">
        <v>33</v>
      </c>
      <c r="P110" s="171" t="s">
        <v>33</v>
      </c>
      <c r="Q110" s="171" t="s">
        <v>33</v>
      </c>
      <c r="R110" s="172" t="s">
        <v>33</v>
      </c>
      <c r="S110" s="170" t="s">
        <v>33</v>
      </c>
      <c r="T110" s="173" t="s">
        <v>33</v>
      </c>
      <c r="U110" s="152">
        <v>331594</v>
      </c>
      <c r="V110" s="171" t="s">
        <v>33</v>
      </c>
      <c r="W110" s="171" t="s">
        <v>33</v>
      </c>
      <c r="X110" s="171" t="s">
        <v>33</v>
      </c>
      <c r="Y110" s="171" t="s">
        <v>33</v>
      </c>
      <c r="Z110" s="172" t="s">
        <v>33</v>
      </c>
      <c r="AA110" s="170" t="s">
        <v>33</v>
      </c>
      <c r="AB110" s="173" t="s">
        <v>33</v>
      </c>
      <c r="AC110" s="152">
        <v>174087</v>
      </c>
      <c r="AD110" s="171" t="s">
        <v>33</v>
      </c>
      <c r="AE110" s="171" t="s">
        <v>33</v>
      </c>
      <c r="AF110" s="171" t="s">
        <v>33</v>
      </c>
      <c r="AG110" s="171" t="s">
        <v>33</v>
      </c>
      <c r="AH110" s="172" t="s">
        <v>33</v>
      </c>
      <c r="AI110" s="170" t="s">
        <v>33</v>
      </c>
      <c r="AJ110" s="173" t="s">
        <v>33</v>
      </c>
      <c r="AK110" s="153">
        <v>50179</v>
      </c>
      <c r="AL110" s="171" t="s">
        <v>33</v>
      </c>
      <c r="AM110" s="171" t="s">
        <v>33</v>
      </c>
      <c r="AN110" s="171" t="s">
        <v>33</v>
      </c>
      <c r="AO110" s="171" t="s">
        <v>33</v>
      </c>
      <c r="AP110" s="172" t="s">
        <v>33</v>
      </c>
      <c r="AQ110" s="170" t="s">
        <v>33</v>
      </c>
      <c r="AR110" s="173" t="s">
        <v>33</v>
      </c>
      <c r="AS110" s="152">
        <v>346959</v>
      </c>
      <c r="AT110" s="171" t="s">
        <v>33</v>
      </c>
      <c r="AU110" s="171" t="s">
        <v>33</v>
      </c>
      <c r="AV110" s="171" t="s">
        <v>33</v>
      </c>
      <c r="AW110" s="171" t="s">
        <v>33</v>
      </c>
      <c r="AX110" s="172" t="s">
        <v>33</v>
      </c>
      <c r="AY110" s="170" t="s">
        <v>33</v>
      </c>
      <c r="AZ110" s="173" t="s">
        <v>33</v>
      </c>
      <c r="BA110" s="152">
        <v>124151</v>
      </c>
      <c r="BB110" s="171" t="s">
        <v>33</v>
      </c>
      <c r="BC110" s="171" t="s">
        <v>33</v>
      </c>
      <c r="BD110" s="171" t="s">
        <v>33</v>
      </c>
      <c r="BE110" s="171" t="s">
        <v>33</v>
      </c>
      <c r="BF110" s="172" t="s">
        <v>33</v>
      </c>
      <c r="BG110" s="170" t="s">
        <v>33</v>
      </c>
      <c r="BH110" s="173" t="s">
        <v>33</v>
      </c>
      <c r="BI110" s="152">
        <v>43631</v>
      </c>
      <c r="BJ110" s="171" t="s">
        <v>33</v>
      </c>
      <c r="BK110" s="171" t="s">
        <v>33</v>
      </c>
      <c r="BL110" s="171" t="s">
        <v>33</v>
      </c>
      <c r="BM110" s="171" t="s">
        <v>33</v>
      </c>
      <c r="BN110" s="172" t="s">
        <v>33</v>
      </c>
      <c r="BO110" s="170" t="s">
        <v>33</v>
      </c>
      <c r="BP110" s="173" t="s">
        <v>33</v>
      </c>
      <c r="BQ110" s="152">
        <v>139398</v>
      </c>
      <c r="BR110" s="171" t="s">
        <v>33</v>
      </c>
      <c r="BS110" s="171" t="s">
        <v>33</v>
      </c>
      <c r="BT110" s="171" t="s">
        <v>33</v>
      </c>
      <c r="BU110" s="171" t="s">
        <v>33</v>
      </c>
      <c r="BV110" s="172" t="s">
        <v>33</v>
      </c>
      <c r="BW110" s="170" t="s">
        <v>33</v>
      </c>
      <c r="BX110" s="173" t="s">
        <v>33</v>
      </c>
      <c r="BY110" s="152">
        <v>9426</v>
      </c>
      <c r="BZ110" s="171" t="s">
        <v>33</v>
      </c>
      <c r="CA110" s="171" t="s">
        <v>33</v>
      </c>
      <c r="CB110" s="171" t="s">
        <v>33</v>
      </c>
      <c r="CC110" s="171" t="s">
        <v>33</v>
      </c>
      <c r="CD110" s="172" t="s">
        <v>33</v>
      </c>
      <c r="CE110" s="170" t="s">
        <v>33</v>
      </c>
      <c r="CF110" s="173" t="s">
        <v>33</v>
      </c>
      <c r="CG110" s="153">
        <v>1378119</v>
      </c>
      <c r="CH110" s="171" t="s">
        <v>33</v>
      </c>
      <c r="CI110" s="171" t="s">
        <v>33</v>
      </c>
      <c r="CJ110" s="171" t="s">
        <v>33</v>
      </c>
      <c r="CK110" s="171" t="s">
        <v>33</v>
      </c>
      <c r="CL110" s="172" t="s">
        <v>33</v>
      </c>
      <c r="CM110" s="170" t="s">
        <v>33</v>
      </c>
      <c r="CN110" s="174" t="s">
        <v>33</v>
      </c>
    </row>
    <row r="111" spans="1:92" ht="18" customHeight="1" x14ac:dyDescent="0.15">
      <c r="A111" s="67"/>
      <c r="B111" s="237"/>
      <c r="C111" s="240"/>
      <c r="D111" s="70" t="s">
        <v>1</v>
      </c>
      <c r="E111" s="152">
        <v>249972</v>
      </c>
      <c r="F111" s="171" t="s">
        <v>33</v>
      </c>
      <c r="G111" s="171" t="s">
        <v>33</v>
      </c>
      <c r="H111" s="171" t="s">
        <v>33</v>
      </c>
      <c r="I111" s="171" t="s">
        <v>33</v>
      </c>
      <c r="J111" s="172" t="s">
        <v>33</v>
      </c>
      <c r="K111" s="170" t="s">
        <v>33</v>
      </c>
      <c r="L111" s="173" t="s">
        <v>33</v>
      </c>
      <c r="M111" s="152">
        <v>392621</v>
      </c>
      <c r="N111" s="171" t="s">
        <v>33</v>
      </c>
      <c r="O111" s="171" t="s">
        <v>33</v>
      </c>
      <c r="P111" s="171" t="s">
        <v>33</v>
      </c>
      <c r="Q111" s="171" t="s">
        <v>33</v>
      </c>
      <c r="R111" s="172" t="s">
        <v>33</v>
      </c>
      <c r="S111" s="170" t="s">
        <v>33</v>
      </c>
      <c r="T111" s="173" t="s">
        <v>33</v>
      </c>
      <c r="U111" s="152">
        <v>1665022</v>
      </c>
      <c r="V111" s="171" t="s">
        <v>33</v>
      </c>
      <c r="W111" s="171" t="s">
        <v>33</v>
      </c>
      <c r="X111" s="171" t="s">
        <v>33</v>
      </c>
      <c r="Y111" s="171" t="s">
        <v>33</v>
      </c>
      <c r="Z111" s="172" t="s">
        <v>33</v>
      </c>
      <c r="AA111" s="170" t="s">
        <v>33</v>
      </c>
      <c r="AB111" s="173" t="s">
        <v>33</v>
      </c>
      <c r="AC111" s="152">
        <v>1320157</v>
      </c>
      <c r="AD111" s="171" t="s">
        <v>33</v>
      </c>
      <c r="AE111" s="171" t="s">
        <v>33</v>
      </c>
      <c r="AF111" s="171" t="s">
        <v>33</v>
      </c>
      <c r="AG111" s="171" t="s">
        <v>33</v>
      </c>
      <c r="AH111" s="172" t="s">
        <v>33</v>
      </c>
      <c r="AI111" s="170" t="s">
        <v>33</v>
      </c>
      <c r="AJ111" s="173" t="s">
        <v>33</v>
      </c>
      <c r="AK111" s="153">
        <v>94492</v>
      </c>
      <c r="AL111" s="171" t="s">
        <v>33</v>
      </c>
      <c r="AM111" s="171" t="s">
        <v>33</v>
      </c>
      <c r="AN111" s="171" t="s">
        <v>33</v>
      </c>
      <c r="AO111" s="171" t="s">
        <v>33</v>
      </c>
      <c r="AP111" s="172" t="s">
        <v>33</v>
      </c>
      <c r="AQ111" s="170" t="s">
        <v>33</v>
      </c>
      <c r="AR111" s="173" t="s">
        <v>33</v>
      </c>
      <c r="AS111" s="152">
        <v>1435751</v>
      </c>
      <c r="AT111" s="171" t="s">
        <v>33</v>
      </c>
      <c r="AU111" s="171" t="s">
        <v>33</v>
      </c>
      <c r="AV111" s="171" t="s">
        <v>33</v>
      </c>
      <c r="AW111" s="171" t="s">
        <v>33</v>
      </c>
      <c r="AX111" s="172" t="s">
        <v>33</v>
      </c>
      <c r="AY111" s="170" t="s">
        <v>33</v>
      </c>
      <c r="AZ111" s="173" t="s">
        <v>33</v>
      </c>
      <c r="BA111" s="152">
        <v>1706124</v>
      </c>
      <c r="BB111" s="171" t="s">
        <v>33</v>
      </c>
      <c r="BC111" s="171" t="s">
        <v>33</v>
      </c>
      <c r="BD111" s="171" t="s">
        <v>33</v>
      </c>
      <c r="BE111" s="171" t="s">
        <v>33</v>
      </c>
      <c r="BF111" s="172" t="s">
        <v>33</v>
      </c>
      <c r="BG111" s="170" t="s">
        <v>33</v>
      </c>
      <c r="BH111" s="173" t="s">
        <v>33</v>
      </c>
      <c r="BI111" s="152">
        <v>175671</v>
      </c>
      <c r="BJ111" s="171" t="s">
        <v>33</v>
      </c>
      <c r="BK111" s="171" t="s">
        <v>33</v>
      </c>
      <c r="BL111" s="171" t="s">
        <v>33</v>
      </c>
      <c r="BM111" s="171" t="s">
        <v>33</v>
      </c>
      <c r="BN111" s="172" t="s">
        <v>33</v>
      </c>
      <c r="BO111" s="170" t="s">
        <v>33</v>
      </c>
      <c r="BP111" s="173" t="s">
        <v>33</v>
      </c>
      <c r="BQ111" s="152">
        <v>423620</v>
      </c>
      <c r="BR111" s="171" t="s">
        <v>33</v>
      </c>
      <c r="BS111" s="171" t="s">
        <v>33</v>
      </c>
      <c r="BT111" s="171" t="s">
        <v>33</v>
      </c>
      <c r="BU111" s="171" t="s">
        <v>33</v>
      </c>
      <c r="BV111" s="172" t="s">
        <v>33</v>
      </c>
      <c r="BW111" s="170" t="s">
        <v>33</v>
      </c>
      <c r="BX111" s="173" t="s">
        <v>33</v>
      </c>
      <c r="BY111" s="152">
        <v>12633</v>
      </c>
      <c r="BZ111" s="171" t="s">
        <v>33</v>
      </c>
      <c r="CA111" s="171" t="s">
        <v>33</v>
      </c>
      <c r="CB111" s="171" t="s">
        <v>33</v>
      </c>
      <c r="CC111" s="171" t="s">
        <v>33</v>
      </c>
      <c r="CD111" s="172" t="s">
        <v>33</v>
      </c>
      <c r="CE111" s="170" t="s">
        <v>33</v>
      </c>
      <c r="CF111" s="173" t="s">
        <v>33</v>
      </c>
      <c r="CG111" s="153">
        <v>7476063</v>
      </c>
      <c r="CH111" s="171" t="s">
        <v>33</v>
      </c>
      <c r="CI111" s="171" t="s">
        <v>33</v>
      </c>
      <c r="CJ111" s="171" t="s">
        <v>33</v>
      </c>
      <c r="CK111" s="171" t="s">
        <v>33</v>
      </c>
      <c r="CL111" s="172" t="s">
        <v>33</v>
      </c>
      <c r="CM111" s="170" t="s">
        <v>33</v>
      </c>
      <c r="CN111" s="174" t="s">
        <v>33</v>
      </c>
    </row>
    <row r="112" spans="1:92" ht="18" customHeight="1" x14ac:dyDescent="0.15">
      <c r="A112" s="67"/>
      <c r="B112" s="222" t="s">
        <v>9</v>
      </c>
      <c r="C112" s="196"/>
      <c r="D112" s="245"/>
      <c r="E112" s="133">
        <v>0</v>
      </c>
      <c r="F112" s="134">
        <v>0</v>
      </c>
      <c r="G112" s="134">
        <v>0</v>
      </c>
      <c r="H112" s="134">
        <v>0</v>
      </c>
      <c r="I112" s="134">
        <v>0</v>
      </c>
      <c r="J112" s="135">
        <v>0</v>
      </c>
      <c r="K112" s="136">
        <v>0</v>
      </c>
      <c r="L112" s="137">
        <v>0</v>
      </c>
      <c r="M112" s="133">
        <v>0</v>
      </c>
      <c r="N112" s="134">
        <v>0</v>
      </c>
      <c r="O112" s="134">
        <v>0</v>
      </c>
      <c r="P112" s="134">
        <v>0</v>
      </c>
      <c r="Q112" s="134">
        <v>0</v>
      </c>
      <c r="R112" s="135">
        <v>0</v>
      </c>
      <c r="S112" s="136">
        <v>0</v>
      </c>
      <c r="T112" s="137">
        <v>0</v>
      </c>
      <c r="U112" s="133">
        <v>0</v>
      </c>
      <c r="V112" s="134">
        <v>0</v>
      </c>
      <c r="W112" s="134">
        <v>0</v>
      </c>
      <c r="X112" s="134">
        <v>0</v>
      </c>
      <c r="Y112" s="134">
        <v>0</v>
      </c>
      <c r="Z112" s="135">
        <v>0</v>
      </c>
      <c r="AA112" s="136">
        <v>0</v>
      </c>
      <c r="AB112" s="137">
        <v>0</v>
      </c>
      <c r="AC112" s="133">
        <v>0</v>
      </c>
      <c r="AD112" s="134">
        <v>0</v>
      </c>
      <c r="AE112" s="134">
        <v>0</v>
      </c>
      <c r="AF112" s="134">
        <v>0</v>
      </c>
      <c r="AG112" s="134">
        <v>0</v>
      </c>
      <c r="AH112" s="135">
        <v>0</v>
      </c>
      <c r="AI112" s="136">
        <v>0</v>
      </c>
      <c r="AJ112" s="137">
        <v>0</v>
      </c>
      <c r="AK112" s="138">
        <v>0</v>
      </c>
      <c r="AL112" s="134">
        <v>0</v>
      </c>
      <c r="AM112" s="134">
        <v>0</v>
      </c>
      <c r="AN112" s="134">
        <v>0</v>
      </c>
      <c r="AO112" s="134">
        <v>0</v>
      </c>
      <c r="AP112" s="135">
        <v>0</v>
      </c>
      <c r="AQ112" s="136">
        <v>0</v>
      </c>
      <c r="AR112" s="137">
        <v>0</v>
      </c>
      <c r="AS112" s="133">
        <v>0</v>
      </c>
      <c r="AT112" s="134">
        <v>0</v>
      </c>
      <c r="AU112" s="134">
        <v>0</v>
      </c>
      <c r="AV112" s="134">
        <v>0</v>
      </c>
      <c r="AW112" s="134">
        <v>0</v>
      </c>
      <c r="AX112" s="135">
        <v>0</v>
      </c>
      <c r="AY112" s="136">
        <v>0</v>
      </c>
      <c r="AZ112" s="137">
        <v>0</v>
      </c>
      <c r="BA112" s="133">
        <v>0</v>
      </c>
      <c r="BB112" s="134">
        <v>0</v>
      </c>
      <c r="BC112" s="134">
        <v>0</v>
      </c>
      <c r="BD112" s="134">
        <v>0</v>
      </c>
      <c r="BE112" s="134">
        <v>0</v>
      </c>
      <c r="BF112" s="135">
        <v>0</v>
      </c>
      <c r="BG112" s="136">
        <v>0</v>
      </c>
      <c r="BH112" s="137">
        <v>0</v>
      </c>
      <c r="BI112" s="133">
        <v>0</v>
      </c>
      <c r="BJ112" s="134">
        <v>0</v>
      </c>
      <c r="BK112" s="134">
        <v>0</v>
      </c>
      <c r="BL112" s="134">
        <v>0</v>
      </c>
      <c r="BM112" s="134">
        <v>0</v>
      </c>
      <c r="BN112" s="135">
        <v>0</v>
      </c>
      <c r="BO112" s="136">
        <v>0</v>
      </c>
      <c r="BP112" s="137">
        <v>0</v>
      </c>
      <c r="BQ112" s="133">
        <v>0</v>
      </c>
      <c r="BR112" s="134">
        <v>0</v>
      </c>
      <c r="BS112" s="134">
        <v>0</v>
      </c>
      <c r="BT112" s="134">
        <v>0</v>
      </c>
      <c r="BU112" s="134">
        <v>0</v>
      </c>
      <c r="BV112" s="135">
        <v>0</v>
      </c>
      <c r="BW112" s="136">
        <v>0</v>
      </c>
      <c r="BX112" s="137">
        <v>0</v>
      </c>
      <c r="BY112" s="133">
        <v>0</v>
      </c>
      <c r="BZ112" s="134">
        <v>0</v>
      </c>
      <c r="CA112" s="134">
        <v>0</v>
      </c>
      <c r="CB112" s="134">
        <v>0</v>
      </c>
      <c r="CC112" s="134">
        <v>0</v>
      </c>
      <c r="CD112" s="135">
        <v>0</v>
      </c>
      <c r="CE112" s="136">
        <v>0</v>
      </c>
      <c r="CF112" s="137">
        <v>0</v>
      </c>
      <c r="CG112" s="138">
        <v>0</v>
      </c>
      <c r="CH112" s="134">
        <v>0</v>
      </c>
      <c r="CI112" s="134">
        <v>0</v>
      </c>
      <c r="CJ112" s="134">
        <v>0</v>
      </c>
      <c r="CK112" s="134">
        <v>0</v>
      </c>
      <c r="CL112" s="135">
        <v>0</v>
      </c>
      <c r="CM112" s="136">
        <v>0</v>
      </c>
      <c r="CN112" s="139">
        <v>0</v>
      </c>
    </row>
    <row r="113" spans="1:92" ht="18" customHeight="1" x14ac:dyDescent="0.15">
      <c r="A113" s="67"/>
      <c r="B113" s="246" t="s">
        <v>19</v>
      </c>
      <c r="C113" s="225"/>
      <c r="D113" s="71" t="s">
        <v>16</v>
      </c>
      <c r="E113" s="133">
        <v>3457</v>
      </c>
      <c r="F113" s="134">
        <v>84</v>
      </c>
      <c r="G113" s="134">
        <v>3288</v>
      </c>
      <c r="H113" s="134">
        <v>0</v>
      </c>
      <c r="I113" s="134">
        <v>0</v>
      </c>
      <c r="J113" s="135">
        <v>3288</v>
      </c>
      <c r="K113" s="136">
        <v>0</v>
      </c>
      <c r="L113" s="137">
        <v>85</v>
      </c>
      <c r="M113" s="133">
        <v>14125</v>
      </c>
      <c r="N113" s="134">
        <v>626</v>
      </c>
      <c r="O113" s="134">
        <v>13362</v>
      </c>
      <c r="P113" s="134">
        <v>46</v>
      </c>
      <c r="Q113" s="134">
        <v>0</v>
      </c>
      <c r="R113" s="135">
        <v>13408</v>
      </c>
      <c r="S113" s="136">
        <v>0</v>
      </c>
      <c r="T113" s="137">
        <v>91</v>
      </c>
      <c r="U113" s="133">
        <v>4008</v>
      </c>
      <c r="V113" s="134">
        <v>103</v>
      </c>
      <c r="W113" s="134">
        <v>3213</v>
      </c>
      <c r="X113" s="134">
        <v>0</v>
      </c>
      <c r="Y113" s="134">
        <v>0</v>
      </c>
      <c r="Z113" s="135">
        <v>3213</v>
      </c>
      <c r="AA113" s="136">
        <v>0</v>
      </c>
      <c r="AB113" s="137">
        <v>692</v>
      </c>
      <c r="AC113" s="133">
        <v>2629</v>
      </c>
      <c r="AD113" s="134">
        <v>82</v>
      </c>
      <c r="AE113" s="134">
        <v>2418</v>
      </c>
      <c r="AF113" s="134">
        <v>0</v>
      </c>
      <c r="AG113" s="134">
        <v>0</v>
      </c>
      <c r="AH113" s="135">
        <v>2418</v>
      </c>
      <c r="AI113" s="136">
        <v>0</v>
      </c>
      <c r="AJ113" s="137">
        <v>129</v>
      </c>
      <c r="AK113" s="138">
        <v>1389</v>
      </c>
      <c r="AL113" s="134">
        <v>10</v>
      </c>
      <c r="AM113" s="134">
        <v>1323</v>
      </c>
      <c r="AN113" s="134">
        <v>0</v>
      </c>
      <c r="AO113" s="134">
        <v>0</v>
      </c>
      <c r="AP113" s="135">
        <v>1323</v>
      </c>
      <c r="AQ113" s="136">
        <v>0</v>
      </c>
      <c r="AR113" s="137">
        <v>56</v>
      </c>
      <c r="AS113" s="133">
        <v>654</v>
      </c>
      <c r="AT113" s="134">
        <v>16</v>
      </c>
      <c r="AU113" s="134">
        <v>636</v>
      </c>
      <c r="AV113" s="134">
        <v>0</v>
      </c>
      <c r="AW113" s="134">
        <v>0</v>
      </c>
      <c r="AX113" s="135">
        <v>636</v>
      </c>
      <c r="AY113" s="136">
        <v>0</v>
      </c>
      <c r="AZ113" s="137">
        <v>2</v>
      </c>
      <c r="BA113" s="133">
        <v>1736</v>
      </c>
      <c r="BB113" s="134">
        <v>136</v>
      </c>
      <c r="BC113" s="134">
        <v>1600</v>
      </c>
      <c r="BD113" s="134">
        <v>0</v>
      </c>
      <c r="BE113" s="134">
        <v>0</v>
      </c>
      <c r="BF113" s="135">
        <v>1600</v>
      </c>
      <c r="BG113" s="136">
        <v>0</v>
      </c>
      <c r="BH113" s="137">
        <v>0</v>
      </c>
      <c r="BI113" s="133">
        <v>1262</v>
      </c>
      <c r="BJ113" s="134">
        <v>26</v>
      </c>
      <c r="BK113" s="134">
        <v>1235</v>
      </c>
      <c r="BL113" s="134">
        <v>0</v>
      </c>
      <c r="BM113" s="134">
        <v>0</v>
      </c>
      <c r="BN113" s="135">
        <v>1235</v>
      </c>
      <c r="BO113" s="136">
        <v>0</v>
      </c>
      <c r="BP113" s="137">
        <v>0</v>
      </c>
      <c r="BQ113" s="133">
        <v>3758</v>
      </c>
      <c r="BR113" s="134">
        <v>278</v>
      </c>
      <c r="BS113" s="134">
        <v>3480</v>
      </c>
      <c r="BT113" s="134">
        <v>0</v>
      </c>
      <c r="BU113" s="134">
        <v>0</v>
      </c>
      <c r="BV113" s="135">
        <v>3480</v>
      </c>
      <c r="BW113" s="136">
        <v>0</v>
      </c>
      <c r="BX113" s="137">
        <v>0</v>
      </c>
      <c r="BY113" s="133">
        <v>26</v>
      </c>
      <c r="BZ113" s="134">
        <v>0</v>
      </c>
      <c r="CA113" s="134">
        <v>15</v>
      </c>
      <c r="CB113" s="134">
        <v>0</v>
      </c>
      <c r="CC113" s="134">
        <v>0</v>
      </c>
      <c r="CD113" s="135">
        <v>15</v>
      </c>
      <c r="CE113" s="136">
        <v>0</v>
      </c>
      <c r="CF113" s="137">
        <v>11</v>
      </c>
      <c r="CG113" s="138">
        <v>33044</v>
      </c>
      <c r="CH113" s="134">
        <v>1361</v>
      </c>
      <c r="CI113" s="134">
        <v>30570</v>
      </c>
      <c r="CJ113" s="134">
        <v>46</v>
      </c>
      <c r="CK113" s="134">
        <v>0</v>
      </c>
      <c r="CL113" s="135">
        <v>30616</v>
      </c>
      <c r="CM113" s="136">
        <v>0</v>
      </c>
      <c r="CN113" s="139">
        <v>1066</v>
      </c>
    </row>
    <row r="114" spans="1:92" ht="18" customHeight="1" x14ac:dyDescent="0.15">
      <c r="A114" s="72"/>
      <c r="B114" s="248"/>
      <c r="C114" s="227"/>
      <c r="D114" s="71" t="s">
        <v>17</v>
      </c>
      <c r="E114" s="133">
        <v>27306</v>
      </c>
      <c r="F114" s="134">
        <v>744</v>
      </c>
      <c r="G114" s="134">
        <v>25807</v>
      </c>
      <c r="H114" s="134">
        <v>496</v>
      </c>
      <c r="I114" s="134">
        <v>257</v>
      </c>
      <c r="J114" s="135">
        <v>26560</v>
      </c>
      <c r="K114" s="136">
        <v>0</v>
      </c>
      <c r="L114" s="137">
        <v>2</v>
      </c>
      <c r="M114" s="133">
        <v>50369</v>
      </c>
      <c r="N114" s="134">
        <v>843</v>
      </c>
      <c r="O114" s="134">
        <v>45839</v>
      </c>
      <c r="P114" s="134">
        <v>967</v>
      </c>
      <c r="Q114" s="134">
        <v>133</v>
      </c>
      <c r="R114" s="135">
        <v>46939</v>
      </c>
      <c r="S114" s="136">
        <v>0</v>
      </c>
      <c r="T114" s="137">
        <v>2587</v>
      </c>
      <c r="U114" s="133">
        <v>184191</v>
      </c>
      <c r="V114" s="134">
        <v>1725</v>
      </c>
      <c r="W114" s="134">
        <v>181805</v>
      </c>
      <c r="X114" s="134">
        <v>0</v>
      </c>
      <c r="Y114" s="134">
        <v>0</v>
      </c>
      <c r="Z114" s="135">
        <v>181805</v>
      </c>
      <c r="AA114" s="136">
        <v>0</v>
      </c>
      <c r="AB114" s="137">
        <v>661</v>
      </c>
      <c r="AC114" s="133">
        <v>62797</v>
      </c>
      <c r="AD114" s="134">
        <v>1005</v>
      </c>
      <c r="AE114" s="134">
        <v>60030</v>
      </c>
      <c r="AF114" s="134">
        <v>1043</v>
      </c>
      <c r="AG114" s="134">
        <v>0</v>
      </c>
      <c r="AH114" s="135">
        <v>61074</v>
      </c>
      <c r="AI114" s="136">
        <v>0</v>
      </c>
      <c r="AJ114" s="137">
        <v>718</v>
      </c>
      <c r="AK114" s="138">
        <v>18326</v>
      </c>
      <c r="AL114" s="134">
        <v>279</v>
      </c>
      <c r="AM114" s="134">
        <v>18005</v>
      </c>
      <c r="AN114" s="134">
        <v>0</v>
      </c>
      <c r="AO114" s="134">
        <v>0</v>
      </c>
      <c r="AP114" s="135">
        <v>18005</v>
      </c>
      <c r="AQ114" s="136">
        <v>0</v>
      </c>
      <c r="AR114" s="137">
        <v>42</v>
      </c>
      <c r="AS114" s="133">
        <v>33089</v>
      </c>
      <c r="AT114" s="134">
        <v>630</v>
      </c>
      <c r="AU114" s="134">
        <v>30844</v>
      </c>
      <c r="AV114" s="134">
        <v>63</v>
      </c>
      <c r="AW114" s="134">
        <v>0</v>
      </c>
      <c r="AX114" s="135">
        <v>30908</v>
      </c>
      <c r="AY114" s="136">
        <v>0</v>
      </c>
      <c r="AZ114" s="137">
        <v>1551</v>
      </c>
      <c r="BA114" s="133">
        <v>86321</v>
      </c>
      <c r="BB114" s="134">
        <v>1511</v>
      </c>
      <c r="BC114" s="134">
        <v>84811</v>
      </c>
      <c r="BD114" s="134">
        <v>0</v>
      </c>
      <c r="BE114" s="134">
        <v>0</v>
      </c>
      <c r="BF114" s="135">
        <v>84811</v>
      </c>
      <c r="BG114" s="136">
        <v>0</v>
      </c>
      <c r="BH114" s="137">
        <v>0</v>
      </c>
      <c r="BI114" s="133">
        <v>75333</v>
      </c>
      <c r="BJ114" s="134">
        <v>2975</v>
      </c>
      <c r="BK114" s="134">
        <v>63710</v>
      </c>
      <c r="BL114" s="134">
        <v>0</v>
      </c>
      <c r="BM114" s="134">
        <v>0</v>
      </c>
      <c r="BN114" s="135">
        <v>63710</v>
      </c>
      <c r="BO114" s="136">
        <v>0</v>
      </c>
      <c r="BP114" s="137">
        <v>8649</v>
      </c>
      <c r="BQ114" s="133">
        <v>120763</v>
      </c>
      <c r="BR114" s="134">
        <v>3792</v>
      </c>
      <c r="BS114" s="134">
        <v>116971</v>
      </c>
      <c r="BT114" s="134">
        <v>0</v>
      </c>
      <c r="BU114" s="134">
        <v>0</v>
      </c>
      <c r="BV114" s="135">
        <v>116971</v>
      </c>
      <c r="BW114" s="136">
        <v>0</v>
      </c>
      <c r="BX114" s="137">
        <v>0</v>
      </c>
      <c r="BY114" s="133">
        <v>3300</v>
      </c>
      <c r="BZ114" s="134">
        <v>55</v>
      </c>
      <c r="CA114" s="134">
        <v>3246</v>
      </c>
      <c r="CB114" s="134">
        <v>0</v>
      </c>
      <c r="CC114" s="134">
        <v>0</v>
      </c>
      <c r="CD114" s="135">
        <v>3246</v>
      </c>
      <c r="CE114" s="136">
        <v>0</v>
      </c>
      <c r="CF114" s="137">
        <v>0</v>
      </c>
      <c r="CG114" s="138">
        <v>661795</v>
      </c>
      <c r="CH114" s="134">
        <v>13559</v>
      </c>
      <c r="CI114" s="134">
        <v>631068</v>
      </c>
      <c r="CJ114" s="134">
        <v>2569</v>
      </c>
      <c r="CK114" s="134">
        <v>390</v>
      </c>
      <c r="CL114" s="135">
        <v>634029</v>
      </c>
      <c r="CM114" s="136">
        <v>0</v>
      </c>
      <c r="CN114" s="139">
        <v>14210</v>
      </c>
    </row>
    <row r="115" spans="1:92" ht="18" customHeight="1" x14ac:dyDescent="0.15">
      <c r="A115" s="67"/>
      <c r="B115" s="248"/>
      <c r="C115" s="227"/>
      <c r="D115" s="71" t="s">
        <v>18</v>
      </c>
      <c r="E115" s="140">
        <v>0</v>
      </c>
      <c r="F115" s="141">
        <v>0</v>
      </c>
      <c r="G115" s="141">
        <v>0</v>
      </c>
      <c r="H115" s="141">
        <v>0</v>
      </c>
      <c r="I115" s="141">
        <v>0</v>
      </c>
      <c r="J115" s="142">
        <v>0</v>
      </c>
      <c r="K115" s="143">
        <v>0</v>
      </c>
      <c r="L115" s="137">
        <v>0</v>
      </c>
      <c r="M115" s="140">
        <v>3709</v>
      </c>
      <c r="N115" s="141">
        <v>613</v>
      </c>
      <c r="O115" s="141">
        <v>3096</v>
      </c>
      <c r="P115" s="141">
        <v>0</v>
      </c>
      <c r="Q115" s="141">
        <v>0</v>
      </c>
      <c r="R115" s="142">
        <v>3096</v>
      </c>
      <c r="S115" s="143">
        <v>0</v>
      </c>
      <c r="T115" s="137">
        <v>0</v>
      </c>
      <c r="U115" s="140">
        <v>0</v>
      </c>
      <c r="V115" s="141">
        <v>0</v>
      </c>
      <c r="W115" s="141">
        <v>0</v>
      </c>
      <c r="X115" s="141">
        <v>0</v>
      </c>
      <c r="Y115" s="141">
        <v>0</v>
      </c>
      <c r="Z115" s="142">
        <v>0</v>
      </c>
      <c r="AA115" s="143">
        <v>0</v>
      </c>
      <c r="AB115" s="137">
        <v>0</v>
      </c>
      <c r="AC115" s="140">
        <v>0</v>
      </c>
      <c r="AD115" s="141">
        <v>0</v>
      </c>
      <c r="AE115" s="141">
        <v>0</v>
      </c>
      <c r="AF115" s="141">
        <v>0</v>
      </c>
      <c r="AG115" s="141">
        <v>0</v>
      </c>
      <c r="AH115" s="142">
        <v>0</v>
      </c>
      <c r="AI115" s="143">
        <v>0</v>
      </c>
      <c r="AJ115" s="137">
        <v>0</v>
      </c>
      <c r="AK115" s="144">
        <v>0</v>
      </c>
      <c r="AL115" s="141">
        <v>0</v>
      </c>
      <c r="AM115" s="141">
        <v>0</v>
      </c>
      <c r="AN115" s="141">
        <v>0</v>
      </c>
      <c r="AO115" s="141">
        <v>0</v>
      </c>
      <c r="AP115" s="142">
        <v>0</v>
      </c>
      <c r="AQ115" s="143">
        <v>0</v>
      </c>
      <c r="AR115" s="137">
        <v>0</v>
      </c>
      <c r="AS115" s="140">
        <v>0</v>
      </c>
      <c r="AT115" s="141">
        <v>0</v>
      </c>
      <c r="AU115" s="141">
        <v>0</v>
      </c>
      <c r="AV115" s="141">
        <v>0</v>
      </c>
      <c r="AW115" s="141">
        <v>0</v>
      </c>
      <c r="AX115" s="142">
        <v>0</v>
      </c>
      <c r="AY115" s="143">
        <v>0</v>
      </c>
      <c r="AZ115" s="137">
        <v>0</v>
      </c>
      <c r="BA115" s="140">
        <v>0</v>
      </c>
      <c r="BB115" s="141">
        <v>0</v>
      </c>
      <c r="BC115" s="141">
        <v>0</v>
      </c>
      <c r="BD115" s="141">
        <v>0</v>
      </c>
      <c r="BE115" s="141">
        <v>0</v>
      </c>
      <c r="BF115" s="142">
        <v>0</v>
      </c>
      <c r="BG115" s="143">
        <v>0</v>
      </c>
      <c r="BH115" s="137">
        <v>0</v>
      </c>
      <c r="BI115" s="140">
        <v>0</v>
      </c>
      <c r="BJ115" s="141">
        <v>0</v>
      </c>
      <c r="BK115" s="141">
        <v>0</v>
      </c>
      <c r="BL115" s="141">
        <v>0</v>
      </c>
      <c r="BM115" s="141">
        <v>0</v>
      </c>
      <c r="BN115" s="142">
        <v>0</v>
      </c>
      <c r="BO115" s="143">
        <v>0</v>
      </c>
      <c r="BP115" s="137">
        <v>0</v>
      </c>
      <c r="BQ115" s="140">
        <v>2638</v>
      </c>
      <c r="BR115" s="141">
        <v>404</v>
      </c>
      <c r="BS115" s="141">
        <v>1720</v>
      </c>
      <c r="BT115" s="141">
        <v>0</v>
      </c>
      <c r="BU115" s="141">
        <v>0</v>
      </c>
      <c r="BV115" s="142">
        <v>1720</v>
      </c>
      <c r="BW115" s="143">
        <v>0</v>
      </c>
      <c r="BX115" s="137">
        <v>514</v>
      </c>
      <c r="BY115" s="140">
        <v>0</v>
      </c>
      <c r="BZ115" s="141">
        <v>0</v>
      </c>
      <c r="CA115" s="141">
        <v>0</v>
      </c>
      <c r="CB115" s="141">
        <v>0</v>
      </c>
      <c r="CC115" s="141">
        <v>0</v>
      </c>
      <c r="CD115" s="142">
        <v>0</v>
      </c>
      <c r="CE115" s="143">
        <v>0</v>
      </c>
      <c r="CF115" s="137">
        <v>0</v>
      </c>
      <c r="CG115" s="144">
        <v>6347</v>
      </c>
      <c r="CH115" s="141">
        <v>1017</v>
      </c>
      <c r="CI115" s="141">
        <v>4816</v>
      </c>
      <c r="CJ115" s="141">
        <v>0</v>
      </c>
      <c r="CK115" s="141">
        <v>0</v>
      </c>
      <c r="CL115" s="142">
        <v>4816</v>
      </c>
      <c r="CM115" s="143">
        <v>0</v>
      </c>
      <c r="CN115" s="139">
        <v>514</v>
      </c>
    </row>
    <row r="116" spans="1:92" ht="18" customHeight="1" x14ac:dyDescent="0.15">
      <c r="A116" s="67"/>
      <c r="B116" s="248"/>
      <c r="C116" s="227"/>
      <c r="D116" s="68" t="s">
        <v>1</v>
      </c>
      <c r="E116" s="140">
        <v>30763</v>
      </c>
      <c r="F116" s="141">
        <v>828</v>
      </c>
      <c r="G116" s="141">
        <v>29095</v>
      </c>
      <c r="H116" s="141">
        <v>496</v>
      </c>
      <c r="I116" s="141">
        <v>257</v>
      </c>
      <c r="J116" s="142">
        <v>29848</v>
      </c>
      <c r="K116" s="143">
        <v>0</v>
      </c>
      <c r="L116" s="137">
        <v>87</v>
      </c>
      <c r="M116" s="140">
        <v>68203</v>
      </c>
      <c r="N116" s="141">
        <v>2082</v>
      </c>
      <c r="O116" s="141">
        <v>62297</v>
      </c>
      <c r="P116" s="141">
        <v>1013</v>
      </c>
      <c r="Q116" s="141">
        <v>133</v>
      </c>
      <c r="R116" s="142">
        <v>63443</v>
      </c>
      <c r="S116" s="143">
        <v>0</v>
      </c>
      <c r="T116" s="137">
        <v>2678</v>
      </c>
      <c r="U116" s="140">
        <v>188199</v>
      </c>
      <c r="V116" s="141">
        <v>1828</v>
      </c>
      <c r="W116" s="141">
        <v>185018</v>
      </c>
      <c r="X116" s="141">
        <v>0</v>
      </c>
      <c r="Y116" s="141">
        <v>0</v>
      </c>
      <c r="Z116" s="142">
        <v>185018</v>
      </c>
      <c r="AA116" s="143">
        <v>0</v>
      </c>
      <c r="AB116" s="137">
        <v>1353</v>
      </c>
      <c r="AC116" s="140">
        <v>65426</v>
      </c>
      <c r="AD116" s="141">
        <v>1087</v>
      </c>
      <c r="AE116" s="141">
        <v>62448</v>
      </c>
      <c r="AF116" s="141">
        <v>1043</v>
      </c>
      <c r="AG116" s="141">
        <v>0</v>
      </c>
      <c r="AH116" s="142">
        <v>63491</v>
      </c>
      <c r="AI116" s="143">
        <v>0</v>
      </c>
      <c r="AJ116" s="137">
        <v>847</v>
      </c>
      <c r="AK116" s="144">
        <v>19715</v>
      </c>
      <c r="AL116" s="141">
        <v>289</v>
      </c>
      <c r="AM116" s="141">
        <v>19328</v>
      </c>
      <c r="AN116" s="141">
        <v>0</v>
      </c>
      <c r="AO116" s="141">
        <v>0</v>
      </c>
      <c r="AP116" s="142">
        <v>19328</v>
      </c>
      <c r="AQ116" s="143">
        <v>0</v>
      </c>
      <c r="AR116" s="137">
        <v>98</v>
      </c>
      <c r="AS116" s="140">
        <v>33743</v>
      </c>
      <c r="AT116" s="141">
        <v>646</v>
      </c>
      <c r="AU116" s="141">
        <v>31480</v>
      </c>
      <c r="AV116" s="141">
        <v>63</v>
      </c>
      <c r="AW116" s="141">
        <v>0</v>
      </c>
      <c r="AX116" s="142">
        <v>31543</v>
      </c>
      <c r="AY116" s="143">
        <v>0</v>
      </c>
      <c r="AZ116" s="137">
        <v>1553</v>
      </c>
      <c r="BA116" s="140">
        <v>88057</v>
      </c>
      <c r="BB116" s="141">
        <v>1647</v>
      </c>
      <c r="BC116" s="141">
        <v>86411</v>
      </c>
      <c r="BD116" s="141">
        <v>0</v>
      </c>
      <c r="BE116" s="141">
        <v>0</v>
      </c>
      <c r="BF116" s="142">
        <v>86411</v>
      </c>
      <c r="BG116" s="143">
        <v>0</v>
      </c>
      <c r="BH116" s="137">
        <v>0</v>
      </c>
      <c r="BI116" s="140">
        <v>76595</v>
      </c>
      <c r="BJ116" s="141">
        <v>3001</v>
      </c>
      <c r="BK116" s="141">
        <v>64945</v>
      </c>
      <c r="BL116" s="141">
        <v>0</v>
      </c>
      <c r="BM116" s="141">
        <v>0</v>
      </c>
      <c r="BN116" s="142">
        <v>64945</v>
      </c>
      <c r="BO116" s="143">
        <v>0</v>
      </c>
      <c r="BP116" s="137">
        <v>8649</v>
      </c>
      <c r="BQ116" s="140">
        <v>127159</v>
      </c>
      <c r="BR116" s="141">
        <v>4474</v>
      </c>
      <c r="BS116" s="141">
        <v>122171</v>
      </c>
      <c r="BT116" s="141">
        <v>0</v>
      </c>
      <c r="BU116" s="141">
        <v>0</v>
      </c>
      <c r="BV116" s="142">
        <v>122171</v>
      </c>
      <c r="BW116" s="143">
        <v>0</v>
      </c>
      <c r="BX116" s="137">
        <v>514</v>
      </c>
      <c r="BY116" s="140">
        <v>3326</v>
      </c>
      <c r="BZ116" s="141">
        <v>55</v>
      </c>
      <c r="CA116" s="141">
        <v>3261</v>
      </c>
      <c r="CB116" s="141">
        <v>0</v>
      </c>
      <c r="CC116" s="141">
        <v>0</v>
      </c>
      <c r="CD116" s="142">
        <v>3261</v>
      </c>
      <c r="CE116" s="143">
        <v>0</v>
      </c>
      <c r="CF116" s="137">
        <v>11</v>
      </c>
      <c r="CG116" s="144">
        <v>701186</v>
      </c>
      <c r="CH116" s="141">
        <v>15937</v>
      </c>
      <c r="CI116" s="141">
        <v>666454</v>
      </c>
      <c r="CJ116" s="141">
        <v>2615</v>
      </c>
      <c r="CK116" s="141">
        <v>390</v>
      </c>
      <c r="CL116" s="142">
        <v>669459</v>
      </c>
      <c r="CM116" s="143">
        <v>0</v>
      </c>
      <c r="CN116" s="139">
        <v>15790</v>
      </c>
    </row>
    <row r="117" spans="1:92" ht="18" customHeight="1" x14ac:dyDescent="0.15">
      <c r="A117" s="67"/>
      <c r="B117" s="248"/>
      <c r="C117" s="227"/>
      <c r="D117" s="68" t="s">
        <v>27</v>
      </c>
      <c r="E117" s="145">
        <v>12743</v>
      </c>
      <c r="F117" s="154" t="s">
        <v>33</v>
      </c>
      <c r="G117" s="154" t="s">
        <v>33</v>
      </c>
      <c r="H117" s="155" t="s">
        <v>33</v>
      </c>
      <c r="I117" s="155" t="s">
        <v>33</v>
      </c>
      <c r="J117" s="156" t="s">
        <v>33</v>
      </c>
      <c r="K117" s="157" t="s">
        <v>33</v>
      </c>
      <c r="L117" s="158" t="s">
        <v>33</v>
      </c>
      <c r="M117" s="145">
        <v>86051</v>
      </c>
      <c r="N117" s="154" t="s">
        <v>33</v>
      </c>
      <c r="O117" s="154" t="s">
        <v>33</v>
      </c>
      <c r="P117" s="155" t="s">
        <v>33</v>
      </c>
      <c r="Q117" s="155" t="s">
        <v>33</v>
      </c>
      <c r="R117" s="156" t="s">
        <v>33</v>
      </c>
      <c r="S117" s="157" t="s">
        <v>33</v>
      </c>
      <c r="T117" s="158" t="s">
        <v>33</v>
      </c>
      <c r="U117" s="145">
        <v>94384</v>
      </c>
      <c r="V117" s="154" t="s">
        <v>33</v>
      </c>
      <c r="W117" s="154" t="s">
        <v>33</v>
      </c>
      <c r="X117" s="155" t="s">
        <v>33</v>
      </c>
      <c r="Y117" s="155" t="s">
        <v>33</v>
      </c>
      <c r="Z117" s="156" t="s">
        <v>33</v>
      </c>
      <c r="AA117" s="157" t="s">
        <v>33</v>
      </c>
      <c r="AB117" s="158" t="s">
        <v>33</v>
      </c>
      <c r="AC117" s="145">
        <v>113912</v>
      </c>
      <c r="AD117" s="154" t="s">
        <v>33</v>
      </c>
      <c r="AE117" s="154" t="s">
        <v>33</v>
      </c>
      <c r="AF117" s="155" t="s">
        <v>33</v>
      </c>
      <c r="AG117" s="155" t="s">
        <v>33</v>
      </c>
      <c r="AH117" s="156" t="s">
        <v>33</v>
      </c>
      <c r="AI117" s="157" t="s">
        <v>33</v>
      </c>
      <c r="AJ117" s="158" t="s">
        <v>33</v>
      </c>
      <c r="AK117" s="150">
        <v>41011</v>
      </c>
      <c r="AL117" s="154" t="s">
        <v>33</v>
      </c>
      <c r="AM117" s="154" t="s">
        <v>33</v>
      </c>
      <c r="AN117" s="155" t="s">
        <v>33</v>
      </c>
      <c r="AO117" s="155" t="s">
        <v>33</v>
      </c>
      <c r="AP117" s="156" t="s">
        <v>33</v>
      </c>
      <c r="AQ117" s="157" t="s">
        <v>33</v>
      </c>
      <c r="AR117" s="158" t="s">
        <v>33</v>
      </c>
      <c r="AS117" s="145">
        <v>45900</v>
      </c>
      <c r="AT117" s="154" t="s">
        <v>33</v>
      </c>
      <c r="AU117" s="154" t="s">
        <v>33</v>
      </c>
      <c r="AV117" s="155" t="s">
        <v>33</v>
      </c>
      <c r="AW117" s="155" t="s">
        <v>33</v>
      </c>
      <c r="AX117" s="156" t="s">
        <v>33</v>
      </c>
      <c r="AY117" s="157" t="s">
        <v>33</v>
      </c>
      <c r="AZ117" s="158" t="s">
        <v>33</v>
      </c>
      <c r="BA117" s="145">
        <v>86239</v>
      </c>
      <c r="BB117" s="154" t="s">
        <v>33</v>
      </c>
      <c r="BC117" s="154" t="s">
        <v>33</v>
      </c>
      <c r="BD117" s="155" t="s">
        <v>33</v>
      </c>
      <c r="BE117" s="155" t="s">
        <v>33</v>
      </c>
      <c r="BF117" s="156" t="s">
        <v>33</v>
      </c>
      <c r="BG117" s="157" t="s">
        <v>33</v>
      </c>
      <c r="BH117" s="158" t="s">
        <v>33</v>
      </c>
      <c r="BI117" s="145">
        <v>38547</v>
      </c>
      <c r="BJ117" s="154" t="s">
        <v>33</v>
      </c>
      <c r="BK117" s="154" t="s">
        <v>33</v>
      </c>
      <c r="BL117" s="155" t="s">
        <v>33</v>
      </c>
      <c r="BM117" s="155" t="s">
        <v>33</v>
      </c>
      <c r="BN117" s="156" t="s">
        <v>33</v>
      </c>
      <c r="BO117" s="157" t="s">
        <v>33</v>
      </c>
      <c r="BP117" s="158" t="s">
        <v>33</v>
      </c>
      <c r="BQ117" s="145">
        <v>79289</v>
      </c>
      <c r="BR117" s="154" t="s">
        <v>33</v>
      </c>
      <c r="BS117" s="154" t="s">
        <v>33</v>
      </c>
      <c r="BT117" s="155" t="s">
        <v>33</v>
      </c>
      <c r="BU117" s="155" t="s">
        <v>33</v>
      </c>
      <c r="BV117" s="156" t="s">
        <v>33</v>
      </c>
      <c r="BW117" s="157" t="s">
        <v>33</v>
      </c>
      <c r="BX117" s="158" t="s">
        <v>33</v>
      </c>
      <c r="BY117" s="145">
        <v>4742</v>
      </c>
      <c r="BZ117" s="154" t="s">
        <v>33</v>
      </c>
      <c r="CA117" s="154" t="s">
        <v>33</v>
      </c>
      <c r="CB117" s="155" t="s">
        <v>33</v>
      </c>
      <c r="CC117" s="155" t="s">
        <v>33</v>
      </c>
      <c r="CD117" s="156" t="s">
        <v>33</v>
      </c>
      <c r="CE117" s="157" t="s">
        <v>33</v>
      </c>
      <c r="CF117" s="158" t="s">
        <v>33</v>
      </c>
      <c r="CG117" s="150">
        <v>602818</v>
      </c>
      <c r="CH117" s="154" t="s">
        <v>33</v>
      </c>
      <c r="CI117" s="154" t="s">
        <v>33</v>
      </c>
      <c r="CJ117" s="155" t="s">
        <v>33</v>
      </c>
      <c r="CK117" s="155" t="s">
        <v>33</v>
      </c>
      <c r="CL117" s="156" t="s">
        <v>33</v>
      </c>
      <c r="CM117" s="157" t="s">
        <v>33</v>
      </c>
      <c r="CN117" s="159" t="s">
        <v>33</v>
      </c>
    </row>
    <row r="118" spans="1:92" ht="18" customHeight="1" x14ac:dyDescent="0.15">
      <c r="A118" s="67"/>
      <c r="B118" s="250"/>
      <c r="C118" s="229"/>
      <c r="D118" s="68" t="s">
        <v>21</v>
      </c>
      <c r="E118" s="145">
        <v>7213</v>
      </c>
      <c r="F118" s="154" t="s">
        <v>33</v>
      </c>
      <c r="G118" s="154" t="s">
        <v>33</v>
      </c>
      <c r="H118" s="155" t="s">
        <v>33</v>
      </c>
      <c r="I118" s="155" t="s">
        <v>33</v>
      </c>
      <c r="J118" s="156" t="s">
        <v>33</v>
      </c>
      <c r="K118" s="157" t="s">
        <v>33</v>
      </c>
      <c r="L118" s="158" t="s">
        <v>33</v>
      </c>
      <c r="M118" s="145">
        <v>20486</v>
      </c>
      <c r="N118" s="154" t="s">
        <v>33</v>
      </c>
      <c r="O118" s="154" t="s">
        <v>33</v>
      </c>
      <c r="P118" s="155" t="s">
        <v>33</v>
      </c>
      <c r="Q118" s="155" t="s">
        <v>33</v>
      </c>
      <c r="R118" s="156" t="s">
        <v>33</v>
      </c>
      <c r="S118" s="157" t="s">
        <v>33</v>
      </c>
      <c r="T118" s="158" t="s">
        <v>33</v>
      </c>
      <c r="U118" s="145">
        <v>108241</v>
      </c>
      <c r="V118" s="154" t="s">
        <v>33</v>
      </c>
      <c r="W118" s="154" t="s">
        <v>33</v>
      </c>
      <c r="X118" s="155" t="s">
        <v>33</v>
      </c>
      <c r="Y118" s="155" t="s">
        <v>33</v>
      </c>
      <c r="Z118" s="156" t="s">
        <v>33</v>
      </c>
      <c r="AA118" s="157" t="s">
        <v>33</v>
      </c>
      <c r="AB118" s="158" t="s">
        <v>33</v>
      </c>
      <c r="AC118" s="145">
        <v>43795</v>
      </c>
      <c r="AD118" s="154" t="s">
        <v>33</v>
      </c>
      <c r="AE118" s="154" t="s">
        <v>33</v>
      </c>
      <c r="AF118" s="155" t="s">
        <v>33</v>
      </c>
      <c r="AG118" s="155" t="s">
        <v>33</v>
      </c>
      <c r="AH118" s="156" t="s">
        <v>33</v>
      </c>
      <c r="AI118" s="157" t="s">
        <v>33</v>
      </c>
      <c r="AJ118" s="158" t="s">
        <v>33</v>
      </c>
      <c r="AK118" s="150">
        <v>9389</v>
      </c>
      <c r="AL118" s="154" t="s">
        <v>33</v>
      </c>
      <c r="AM118" s="154" t="s">
        <v>33</v>
      </c>
      <c r="AN118" s="155" t="s">
        <v>33</v>
      </c>
      <c r="AO118" s="155" t="s">
        <v>33</v>
      </c>
      <c r="AP118" s="156" t="s">
        <v>33</v>
      </c>
      <c r="AQ118" s="157" t="s">
        <v>33</v>
      </c>
      <c r="AR118" s="158" t="s">
        <v>33</v>
      </c>
      <c r="AS118" s="145">
        <v>42894</v>
      </c>
      <c r="AT118" s="154" t="s">
        <v>33</v>
      </c>
      <c r="AU118" s="154" t="s">
        <v>33</v>
      </c>
      <c r="AV118" s="155" t="s">
        <v>33</v>
      </c>
      <c r="AW118" s="155" t="s">
        <v>33</v>
      </c>
      <c r="AX118" s="156" t="s">
        <v>33</v>
      </c>
      <c r="AY118" s="157" t="s">
        <v>33</v>
      </c>
      <c r="AZ118" s="158" t="s">
        <v>33</v>
      </c>
      <c r="BA118" s="145">
        <v>51449</v>
      </c>
      <c r="BB118" s="154" t="s">
        <v>33</v>
      </c>
      <c r="BC118" s="154" t="s">
        <v>33</v>
      </c>
      <c r="BD118" s="155" t="s">
        <v>33</v>
      </c>
      <c r="BE118" s="155" t="s">
        <v>33</v>
      </c>
      <c r="BF118" s="156" t="s">
        <v>33</v>
      </c>
      <c r="BG118" s="157" t="s">
        <v>33</v>
      </c>
      <c r="BH118" s="158" t="s">
        <v>33</v>
      </c>
      <c r="BI118" s="145">
        <v>8379</v>
      </c>
      <c r="BJ118" s="154" t="s">
        <v>33</v>
      </c>
      <c r="BK118" s="154" t="s">
        <v>33</v>
      </c>
      <c r="BL118" s="155" t="s">
        <v>33</v>
      </c>
      <c r="BM118" s="155" t="s">
        <v>33</v>
      </c>
      <c r="BN118" s="156" t="s">
        <v>33</v>
      </c>
      <c r="BO118" s="157" t="s">
        <v>33</v>
      </c>
      <c r="BP118" s="158" t="s">
        <v>33</v>
      </c>
      <c r="BQ118" s="145">
        <v>23944</v>
      </c>
      <c r="BR118" s="154" t="s">
        <v>33</v>
      </c>
      <c r="BS118" s="154" t="s">
        <v>33</v>
      </c>
      <c r="BT118" s="155" t="s">
        <v>33</v>
      </c>
      <c r="BU118" s="155" t="s">
        <v>33</v>
      </c>
      <c r="BV118" s="156" t="s">
        <v>33</v>
      </c>
      <c r="BW118" s="157" t="s">
        <v>33</v>
      </c>
      <c r="BX118" s="158" t="s">
        <v>33</v>
      </c>
      <c r="BY118" s="145">
        <v>4684</v>
      </c>
      <c r="BZ118" s="154" t="s">
        <v>33</v>
      </c>
      <c r="CA118" s="154" t="s">
        <v>33</v>
      </c>
      <c r="CB118" s="155" t="s">
        <v>33</v>
      </c>
      <c r="CC118" s="155" t="s">
        <v>33</v>
      </c>
      <c r="CD118" s="156" t="s">
        <v>33</v>
      </c>
      <c r="CE118" s="157" t="s">
        <v>33</v>
      </c>
      <c r="CF118" s="158" t="s">
        <v>33</v>
      </c>
      <c r="CG118" s="150">
        <v>320474</v>
      </c>
      <c r="CH118" s="154" t="s">
        <v>33</v>
      </c>
      <c r="CI118" s="154" t="s">
        <v>33</v>
      </c>
      <c r="CJ118" s="155" t="s">
        <v>33</v>
      </c>
      <c r="CK118" s="155" t="s">
        <v>33</v>
      </c>
      <c r="CL118" s="156" t="s">
        <v>33</v>
      </c>
      <c r="CM118" s="157" t="s">
        <v>33</v>
      </c>
      <c r="CN118" s="159" t="s">
        <v>33</v>
      </c>
    </row>
    <row r="119" spans="1:92" ht="18" customHeight="1" x14ac:dyDescent="0.15">
      <c r="A119" s="67"/>
      <c r="B119" s="252" t="s">
        <v>20</v>
      </c>
      <c r="C119" s="253"/>
      <c r="D119" s="71" t="s">
        <v>23</v>
      </c>
      <c r="E119" s="140">
        <v>0</v>
      </c>
      <c r="F119" s="141">
        <v>0</v>
      </c>
      <c r="G119" s="141">
        <v>0</v>
      </c>
      <c r="H119" s="141">
        <v>0</v>
      </c>
      <c r="I119" s="141">
        <v>0</v>
      </c>
      <c r="J119" s="142">
        <v>0</v>
      </c>
      <c r="K119" s="143">
        <v>0</v>
      </c>
      <c r="L119" s="160">
        <v>0</v>
      </c>
      <c r="M119" s="140">
        <v>0</v>
      </c>
      <c r="N119" s="141">
        <v>0</v>
      </c>
      <c r="O119" s="141">
        <v>0</v>
      </c>
      <c r="P119" s="141">
        <v>0</v>
      </c>
      <c r="Q119" s="141">
        <v>0</v>
      </c>
      <c r="R119" s="142">
        <v>0</v>
      </c>
      <c r="S119" s="143">
        <v>0</v>
      </c>
      <c r="T119" s="160">
        <v>0</v>
      </c>
      <c r="U119" s="140">
        <v>92</v>
      </c>
      <c r="V119" s="141">
        <v>8</v>
      </c>
      <c r="W119" s="141">
        <v>8</v>
      </c>
      <c r="X119" s="141">
        <v>0</v>
      </c>
      <c r="Y119" s="141">
        <v>0</v>
      </c>
      <c r="Z119" s="142">
        <v>8</v>
      </c>
      <c r="AA119" s="143">
        <v>0</v>
      </c>
      <c r="AB119" s="160">
        <v>76</v>
      </c>
      <c r="AC119" s="140">
        <v>0</v>
      </c>
      <c r="AD119" s="141">
        <v>0</v>
      </c>
      <c r="AE119" s="141">
        <v>0</v>
      </c>
      <c r="AF119" s="141">
        <v>0</v>
      </c>
      <c r="AG119" s="141">
        <v>0</v>
      </c>
      <c r="AH119" s="142">
        <v>0</v>
      </c>
      <c r="AI119" s="143">
        <v>0</v>
      </c>
      <c r="AJ119" s="160">
        <v>0</v>
      </c>
      <c r="AK119" s="144">
        <v>0</v>
      </c>
      <c r="AL119" s="141">
        <v>0</v>
      </c>
      <c r="AM119" s="141">
        <v>0</v>
      </c>
      <c r="AN119" s="141">
        <v>0</v>
      </c>
      <c r="AO119" s="141">
        <v>0</v>
      </c>
      <c r="AP119" s="142">
        <v>0</v>
      </c>
      <c r="AQ119" s="143">
        <v>0</v>
      </c>
      <c r="AR119" s="160">
        <v>0</v>
      </c>
      <c r="AS119" s="140">
        <v>0</v>
      </c>
      <c r="AT119" s="141">
        <v>0</v>
      </c>
      <c r="AU119" s="141">
        <v>0</v>
      </c>
      <c r="AV119" s="141">
        <v>0</v>
      </c>
      <c r="AW119" s="141">
        <v>0</v>
      </c>
      <c r="AX119" s="142">
        <v>0</v>
      </c>
      <c r="AY119" s="143">
        <v>0</v>
      </c>
      <c r="AZ119" s="160">
        <v>0</v>
      </c>
      <c r="BA119" s="140">
        <v>0</v>
      </c>
      <c r="BB119" s="141">
        <v>0</v>
      </c>
      <c r="BC119" s="141">
        <v>0</v>
      </c>
      <c r="BD119" s="141">
        <v>0</v>
      </c>
      <c r="BE119" s="141">
        <v>0</v>
      </c>
      <c r="BF119" s="142">
        <v>0</v>
      </c>
      <c r="BG119" s="143">
        <v>0</v>
      </c>
      <c r="BH119" s="160">
        <v>0</v>
      </c>
      <c r="BI119" s="140">
        <v>0</v>
      </c>
      <c r="BJ119" s="141">
        <v>0</v>
      </c>
      <c r="BK119" s="141">
        <v>0</v>
      </c>
      <c r="BL119" s="141">
        <v>0</v>
      </c>
      <c r="BM119" s="141">
        <v>0</v>
      </c>
      <c r="BN119" s="142">
        <v>0</v>
      </c>
      <c r="BO119" s="143">
        <v>0</v>
      </c>
      <c r="BP119" s="160">
        <v>0</v>
      </c>
      <c r="BQ119" s="140">
        <v>0</v>
      </c>
      <c r="BR119" s="141">
        <v>0</v>
      </c>
      <c r="BS119" s="141">
        <v>0</v>
      </c>
      <c r="BT119" s="141">
        <v>0</v>
      </c>
      <c r="BU119" s="141">
        <v>0</v>
      </c>
      <c r="BV119" s="142">
        <v>0</v>
      </c>
      <c r="BW119" s="143">
        <v>0</v>
      </c>
      <c r="BX119" s="160">
        <v>0</v>
      </c>
      <c r="BY119" s="140">
        <v>0</v>
      </c>
      <c r="BZ119" s="141">
        <v>0</v>
      </c>
      <c r="CA119" s="141">
        <v>0</v>
      </c>
      <c r="CB119" s="141">
        <v>0</v>
      </c>
      <c r="CC119" s="141">
        <v>0</v>
      </c>
      <c r="CD119" s="142">
        <v>0</v>
      </c>
      <c r="CE119" s="143">
        <v>0</v>
      </c>
      <c r="CF119" s="160">
        <v>0</v>
      </c>
      <c r="CG119" s="144">
        <v>92</v>
      </c>
      <c r="CH119" s="141">
        <v>8</v>
      </c>
      <c r="CI119" s="141">
        <v>8</v>
      </c>
      <c r="CJ119" s="141">
        <v>0</v>
      </c>
      <c r="CK119" s="141">
        <v>0</v>
      </c>
      <c r="CL119" s="142">
        <v>8</v>
      </c>
      <c r="CM119" s="143">
        <v>0</v>
      </c>
      <c r="CN119" s="161">
        <v>76</v>
      </c>
    </row>
    <row r="120" spans="1:92" s="3" customFormat="1" ht="18" customHeight="1" x14ac:dyDescent="0.15">
      <c r="A120" s="73"/>
      <c r="B120" s="230" t="s">
        <v>10</v>
      </c>
      <c r="C120" s="230"/>
      <c r="D120" s="231"/>
      <c r="E120" s="162">
        <v>294650</v>
      </c>
      <c r="F120" s="163">
        <v>24719</v>
      </c>
      <c r="G120" s="163">
        <v>41619</v>
      </c>
      <c r="H120" s="163">
        <v>5024</v>
      </c>
      <c r="I120" s="163">
        <v>257</v>
      </c>
      <c r="J120" s="164">
        <v>46900</v>
      </c>
      <c r="K120" s="165">
        <v>0</v>
      </c>
      <c r="L120" s="166">
        <v>223031</v>
      </c>
      <c r="M120" s="162">
        <v>519903</v>
      </c>
      <c r="N120" s="163">
        <v>38725</v>
      </c>
      <c r="O120" s="163">
        <v>127585</v>
      </c>
      <c r="P120" s="163">
        <v>16921</v>
      </c>
      <c r="Q120" s="163">
        <v>5765</v>
      </c>
      <c r="R120" s="164">
        <v>150271</v>
      </c>
      <c r="S120" s="165">
        <v>0</v>
      </c>
      <c r="T120" s="166">
        <v>330907</v>
      </c>
      <c r="U120" s="162">
        <v>1876099</v>
      </c>
      <c r="V120" s="163">
        <v>186205</v>
      </c>
      <c r="W120" s="163">
        <v>302605</v>
      </c>
      <c r="X120" s="163">
        <v>281238</v>
      </c>
      <c r="Y120" s="163">
        <v>554</v>
      </c>
      <c r="Z120" s="164">
        <v>584397</v>
      </c>
      <c r="AA120" s="165">
        <v>554</v>
      </c>
      <c r="AB120" s="166">
        <v>1105497</v>
      </c>
      <c r="AC120" s="162">
        <v>1433381</v>
      </c>
      <c r="AD120" s="163">
        <v>117662</v>
      </c>
      <c r="AE120" s="163">
        <v>132630</v>
      </c>
      <c r="AF120" s="163">
        <v>176193</v>
      </c>
      <c r="AG120" s="163">
        <v>37743</v>
      </c>
      <c r="AH120" s="164">
        <v>346566</v>
      </c>
      <c r="AI120" s="165">
        <v>2416</v>
      </c>
      <c r="AJ120" s="166">
        <v>969152</v>
      </c>
      <c r="AK120" s="167">
        <v>119897</v>
      </c>
      <c r="AL120" s="163">
        <v>13478</v>
      </c>
      <c r="AM120" s="163">
        <v>38086</v>
      </c>
      <c r="AN120" s="163">
        <v>66</v>
      </c>
      <c r="AO120" s="163">
        <v>0</v>
      </c>
      <c r="AP120" s="164">
        <v>38152</v>
      </c>
      <c r="AQ120" s="165">
        <v>0</v>
      </c>
      <c r="AR120" s="166">
        <v>68267</v>
      </c>
      <c r="AS120" s="162">
        <v>1470137</v>
      </c>
      <c r="AT120" s="163">
        <v>107773</v>
      </c>
      <c r="AU120" s="163">
        <v>238401</v>
      </c>
      <c r="AV120" s="163">
        <v>59970</v>
      </c>
      <c r="AW120" s="163">
        <v>456</v>
      </c>
      <c r="AX120" s="164">
        <v>298826</v>
      </c>
      <c r="AY120" s="165">
        <v>0</v>
      </c>
      <c r="AZ120" s="166">
        <v>1063537</v>
      </c>
      <c r="BA120" s="162">
        <v>1795202</v>
      </c>
      <c r="BB120" s="163">
        <v>161711</v>
      </c>
      <c r="BC120" s="163">
        <v>194354</v>
      </c>
      <c r="BD120" s="163">
        <v>81980</v>
      </c>
      <c r="BE120" s="163">
        <v>0</v>
      </c>
      <c r="BF120" s="164">
        <v>276334</v>
      </c>
      <c r="BG120" s="165">
        <v>0</v>
      </c>
      <c r="BH120" s="166">
        <v>1357157</v>
      </c>
      <c r="BI120" s="162">
        <v>252266</v>
      </c>
      <c r="BJ120" s="163">
        <v>22789</v>
      </c>
      <c r="BK120" s="163">
        <v>98009</v>
      </c>
      <c r="BL120" s="163">
        <v>99</v>
      </c>
      <c r="BM120" s="163">
        <v>0</v>
      </c>
      <c r="BN120" s="164">
        <v>98107</v>
      </c>
      <c r="BO120" s="165">
        <v>0</v>
      </c>
      <c r="BP120" s="166">
        <v>131370</v>
      </c>
      <c r="BQ120" s="162">
        <v>614019</v>
      </c>
      <c r="BR120" s="163">
        <v>62419</v>
      </c>
      <c r="BS120" s="163">
        <v>178782</v>
      </c>
      <c r="BT120" s="163">
        <v>26842</v>
      </c>
      <c r="BU120" s="163">
        <v>0</v>
      </c>
      <c r="BV120" s="164">
        <v>205624</v>
      </c>
      <c r="BW120" s="165">
        <v>0</v>
      </c>
      <c r="BX120" s="166">
        <v>345976</v>
      </c>
      <c r="BY120" s="162">
        <v>16407</v>
      </c>
      <c r="BZ120" s="163">
        <v>1969</v>
      </c>
      <c r="CA120" s="163">
        <v>7337</v>
      </c>
      <c r="CB120" s="163">
        <v>0</v>
      </c>
      <c r="CC120" s="163">
        <v>0</v>
      </c>
      <c r="CD120" s="164">
        <v>7337</v>
      </c>
      <c r="CE120" s="165">
        <v>0</v>
      </c>
      <c r="CF120" s="166">
        <v>7101</v>
      </c>
      <c r="CG120" s="167">
        <v>8391961</v>
      </c>
      <c r="CH120" s="163">
        <v>737450</v>
      </c>
      <c r="CI120" s="163">
        <v>1359408</v>
      </c>
      <c r="CJ120" s="163">
        <v>648333</v>
      </c>
      <c r="CK120" s="163">
        <v>44775</v>
      </c>
      <c r="CL120" s="164">
        <v>2052514</v>
      </c>
      <c r="CM120" s="165">
        <v>2970</v>
      </c>
      <c r="CN120" s="168">
        <v>5601995</v>
      </c>
    </row>
    <row r="121" spans="1:92" ht="18" customHeight="1" x14ac:dyDescent="0.15">
      <c r="A121" s="74"/>
      <c r="B121" s="232" t="s">
        <v>6</v>
      </c>
      <c r="C121" s="233"/>
      <c r="D121" s="234"/>
      <c r="E121" s="126">
        <v>13089</v>
      </c>
      <c r="F121" s="127">
        <v>131</v>
      </c>
      <c r="G121" s="127">
        <v>1146</v>
      </c>
      <c r="H121" s="127">
        <v>416</v>
      </c>
      <c r="I121" s="127">
        <v>0</v>
      </c>
      <c r="J121" s="128">
        <v>1562</v>
      </c>
      <c r="K121" s="129">
        <v>0</v>
      </c>
      <c r="L121" s="130">
        <v>11396</v>
      </c>
      <c r="M121" s="126">
        <v>50946</v>
      </c>
      <c r="N121" s="127">
        <v>1634</v>
      </c>
      <c r="O121" s="127">
        <v>27362</v>
      </c>
      <c r="P121" s="127">
        <v>4941</v>
      </c>
      <c r="Q121" s="127">
        <v>0</v>
      </c>
      <c r="R121" s="128">
        <v>32303</v>
      </c>
      <c r="S121" s="129">
        <v>0</v>
      </c>
      <c r="T121" s="130">
        <v>17009</v>
      </c>
      <c r="U121" s="126">
        <v>22667</v>
      </c>
      <c r="V121" s="127">
        <v>524</v>
      </c>
      <c r="W121" s="127">
        <v>9804</v>
      </c>
      <c r="X121" s="127">
        <v>9289</v>
      </c>
      <c r="Y121" s="127">
        <v>0</v>
      </c>
      <c r="Z121" s="128">
        <v>19093</v>
      </c>
      <c r="AA121" s="129">
        <v>0</v>
      </c>
      <c r="AB121" s="130">
        <v>3050</v>
      </c>
      <c r="AC121" s="126">
        <v>38053</v>
      </c>
      <c r="AD121" s="127">
        <v>1498</v>
      </c>
      <c r="AE121" s="127">
        <v>7048</v>
      </c>
      <c r="AF121" s="127">
        <v>339</v>
      </c>
      <c r="AG121" s="127">
        <v>0</v>
      </c>
      <c r="AH121" s="128">
        <v>7386</v>
      </c>
      <c r="AI121" s="129">
        <v>0</v>
      </c>
      <c r="AJ121" s="130">
        <v>29169</v>
      </c>
      <c r="AK121" s="131">
        <v>4580</v>
      </c>
      <c r="AL121" s="127">
        <v>93</v>
      </c>
      <c r="AM121" s="127">
        <v>3727</v>
      </c>
      <c r="AN121" s="127">
        <v>33</v>
      </c>
      <c r="AO121" s="127">
        <v>0</v>
      </c>
      <c r="AP121" s="128">
        <v>3760</v>
      </c>
      <c r="AQ121" s="129">
        <v>0</v>
      </c>
      <c r="AR121" s="130">
        <v>727</v>
      </c>
      <c r="AS121" s="126">
        <v>457</v>
      </c>
      <c r="AT121" s="127">
        <v>4</v>
      </c>
      <c r="AU121" s="127">
        <v>328</v>
      </c>
      <c r="AV121" s="127">
        <v>0</v>
      </c>
      <c r="AW121" s="127">
        <v>0</v>
      </c>
      <c r="AX121" s="128">
        <v>328</v>
      </c>
      <c r="AY121" s="129">
        <v>0</v>
      </c>
      <c r="AZ121" s="130">
        <v>125</v>
      </c>
      <c r="BA121" s="126">
        <v>957</v>
      </c>
      <c r="BB121" s="127">
        <v>43</v>
      </c>
      <c r="BC121" s="127">
        <v>914</v>
      </c>
      <c r="BD121" s="127">
        <v>0</v>
      </c>
      <c r="BE121" s="127">
        <v>0</v>
      </c>
      <c r="BF121" s="128">
        <v>914</v>
      </c>
      <c r="BG121" s="129">
        <v>0</v>
      </c>
      <c r="BH121" s="130">
        <v>0</v>
      </c>
      <c r="BI121" s="126">
        <v>0</v>
      </c>
      <c r="BJ121" s="127">
        <v>0</v>
      </c>
      <c r="BK121" s="127">
        <v>0</v>
      </c>
      <c r="BL121" s="127">
        <v>0</v>
      </c>
      <c r="BM121" s="127">
        <v>0</v>
      </c>
      <c r="BN121" s="128">
        <v>0</v>
      </c>
      <c r="BO121" s="129">
        <v>0</v>
      </c>
      <c r="BP121" s="130">
        <v>0</v>
      </c>
      <c r="BQ121" s="126">
        <v>58315</v>
      </c>
      <c r="BR121" s="127">
        <v>3087</v>
      </c>
      <c r="BS121" s="127">
        <v>3624</v>
      </c>
      <c r="BT121" s="127">
        <v>5634</v>
      </c>
      <c r="BU121" s="127">
        <v>0</v>
      </c>
      <c r="BV121" s="128">
        <v>9258</v>
      </c>
      <c r="BW121" s="129">
        <v>0</v>
      </c>
      <c r="BX121" s="130">
        <v>45970</v>
      </c>
      <c r="BY121" s="126">
        <v>579</v>
      </c>
      <c r="BZ121" s="127">
        <v>4</v>
      </c>
      <c r="CA121" s="127">
        <v>539</v>
      </c>
      <c r="CB121" s="127">
        <v>0</v>
      </c>
      <c r="CC121" s="127">
        <v>0</v>
      </c>
      <c r="CD121" s="128">
        <v>539</v>
      </c>
      <c r="CE121" s="129">
        <v>0</v>
      </c>
      <c r="CF121" s="130">
        <v>37</v>
      </c>
      <c r="CG121" s="131">
        <v>189643</v>
      </c>
      <c r="CH121" s="127">
        <v>7018</v>
      </c>
      <c r="CI121" s="127">
        <v>54492</v>
      </c>
      <c r="CJ121" s="127">
        <v>20652</v>
      </c>
      <c r="CK121" s="127">
        <v>0</v>
      </c>
      <c r="CL121" s="128">
        <v>75143</v>
      </c>
      <c r="CM121" s="129">
        <v>0</v>
      </c>
      <c r="CN121" s="132">
        <v>107483</v>
      </c>
    </row>
    <row r="122" spans="1:92" ht="18" customHeight="1" x14ac:dyDescent="0.15">
      <c r="A122" s="67"/>
      <c r="B122" s="235" t="s">
        <v>7</v>
      </c>
      <c r="C122" s="238" t="s">
        <v>111</v>
      </c>
      <c r="D122" s="181" t="s">
        <v>123</v>
      </c>
      <c r="E122" s="133">
        <v>190483</v>
      </c>
      <c r="F122" s="134">
        <v>18936</v>
      </c>
      <c r="G122" s="134">
        <v>7216</v>
      </c>
      <c r="H122" s="134">
        <v>2696</v>
      </c>
      <c r="I122" s="134">
        <v>0</v>
      </c>
      <c r="J122" s="135">
        <v>9912</v>
      </c>
      <c r="K122" s="136">
        <v>0</v>
      </c>
      <c r="L122" s="137">
        <v>161635</v>
      </c>
      <c r="M122" s="133">
        <v>293048</v>
      </c>
      <c r="N122" s="134">
        <v>31190</v>
      </c>
      <c r="O122" s="134">
        <v>35198</v>
      </c>
      <c r="P122" s="134">
        <v>8779</v>
      </c>
      <c r="Q122" s="134">
        <v>5417</v>
      </c>
      <c r="R122" s="135">
        <v>49394</v>
      </c>
      <c r="S122" s="136">
        <v>0</v>
      </c>
      <c r="T122" s="137">
        <v>212464</v>
      </c>
      <c r="U122" s="133">
        <v>921348</v>
      </c>
      <c r="V122" s="134">
        <v>138486</v>
      </c>
      <c r="W122" s="134">
        <v>75631</v>
      </c>
      <c r="X122" s="134">
        <v>247649</v>
      </c>
      <c r="Y122" s="134">
        <v>68</v>
      </c>
      <c r="Z122" s="135">
        <v>323348</v>
      </c>
      <c r="AA122" s="136">
        <v>68</v>
      </c>
      <c r="AB122" s="137">
        <v>459514</v>
      </c>
      <c r="AC122" s="133">
        <v>843374</v>
      </c>
      <c r="AD122" s="134">
        <v>92404</v>
      </c>
      <c r="AE122" s="134">
        <v>68050</v>
      </c>
      <c r="AF122" s="134">
        <v>201408</v>
      </c>
      <c r="AG122" s="134">
        <v>3334</v>
      </c>
      <c r="AH122" s="135">
        <v>272792</v>
      </c>
      <c r="AI122" s="136">
        <v>1862</v>
      </c>
      <c r="AJ122" s="137">
        <v>478178</v>
      </c>
      <c r="AK122" s="138">
        <v>89116</v>
      </c>
      <c r="AL122" s="134">
        <v>12847</v>
      </c>
      <c r="AM122" s="134">
        <v>15270</v>
      </c>
      <c r="AN122" s="134">
        <v>23</v>
      </c>
      <c r="AO122" s="134">
        <v>0</v>
      </c>
      <c r="AP122" s="135">
        <v>15293</v>
      </c>
      <c r="AQ122" s="136">
        <v>0</v>
      </c>
      <c r="AR122" s="137">
        <v>60976</v>
      </c>
      <c r="AS122" s="133">
        <v>869157</v>
      </c>
      <c r="AT122" s="134">
        <v>79035</v>
      </c>
      <c r="AU122" s="134">
        <v>137453</v>
      </c>
      <c r="AV122" s="134">
        <v>52301</v>
      </c>
      <c r="AW122" s="134">
        <v>229</v>
      </c>
      <c r="AX122" s="135">
        <v>189983</v>
      </c>
      <c r="AY122" s="136">
        <v>0</v>
      </c>
      <c r="AZ122" s="137">
        <v>600139</v>
      </c>
      <c r="BA122" s="133">
        <v>1294337</v>
      </c>
      <c r="BB122" s="134">
        <v>145834</v>
      </c>
      <c r="BC122" s="134">
        <v>124310</v>
      </c>
      <c r="BD122" s="134">
        <v>76547</v>
      </c>
      <c r="BE122" s="134">
        <v>0</v>
      </c>
      <c r="BF122" s="135">
        <v>200857</v>
      </c>
      <c r="BG122" s="136">
        <v>0</v>
      </c>
      <c r="BH122" s="137">
        <v>947646</v>
      </c>
      <c r="BI122" s="133">
        <v>118321</v>
      </c>
      <c r="BJ122" s="134">
        <v>16730</v>
      </c>
      <c r="BK122" s="134">
        <v>29722</v>
      </c>
      <c r="BL122" s="134">
        <v>88</v>
      </c>
      <c r="BM122" s="134">
        <v>0</v>
      </c>
      <c r="BN122" s="135">
        <v>29809</v>
      </c>
      <c r="BO122" s="136">
        <v>0</v>
      </c>
      <c r="BP122" s="137">
        <v>71781</v>
      </c>
      <c r="BQ122" s="133">
        <v>307229</v>
      </c>
      <c r="BR122" s="134">
        <v>46182</v>
      </c>
      <c r="BS122" s="134">
        <v>48091</v>
      </c>
      <c r="BT122" s="134">
        <v>9560</v>
      </c>
      <c r="BU122" s="134">
        <v>0</v>
      </c>
      <c r="BV122" s="135">
        <v>57651</v>
      </c>
      <c r="BW122" s="136">
        <v>0</v>
      </c>
      <c r="BX122" s="137">
        <v>203396</v>
      </c>
      <c r="BY122" s="133">
        <v>7599</v>
      </c>
      <c r="BZ122" s="134">
        <v>1638</v>
      </c>
      <c r="CA122" s="134">
        <v>3344</v>
      </c>
      <c r="CB122" s="134">
        <v>0</v>
      </c>
      <c r="CC122" s="134">
        <v>0</v>
      </c>
      <c r="CD122" s="135">
        <v>3344</v>
      </c>
      <c r="CE122" s="136">
        <v>0</v>
      </c>
      <c r="CF122" s="137">
        <v>2617</v>
      </c>
      <c r="CG122" s="138">
        <v>4934012</v>
      </c>
      <c r="CH122" s="134">
        <v>583282</v>
      </c>
      <c r="CI122" s="134">
        <v>544285</v>
      </c>
      <c r="CJ122" s="134">
        <v>599051</v>
      </c>
      <c r="CK122" s="134">
        <v>9048</v>
      </c>
      <c r="CL122" s="135">
        <v>1152383</v>
      </c>
      <c r="CM122" s="136">
        <v>1930</v>
      </c>
      <c r="CN122" s="139">
        <v>3198346</v>
      </c>
    </row>
    <row r="123" spans="1:92" ht="18" customHeight="1" x14ac:dyDescent="0.15">
      <c r="A123" s="67"/>
      <c r="B123" s="236"/>
      <c r="C123" s="239"/>
      <c r="D123" s="118" t="s">
        <v>3</v>
      </c>
      <c r="E123" s="133">
        <v>13028</v>
      </c>
      <c r="F123" s="134">
        <v>2646</v>
      </c>
      <c r="G123" s="134">
        <v>1815</v>
      </c>
      <c r="H123" s="134">
        <v>828</v>
      </c>
      <c r="I123" s="134">
        <v>0</v>
      </c>
      <c r="J123" s="135">
        <v>2643</v>
      </c>
      <c r="K123" s="136">
        <v>0</v>
      </c>
      <c r="L123" s="137">
        <v>7739</v>
      </c>
      <c r="M123" s="133">
        <v>52046</v>
      </c>
      <c r="N123" s="134">
        <v>1294</v>
      </c>
      <c r="O123" s="134">
        <v>0</v>
      </c>
      <c r="P123" s="134">
        <v>0</v>
      </c>
      <c r="Q123" s="134">
        <v>0</v>
      </c>
      <c r="R123" s="135">
        <v>0</v>
      </c>
      <c r="S123" s="136">
        <v>0</v>
      </c>
      <c r="T123" s="137">
        <v>50752</v>
      </c>
      <c r="U123" s="133">
        <v>440441</v>
      </c>
      <c r="V123" s="134">
        <v>34726</v>
      </c>
      <c r="W123" s="134">
        <v>10250</v>
      </c>
      <c r="X123" s="134">
        <v>5879</v>
      </c>
      <c r="Y123" s="134">
        <v>0</v>
      </c>
      <c r="Z123" s="135">
        <v>16129</v>
      </c>
      <c r="AA123" s="136">
        <v>0</v>
      </c>
      <c r="AB123" s="137">
        <v>389586</v>
      </c>
      <c r="AC123" s="133">
        <v>333753</v>
      </c>
      <c r="AD123" s="134">
        <v>15601</v>
      </c>
      <c r="AE123" s="134">
        <v>15360</v>
      </c>
      <c r="AF123" s="134">
        <v>2</v>
      </c>
      <c r="AG123" s="134">
        <v>34446</v>
      </c>
      <c r="AH123" s="135">
        <v>49808</v>
      </c>
      <c r="AI123" s="136">
        <v>0</v>
      </c>
      <c r="AJ123" s="137">
        <v>268344</v>
      </c>
      <c r="AK123" s="138">
        <v>1814</v>
      </c>
      <c r="AL123" s="134">
        <v>93</v>
      </c>
      <c r="AM123" s="134">
        <v>0</v>
      </c>
      <c r="AN123" s="134">
        <v>0</v>
      </c>
      <c r="AO123" s="134">
        <v>0</v>
      </c>
      <c r="AP123" s="135">
        <v>0</v>
      </c>
      <c r="AQ123" s="136">
        <v>0</v>
      </c>
      <c r="AR123" s="137">
        <v>1721</v>
      </c>
      <c r="AS123" s="133">
        <v>435249</v>
      </c>
      <c r="AT123" s="134">
        <v>16075</v>
      </c>
      <c r="AU123" s="134">
        <v>41824</v>
      </c>
      <c r="AV123" s="134">
        <v>5467</v>
      </c>
      <c r="AW123" s="134">
        <v>540</v>
      </c>
      <c r="AX123" s="135">
        <v>47832</v>
      </c>
      <c r="AY123" s="136">
        <v>0</v>
      </c>
      <c r="AZ123" s="137">
        <v>371343</v>
      </c>
      <c r="BA123" s="133">
        <v>215585</v>
      </c>
      <c r="BB123" s="134">
        <v>5623</v>
      </c>
      <c r="BC123" s="134">
        <v>2</v>
      </c>
      <c r="BD123" s="134">
        <v>0</v>
      </c>
      <c r="BE123" s="134">
        <v>0</v>
      </c>
      <c r="BF123" s="135">
        <v>2</v>
      </c>
      <c r="BG123" s="136">
        <v>0</v>
      </c>
      <c r="BH123" s="137">
        <v>209960</v>
      </c>
      <c r="BI123" s="133">
        <v>44337</v>
      </c>
      <c r="BJ123" s="134">
        <v>1794</v>
      </c>
      <c r="BK123" s="134">
        <v>3498</v>
      </c>
      <c r="BL123" s="134">
        <v>0</v>
      </c>
      <c r="BM123" s="134">
        <v>0</v>
      </c>
      <c r="BN123" s="135">
        <v>3498</v>
      </c>
      <c r="BO123" s="136">
        <v>0</v>
      </c>
      <c r="BP123" s="137">
        <v>39044</v>
      </c>
      <c r="BQ123" s="133">
        <v>59823</v>
      </c>
      <c r="BR123" s="134">
        <v>2405</v>
      </c>
      <c r="BS123" s="134">
        <v>546</v>
      </c>
      <c r="BT123" s="134">
        <v>7439</v>
      </c>
      <c r="BU123" s="134">
        <v>0</v>
      </c>
      <c r="BV123" s="135">
        <v>7985</v>
      </c>
      <c r="BW123" s="136">
        <v>0</v>
      </c>
      <c r="BX123" s="137">
        <v>49433</v>
      </c>
      <c r="BY123" s="133">
        <v>0</v>
      </c>
      <c r="BZ123" s="134">
        <v>0</v>
      </c>
      <c r="CA123" s="134">
        <v>0</v>
      </c>
      <c r="CB123" s="134">
        <v>0</v>
      </c>
      <c r="CC123" s="134">
        <v>0</v>
      </c>
      <c r="CD123" s="135">
        <v>0</v>
      </c>
      <c r="CE123" s="136">
        <v>0</v>
      </c>
      <c r="CF123" s="137">
        <v>0</v>
      </c>
      <c r="CG123" s="138">
        <v>1596076</v>
      </c>
      <c r="CH123" s="134">
        <v>80257</v>
      </c>
      <c r="CI123" s="134">
        <v>73295</v>
      </c>
      <c r="CJ123" s="134">
        <v>19615</v>
      </c>
      <c r="CK123" s="134">
        <v>34986</v>
      </c>
      <c r="CL123" s="135">
        <v>127897</v>
      </c>
      <c r="CM123" s="136">
        <v>0</v>
      </c>
      <c r="CN123" s="139">
        <v>1387922</v>
      </c>
    </row>
    <row r="124" spans="1:92" ht="18" customHeight="1" x14ac:dyDescent="0.15">
      <c r="A124" s="67"/>
      <c r="B124" s="236"/>
      <c r="C124" s="239"/>
      <c r="D124" s="182" t="s">
        <v>117</v>
      </c>
      <c r="E124" s="133">
        <v>28454</v>
      </c>
      <c r="F124" s="134">
        <v>1069</v>
      </c>
      <c r="G124" s="134">
        <v>1189</v>
      </c>
      <c r="H124" s="134">
        <v>369</v>
      </c>
      <c r="I124" s="134">
        <v>0</v>
      </c>
      <c r="J124" s="135">
        <v>1558</v>
      </c>
      <c r="K124" s="136">
        <v>0</v>
      </c>
      <c r="L124" s="137">
        <v>25827</v>
      </c>
      <c r="M124" s="133">
        <v>48745</v>
      </c>
      <c r="N124" s="134">
        <v>1696</v>
      </c>
      <c r="O124" s="134">
        <v>939</v>
      </c>
      <c r="P124" s="134">
        <v>569</v>
      </c>
      <c r="Q124" s="134">
        <v>0</v>
      </c>
      <c r="R124" s="135">
        <v>1508</v>
      </c>
      <c r="S124" s="136">
        <v>0</v>
      </c>
      <c r="T124" s="137">
        <v>45541</v>
      </c>
      <c r="U124" s="133">
        <v>285688</v>
      </c>
      <c r="V124" s="134">
        <v>9836</v>
      </c>
      <c r="W124" s="134">
        <v>17907</v>
      </c>
      <c r="X124" s="134">
        <v>6732</v>
      </c>
      <c r="Y124" s="134">
        <v>199</v>
      </c>
      <c r="Z124" s="135">
        <v>24838</v>
      </c>
      <c r="AA124" s="136">
        <v>199</v>
      </c>
      <c r="AB124" s="137">
        <v>251014</v>
      </c>
      <c r="AC124" s="133">
        <v>181813</v>
      </c>
      <c r="AD124" s="134">
        <v>8002</v>
      </c>
      <c r="AE124" s="134">
        <v>0</v>
      </c>
      <c r="AF124" s="134">
        <v>1408</v>
      </c>
      <c r="AG124" s="134">
        <v>0</v>
      </c>
      <c r="AH124" s="135">
        <v>1408</v>
      </c>
      <c r="AI124" s="136">
        <v>0</v>
      </c>
      <c r="AJ124" s="137">
        <v>172404</v>
      </c>
      <c r="AK124" s="138">
        <v>2009</v>
      </c>
      <c r="AL124" s="134">
        <v>124</v>
      </c>
      <c r="AM124" s="134">
        <v>0</v>
      </c>
      <c r="AN124" s="134">
        <v>0</v>
      </c>
      <c r="AO124" s="134">
        <v>0</v>
      </c>
      <c r="AP124" s="135">
        <v>0</v>
      </c>
      <c r="AQ124" s="136">
        <v>0</v>
      </c>
      <c r="AR124" s="137">
        <v>1885</v>
      </c>
      <c r="AS124" s="133">
        <v>97059</v>
      </c>
      <c r="AT124" s="134">
        <v>4811</v>
      </c>
      <c r="AU124" s="134">
        <v>7386</v>
      </c>
      <c r="AV124" s="134">
        <v>0</v>
      </c>
      <c r="AW124" s="134">
        <v>0</v>
      </c>
      <c r="AX124" s="135">
        <v>7386</v>
      </c>
      <c r="AY124" s="136">
        <v>0</v>
      </c>
      <c r="AZ124" s="137">
        <v>84862</v>
      </c>
      <c r="BA124" s="133">
        <v>60678</v>
      </c>
      <c r="BB124" s="134">
        <v>2015</v>
      </c>
      <c r="BC124" s="134">
        <v>3358</v>
      </c>
      <c r="BD124" s="134">
        <v>0</v>
      </c>
      <c r="BE124" s="134">
        <v>0</v>
      </c>
      <c r="BF124" s="135">
        <v>3358</v>
      </c>
      <c r="BG124" s="136">
        <v>0</v>
      </c>
      <c r="BH124" s="137">
        <v>55306</v>
      </c>
      <c r="BI124" s="133">
        <v>5752</v>
      </c>
      <c r="BJ124" s="134">
        <v>242</v>
      </c>
      <c r="BK124" s="134">
        <v>151</v>
      </c>
      <c r="BL124" s="134">
        <v>0</v>
      </c>
      <c r="BM124" s="134">
        <v>0</v>
      </c>
      <c r="BN124" s="135">
        <v>151</v>
      </c>
      <c r="BO124" s="136">
        <v>0</v>
      </c>
      <c r="BP124" s="137">
        <v>5359</v>
      </c>
      <c r="BQ124" s="133">
        <v>29910</v>
      </c>
      <c r="BR124" s="134">
        <v>2180</v>
      </c>
      <c r="BS124" s="134">
        <v>609</v>
      </c>
      <c r="BT124" s="134">
        <v>2180</v>
      </c>
      <c r="BU124" s="134">
        <v>0</v>
      </c>
      <c r="BV124" s="135">
        <v>2789</v>
      </c>
      <c r="BW124" s="136">
        <v>0</v>
      </c>
      <c r="BX124" s="137">
        <v>24941</v>
      </c>
      <c r="BY124" s="133">
        <v>3539</v>
      </c>
      <c r="BZ124" s="134">
        <v>226</v>
      </c>
      <c r="CA124" s="134">
        <v>296</v>
      </c>
      <c r="CB124" s="134">
        <v>0</v>
      </c>
      <c r="CC124" s="134">
        <v>0</v>
      </c>
      <c r="CD124" s="135">
        <v>296</v>
      </c>
      <c r="CE124" s="136">
        <v>0</v>
      </c>
      <c r="CF124" s="137">
        <v>3018</v>
      </c>
      <c r="CG124" s="138">
        <v>743647</v>
      </c>
      <c r="CH124" s="134">
        <v>30201</v>
      </c>
      <c r="CI124" s="134">
        <v>31835</v>
      </c>
      <c r="CJ124" s="134">
        <v>11258</v>
      </c>
      <c r="CK124" s="134">
        <v>199</v>
      </c>
      <c r="CL124" s="135">
        <v>43292</v>
      </c>
      <c r="CM124" s="136">
        <v>199</v>
      </c>
      <c r="CN124" s="139">
        <v>670157</v>
      </c>
    </row>
    <row r="125" spans="1:92" ht="18" customHeight="1" x14ac:dyDescent="0.15">
      <c r="A125" s="67"/>
      <c r="B125" s="236"/>
      <c r="C125" s="239"/>
      <c r="D125" s="68" t="s">
        <v>1</v>
      </c>
      <c r="E125" s="140">
        <v>231965</v>
      </c>
      <c r="F125" s="134">
        <v>22651</v>
      </c>
      <c r="G125" s="134">
        <v>10220</v>
      </c>
      <c r="H125" s="134">
        <v>3893</v>
      </c>
      <c r="I125" s="134">
        <v>0</v>
      </c>
      <c r="J125" s="135">
        <v>14113</v>
      </c>
      <c r="K125" s="136">
        <v>0</v>
      </c>
      <c r="L125" s="137">
        <v>195201</v>
      </c>
      <c r="M125" s="133">
        <v>393839</v>
      </c>
      <c r="N125" s="134">
        <v>34180</v>
      </c>
      <c r="O125" s="134">
        <v>36137</v>
      </c>
      <c r="P125" s="134">
        <v>9348</v>
      </c>
      <c r="Q125" s="134">
        <v>5417</v>
      </c>
      <c r="R125" s="135">
        <v>50902</v>
      </c>
      <c r="S125" s="136">
        <v>0</v>
      </c>
      <c r="T125" s="137">
        <v>308757</v>
      </c>
      <c r="U125" s="133">
        <v>1647477</v>
      </c>
      <c r="V125" s="134">
        <v>183048</v>
      </c>
      <c r="W125" s="134">
        <v>103788</v>
      </c>
      <c r="X125" s="134">
        <v>260260</v>
      </c>
      <c r="Y125" s="134">
        <v>267</v>
      </c>
      <c r="Z125" s="135">
        <v>364315</v>
      </c>
      <c r="AA125" s="136">
        <v>267</v>
      </c>
      <c r="AB125" s="137">
        <v>1100114</v>
      </c>
      <c r="AC125" s="133">
        <v>1358941</v>
      </c>
      <c r="AD125" s="134">
        <v>116007</v>
      </c>
      <c r="AE125" s="134">
        <v>83411</v>
      </c>
      <c r="AF125" s="134">
        <v>202817</v>
      </c>
      <c r="AG125" s="134">
        <v>37780</v>
      </c>
      <c r="AH125" s="135">
        <v>324008</v>
      </c>
      <c r="AI125" s="136">
        <v>1862</v>
      </c>
      <c r="AJ125" s="137">
        <v>918926</v>
      </c>
      <c r="AK125" s="138">
        <v>92939</v>
      </c>
      <c r="AL125" s="134">
        <v>13064</v>
      </c>
      <c r="AM125" s="134">
        <v>15270</v>
      </c>
      <c r="AN125" s="134">
        <v>23</v>
      </c>
      <c r="AO125" s="134">
        <v>0</v>
      </c>
      <c r="AP125" s="135">
        <v>15293</v>
      </c>
      <c r="AQ125" s="136">
        <v>0</v>
      </c>
      <c r="AR125" s="137">
        <v>64582</v>
      </c>
      <c r="AS125" s="133">
        <v>1401465</v>
      </c>
      <c r="AT125" s="134">
        <v>99920</v>
      </c>
      <c r="AU125" s="134">
        <v>186663</v>
      </c>
      <c r="AV125" s="134">
        <v>57768</v>
      </c>
      <c r="AW125" s="134">
        <v>769</v>
      </c>
      <c r="AX125" s="135">
        <v>245201</v>
      </c>
      <c r="AY125" s="136">
        <v>0</v>
      </c>
      <c r="AZ125" s="137">
        <v>1056344</v>
      </c>
      <c r="BA125" s="133">
        <v>1570599</v>
      </c>
      <c r="BB125" s="134">
        <v>153472</v>
      </c>
      <c r="BC125" s="134">
        <v>127670</v>
      </c>
      <c r="BD125" s="134">
        <v>76547</v>
      </c>
      <c r="BE125" s="134">
        <v>0</v>
      </c>
      <c r="BF125" s="135">
        <v>204217</v>
      </c>
      <c r="BG125" s="136">
        <v>0</v>
      </c>
      <c r="BH125" s="137">
        <v>1212912</v>
      </c>
      <c r="BI125" s="133">
        <v>168410</v>
      </c>
      <c r="BJ125" s="134">
        <v>18767</v>
      </c>
      <c r="BK125" s="134">
        <v>33371</v>
      </c>
      <c r="BL125" s="134">
        <v>88</v>
      </c>
      <c r="BM125" s="134">
        <v>0</v>
      </c>
      <c r="BN125" s="135">
        <v>33458</v>
      </c>
      <c r="BO125" s="136">
        <v>0</v>
      </c>
      <c r="BP125" s="137">
        <v>116184</v>
      </c>
      <c r="BQ125" s="133">
        <v>396962</v>
      </c>
      <c r="BR125" s="134">
        <v>50767</v>
      </c>
      <c r="BS125" s="134">
        <v>49246</v>
      </c>
      <c r="BT125" s="134">
        <v>19179</v>
      </c>
      <c r="BU125" s="134">
        <v>0</v>
      </c>
      <c r="BV125" s="135">
        <v>68425</v>
      </c>
      <c r="BW125" s="136">
        <v>0</v>
      </c>
      <c r="BX125" s="137">
        <v>277770</v>
      </c>
      <c r="BY125" s="133">
        <v>11138</v>
      </c>
      <c r="BZ125" s="134">
        <v>1864</v>
      </c>
      <c r="CA125" s="134">
        <v>3640</v>
      </c>
      <c r="CB125" s="134">
        <v>0</v>
      </c>
      <c r="CC125" s="134">
        <v>0</v>
      </c>
      <c r="CD125" s="135">
        <v>3640</v>
      </c>
      <c r="CE125" s="136">
        <v>0</v>
      </c>
      <c r="CF125" s="137">
        <v>5635</v>
      </c>
      <c r="CG125" s="138">
        <v>7273735</v>
      </c>
      <c r="CH125" s="134">
        <v>693740</v>
      </c>
      <c r="CI125" s="134">
        <v>649416</v>
      </c>
      <c r="CJ125" s="134">
        <v>629923</v>
      </c>
      <c r="CK125" s="134">
        <v>44233</v>
      </c>
      <c r="CL125" s="135">
        <v>1323572</v>
      </c>
      <c r="CM125" s="136">
        <v>2129</v>
      </c>
      <c r="CN125" s="139">
        <v>5256425</v>
      </c>
    </row>
    <row r="126" spans="1:92" ht="18" customHeight="1" x14ac:dyDescent="0.15">
      <c r="A126" s="67"/>
      <c r="B126" s="236"/>
      <c r="C126" s="240"/>
      <c r="D126" s="69" t="s">
        <v>66</v>
      </c>
      <c r="E126" s="145">
        <v>36546</v>
      </c>
      <c r="F126" s="146" t="s">
        <v>33</v>
      </c>
      <c r="G126" s="146" t="s">
        <v>33</v>
      </c>
      <c r="H126" s="146" t="s">
        <v>33</v>
      </c>
      <c r="I126" s="146" t="s">
        <v>33</v>
      </c>
      <c r="J126" s="169" t="s">
        <v>33</v>
      </c>
      <c r="K126" s="170" t="s">
        <v>33</v>
      </c>
      <c r="L126" s="149" t="s">
        <v>33</v>
      </c>
      <c r="M126" s="145">
        <v>115451</v>
      </c>
      <c r="N126" s="146" t="s">
        <v>33</v>
      </c>
      <c r="O126" s="146" t="s">
        <v>33</v>
      </c>
      <c r="P126" s="146" t="s">
        <v>33</v>
      </c>
      <c r="Q126" s="146" t="s">
        <v>33</v>
      </c>
      <c r="R126" s="169" t="s">
        <v>33</v>
      </c>
      <c r="S126" s="170" t="s">
        <v>33</v>
      </c>
      <c r="T126" s="149" t="s">
        <v>33</v>
      </c>
      <c r="U126" s="145">
        <v>614618</v>
      </c>
      <c r="V126" s="146" t="s">
        <v>33</v>
      </c>
      <c r="W126" s="146" t="s">
        <v>33</v>
      </c>
      <c r="X126" s="146" t="s">
        <v>33</v>
      </c>
      <c r="Y126" s="146" t="s">
        <v>33</v>
      </c>
      <c r="Z126" s="169" t="s">
        <v>33</v>
      </c>
      <c r="AA126" s="170" t="s">
        <v>33</v>
      </c>
      <c r="AB126" s="149" t="s">
        <v>33</v>
      </c>
      <c r="AC126" s="145">
        <v>505880</v>
      </c>
      <c r="AD126" s="146" t="s">
        <v>33</v>
      </c>
      <c r="AE126" s="146" t="s">
        <v>33</v>
      </c>
      <c r="AF126" s="146" t="s">
        <v>33</v>
      </c>
      <c r="AG126" s="146" t="s">
        <v>33</v>
      </c>
      <c r="AH126" s="169" t="s">
        <v>33</v>
      </c>
      <c r="AI126" s="170" t="s">
        <v>33</v>
      </c>
      <c r="AJ126" s="149" t="s">
        <v>33</v>
      </c>
      <c r="AK126" s="150">
        <v>77787</v>
      </c>
      <c r="AL126" s="146" t="s">
        <v>33</v>
      </c>
      <c r="AM126" s="146" t="s">
        <v>33</v>
      </c>
      <c r="AN126" s="146" t="s">
        <v>33</v>
      </c>
      <c r="AO126" s="146" t="s">
        <v>33</v>
      </c>
      <c r="AP126" s="169" t="s">
        <v>33</v>
      </c>
      <c r="AQ126" s="170" t="s">
        <v>33</v>
      </c>
      <c r="AR126" s="149" t="s">
        <v>33</v>
      </c>
      <c r="AS126" s="145">
        <v>378775</v>
      </c>
      <c r="AT126" s="146" t="s">
        <v>33</v>
      </c>
      <c r="AU126" s="146" t="s">
        <v>33</v>
      </c>
      <c r="AV126" s="146" t="s">
        <v>33</v>
      </c>
      <c r="AW126" s="146" t="s">
        <v>33</v>
      </c>
      <c r="AX126" s="169" t="s">
        <v>33</v>
      </c>
      <c r="AY126" s="170" t="s">
        <v>33</v>
      </c>
      <c r="AZ126" s="149" t="s">
        <v>33</v>
      </c>
      <c r="BA126" s="145">
        <v>517520</v>
      </c>
      <c r="BB126" s="146" t="s">
        <v>33</v>
      </c>
      <c r="BC126" s="146" t="s">
        <v>33</v>
      </c>
      <c r="BD126" s="146" t="s">
        <v>33</v>
      </c>
      <c r="BE126" s="146" t="s">
        <v>33</v>
      </c>
      <c r="BF126" s="169" t="s">
        <v>33</v>
      </c>
      <c r="BG126" s="170" t="s">
        <v>33</v>
      </c>
      <c r="BH126" s="149" t="s">
        <v>33</v>
      </c>
      <c r="BI126" s="145">
        <v>131409</v>
      </c>
      <c r="BJ126" s="146" t="s">
        <v>33</v>
      </c>
      <c r="BK126" s="146" t="s">
        <v>33</v>
      </c>
      <c r="BL126" s="146" t="s">
        <v>33</v>
      </c>
      <c r="BM126" s="146" t="s">
        <v>33</v>
      </c>
      <c r="BN126" s="169" t="s">
        <v>33</v>
      </c>
      <c r="BO126" s="170" t="s">
        <v>33</v>
      </c>
      <c r="BP126" s="149" t="s">
        <v>33</v>
      </c>
      <c r="BQ126" s="145">
        <v>40200</v>
      </c>
      <c r="BR126" s="146" t="s">
        <v>33</v>
      </c>
      <c r="BS126" s="146" t="s">
        <v>33</v>
      </c>
      <c r="BT126" s="146" t="s">
        <v>33</v>
      </c>
      <c r="BU126" s="146" t="s">
        <v>33</v>
      </c>
      <c r="BV126" s="169" t="s">
        <v>33</v>
      </c>
      <c r="BW126" s="170" t="s">
        <v>33</v>
      </c>
      <c r="BX126" s="149" t="s">
        <v>33</v>
      </c>
      <c r="BY126" s="145">
        <v>5888</v>
      </c>
      <c r="BZ126" s="146" t="s">
        <v>33</v>
      </c>
      <c r="CA126" s="146" t="s">
        <v>33</v>
      </c>
      <c r="CB126" s="146" t="s">
        <v>33</v>
      </c>
      <c r="CC126" s="146" t="s">
        <v>33</v>
      </c>
      <c r="CD126" s="169" t="s">
        <v>33</v>
      </c>
      <c r="CE126" s="170" t="s">
        <v>33</v>
      </c>
      <c r="CF126" s="149" t="s">
        <v>33</v>
      </c>
      <c r="CG126" s="150">
        <v>2424074</v>
      </c>
      <c r="CH126" s="146" t="s">
        <v>33</v>
      </c>
      <c r="CI126" s="146" t="s">
        <v>33</v>
      </c>
      <c r="CJ126" s="146" t="s">
        <v>33</v>
      </c>
      <c r="CK126" s="146" t="s">
        <v>33</v>
      </c>
      <c r="CL126" s="169" t="s">
        <v>33</v>
      </c>
      <c r="CM126" s="170" t="s">
        <v>33</v>
      </c>
      <c r="CN126" s="151" t="s">
        <v>33</v>
      </c>
    </row>
    <row r="127" spans="1:92" ht="18" customHeight="1" x14ac:dyDescent="0.15">
      <c r="A127" s="67"/>
      <c r="B127" s="236"/>
      <c r="C127" s="238" t="s">
        <v>29</v>
      </c>
      <c r="D127" s="70" t="s">
        <v>24</v>
      </c>
      <c r="E127" s="152">
        <v>148203</v>
      </c>
      <c r="F127" s="171" t="s">
        <v>33</v>
      </c>
      <c r="G127" s="171" t="s">
        <v>33</v>
      </c>
      <c r="H127" s="171" t="s">
        <v>33</v>
      </c>
      <c r="I127" s="171" t="s">
        <v>33</v>
      </c>
      <c r="J127" s="172" t="s">
        <v>33</v>
      </c>
      <c r="K127" s="170" t="s">
        <v>33</v>
      </c>
      <c r="L127" s="173" t="s">
        <v>33</v>
      </c>
      <c r="M127" s="152">
        <v>53930</v>
      </c>
      <c r="N127" s="171" t="s">
        <v>33</v>
      </c>
      <c r="O127" s="171" t="s">
        <v>33</v>
      </c>
      <c r="P127" s="171" t="s">
        <v>33</v>
      </c>
      <c r="Q127" s="171" t="s">
        <v>33</v>
      </c>
      <c r="R127" s="172" t="s">
        <v>33</v>
      </c>
      <c r="S127" s="170" t="s">
        <v>33</v>
      </c>
      <c r="T127" s="173" t="s">
        <v>33</v>
      </c>
      <c r="U127" s="152">
        <v>68702</v>
      </c>
      <c r="V127" s="171" t="s">
        <v>33</v>
      </c>
      <c r="W127" s="171" t="s">
        <v>33</v>
      </c>
      <c r="X127" s="171" t="s">
        <v>33</v>
      </c>
      <c r="Y127" s="171" t="s">
        <v>33</v>
      </c>
      <c r="Z127" s="172" t="s">
        <v>33</v>
      </c>
      <c r="AA127" s="170" t="s">
        <v>33</v>
      </c>
      <c r="AB127" s="173" t="s">
        <v>33</v>
      </c>
      <c r="AC127" s="152">
        <v>488900</v>
      </c>
      <c r="AD127" s="171" t="s">
        <v>33</v>
      </c>
      <c r="AE127" s="171" t="s">
        <v>33</v>
      </c>
      <c r="AF127" s="171" t="s">
        <v>33</v>
      </c>
      <c r="AG127" s="171" t="s">
        <v>33</v>
      </c>
      <c r="AH127" s="172" t="s">
        <v>33</v>
      </c>
      <c r="AI127" s="170" t="s">
        <v>33</v>
      </c>
      <c r="AJ127" s="173" t="s">
        <v>33</v>
      </c>
      <c r="AK127" s="153">
        <v>14718</v>
      </c>
      <c r="AL127" s="171" t="s">
        <v>33</v>
      </c>
      <c r="AM127" s="171" t="s">
        <v>33</v>
      </c>
      <c r="AN127" s="171" t="s">
        <v>33</v>
      </c>
      <c r="AO127" s="171" t="s">
        <v>33</v>
      </c>
      <c r="AP127" s="172" t="s">
        <v>33</v>
      </c>
      <c r="AQ127" s="170" t="s">
        <v>33</v>
      </c>
      <c r="AR127" s="173" t="s">
        <v>33</v>
      </c>
      <c r="AS127" s="152">
        <v>391454</v>
      </c>
      <c r="AT127" s="171" t="s">
        <v>33</v>
      </c>
      <c r="AU127" s="171" t="s">
        <v>33</v>
      </c>
      <c r="AV127" s="171" t="s">
        <v>33</v>
      </c>
      <c r="AW127" s="171" t="s">
        <v>33</v>
      </c>
      <c r="AX127" s="172" t="s">
        <v>33</v>
      </c>
      <c r="AY127" s="170" t="s">
        <v>33</v>
      </c>
      <c r="AZ127" s="173" t="s">
        <v>33</v>
      </c>
      <c r="BA127" s="152">
        <v>784981</v>
      </c>
      <c r="BB127" s="171" t="s">
        <v>33</v>
      </c>
      <c r="BC127" s="171" t="s">
        <v>33</v>
      </c>
      <c r="BD127" s="171" t="s">
        <v>33</v>
      </c>
      <c r="BE127" s="171" t="s">
        <v>33</v>
      </c>
      <c r="BF127" s="172" t="s">
        <v>33</v>
      </c>
      <c r="BG127" s="170" t="s">
        <v>33</v>
      </c>
      <c r="BH127" s="173" t="s">
        <v>33</v>
      </c>
      <c r="BI127" s="152">
        <v>63234</v>
      </c>
      <c r="BJ127" s="171" t="s">
        <v>33</v>
      </c>
      <c r="BK127" s="171" t="s">
        <v>33</v>
      </c>
      <c r="BL127" s="171" t="s">
        <v>33</v>
      </c>
      <c r="BM127" s="171" t="s">
        <v>33</v>
      </c>
      <c r="BN127" s="172" t="s">
        <v>33</v>
      </c>
      <c r="BO127" s="170" t="s">
        <v>33</v>
      </c>
      <c r="BP127" s="173" t="s">
        <v>33</v>
      </c>
      <c r="BQ127" s="152">
        <v>96204</v>
      </c>
      <c r="BR127" s="171" t="s">
        <v>33</v>
      </c>
      <c r="BS127" s="171" t="s">
        <v>33</v>
      </c>
      <c r="BT127" s="171" t="s">
        <v>33</v>
      </c>
      <c r="BU127" s="171" t="s">
        <v>33</v>
      </c>
      <c r="BV127" s="172" t="s">
        <v>33</v>
      </c>
      <c r="BW127" s="170" t="s">
        <v>33</v>
      </c>
      <c r="BX127" s="173" t="s">
        <v>33</v>
      </c>
      <c r="BY127" s="152">
        <v>0</v>
      </c>
      <c r="BZ127" s="171" t="s">
        <v>33</v>
      </c>
      <c r="CA127" s="171" t="s">
        <v>33</v>
      </c>
      <c r="CB127" s="171" t="s">
        <v>33</v>
      </c>
      <c r="CC127" s="171" t="s">
        <v>33</v>
      </c>
      <c r="CD127" s="172" t="s">
        <v>33</v>
      </c>
      <c r="CE127" s="170" t="s">
        <v>33</v>
      </c>
      <c r="CF127" s="173" t="s">
        <v>33</v>
      </c>
      <c r="CG127" s="153">
        <v>2110326</v>
      </c>
      <c r="CH127" s="171" t="s">
        <v>33</v>
      </c>
      <c r="CI127" s="171" t="s">
        <v>33</v>
      </c>
      <c r="CJ127" s="171" t="s">
        <v>33</v>
      </c>
      <c r="CK127" s="171" t="s">
        <v>33</v>
      </c>
      <c r="CL127" s="172" t="s">
        <v>33</v>
      </c>
      <c r="CM127" s="170" t="s">
        <v>33</v>
      </c>
      <c r="CN127" s="174" t="s">
        <v>33</v>
      </c>
    </row>
    <row r="128" spans="1:92" ht="18" customHeight="1" x14ac:dyDescent="0.15">
      <c r="A128" s="67"/>
      <c r="B128" s="236"/>
      <c r="C128" s="239"/>
      <c r="D128" s="70" t="s">
        <v>121</v>
      </c>
      <c r="E128" s="152">
        <v>339</v>
      </c>
      <c r="F128" s="171" t="s">
        <v>33</v>
      </c>
      <c r="G128" s="171" t="s">
        <v>33</v>
      </c>
      <c r="H128" s="171" t="s">
        <v>33</v>
      </c>
      <c r="I128" s="171" t="s">
        <v>33</v>
      </c>
      <c r="J128" s="172" t="s">
        <v>33</v>
      </c>
      <c r="K128" s="170" t="s">
        <v>33</v>
      </c>
      <c r="L128" s="173" t="s">
        <v>33</v>
      </c>
      <c r="M128" s="152">
        <v>4459</v>
      </c>
      <c r="N128" s="171" t="s">
        <v>33</v>
      </c>
      <c r="O128" s="171" t="s">
        <v>33</v>
      </c>
      <c r="P128" s="171" t="s">
        <v>33</v>
      </c>
      <c r="Q128" s="171" t="s">
        <v>33</v>
      </c>
      <c r="R128" s="172" t="s">
        <v>33</v>
      </c>
      <c r="S128" s="170" t="s">
        <v>33</v>
      </c>
      <c r="T128" s="173" t="s">
        <v>33</v>
      </c>
      <c r="U128" s="152">
        <v>141345</v>
      </c>
      <c r="V128" s="171" t="s">
        <v>33</v>
      </c>
      <c r="W128" s="171" t="s">
        <v>33</v>
      </c>
      <c r="X128" s="171" t="s">
        <v>33</v>
      </c>
      <c r="Y128" s="171" t="s">
        <v>33</v>
      </c>
      <c r="Z128" s="172" t="s">
        <v>33</v>
      </c>
      <c r="AA128" s="170" t="s">
        <v>33</v>
      </c>
      <c r="AB128" s="173" t="s">
        <v>33</v>
      </c>
      <c r="AC128" s="152">
        <v>35039</v>
      </c>
      <c r="AD128" s="171" t="s">
        <v>33</v>
      </c>
      <c r="AE128" s="171" t="s">
        <v>33</v>
      </c>
      <c r="AF128" s="171" t="s">
        <v>33</v>
      </c>
      <c r="AG128" s="171" t="s">
        <v>33</v>
      </c>
      <c r="AH128" s="172" t="s">
        <v>33</v>
      </c>
      <c r="AI128" s="170" t="s">
        <v>33</v>
      </c>
      <c r="AJ128" s="173" t="s">
        <v>33</v>
      </c>
      <c r="AK128" s="153">
        <v>1630</v>
      </c>
      <c r="AL128" s="171" t="s">
        <v>33</v>
      </c>
      <c r="AM128" s="171" t="s">
        <v>33</v>
      </c>
      <c r="AN128" s="171" t="s">
        <v>33</v>
      </c>
      <c r="AO128" s="171" t="s">
        <v>33</v>
      </c>
      <c r="AP128" s="172" t="s">
        <v>33</v>
      </c>
      <c r="AQ128" s="170" t="s">
        <v>33</v>
      </c>
      <c r="AR128" s="173" t="s">
        <v>33</v>
      </c>
      <c r="AS128" s="152">
        <v>11386</v>
      </c>
      <c r="AT128" s="171" t="s">
        <v>33</v>
      </c>
      <c r="AU128" s="171" t="s">
        <v>33</v>
      </c>
      <c r="AV128" s="171" t="s">
        <v>33</v>
      </c>
      <c r="AW128" s="171" t="s">
        <v>33</v>
      </c>
      <c r="AX128" s="172" t="s">
        <v>33</v>
      </c>
      <c r="AY128" s="170" t="s">
        <v>33</v>
      </c>
      <c r="AZ128" s="173" t="s">
        <v>33</v>
      </c>
      <c r="BA128" s="152">
        <v>67216</v>
      </c>
      <c r="BB128" s="171" t="s">
        <v>33</v>
      </c>
      <c r="BC128" s="171" t="s">
        <v>33</v>
      </c>
      <c r="BD128" s="171" t="s">
        <v>33</v>
      </c>
      <c r="BE128" s="171" t="s">
        <v>33</v>
      </c>
      <c r="BF128" s="172" t="s">
        <v>33</v>
      </c>
      <c r="BG128" s="170" t="s">
        <v>33</v>
      </c>
      <c r="BH128" s="173" t="s">
        <v>33</v>
      </c>
      <c r="BI128" s="152">
        <v>3661</v>
      </c>
      <c r="BJ128" s="171" t="s">
        <v>33</v>
      </c>
      <c r="BK128" s="171" t="s">
        <v>33</v>
      </c>
      <c r="BL128" s="171" t="s">
        <v>33</v>
      </c>
      <c r="BM128" s="171" t="s">
        <v>33</v>
      </c>
      <c r="BN128" s="172" t="s">
        <v>33</v>
      </c>
      <c r="BO128" s="170" t="s">
        <v>33</v>
      </c>
      <c r="BP128" s="173" t="s">
        <v>33</v>
      </c>
      <c r="BQ128" s="152">
        <v>5385</v>
      </c>
      <c r="BR128" s="171" t="s">
        <v>33</v>
      </c>
      <c r="BS128" s="171" t="s">
        <v>33</v>
      </c>
      <c r="BT128" s="171" t="s">
        <v>33</v>
      </c>
      <c r="BU128" s="171" t="s">
        <v>33</v>
      </c>
      <c r="BV128" s="172" t="s">
        <v>33</v>
      </c>
      <c r="BW128" s="170" t="s">
        <v>33</v>
      </c>
      <c r="BX128" s="173" t="s">
        <v>33</v>
      </c>
      <c r="BY128" s="152">
        <v>0</v>
      </c>
      <c r="BZ128" s="171" t="s">
        <v>33</v>
      </c>
      <c r="CA128" s="171" t="s">
        <v>33</v>
      </c>
      <c r="CB128" s="171" t="s">
        <v>33</v>
      </c>
      <c r="CC128" s="171" t="s">
        <v>33</v>
      </c>
      <c r="CD128" s="172" t="s">
        <v>33</v>
      </c>
      <c r="CE128" s="170" t="s">
        <v>33</v>
      </c>
      <c r="CF128" s="173" t="s">
        <v>33</v>
      </c>
      <c r="CG128" s="153">
        <v>270460</v>
      </c>
      <c r="CH128" s="171" t="s">
        <v>33</v>
      </c>
      <c r="CI128" s="171" t="s">
        <v>33</v>
      </c>
      <c r="CJ128" s="171" t="s">
        <v>33</v>
      </c>
      <c r="CK128" s="171" t="s">
        <v>33</v>
      </c>
      <c r="CL128" s="172" t="s">
        <v>33</v>
      </c>
      <c r="CM128" s="170" t="s">
        <v>33</v>
      </c>
      <c r="CN128" s="174" t="s">
        <v>33</v>
      </c>
    </row>
    <row r="129" spans="1:92" ht="18" customHeight="1" x14ac:dyDescent="0.15">
      <c r="A129" s="67"/>
      <c r="B129" s="236"/>
      <c r="C129" s="239"/>
      <c r="D129" s="70" t="s">
        <v>25</v>
      </c>
      <c r="E129" s="152">
        <v>44188</v>
      </c>
      <c r="F129" s="171" t="s">
        <v>33</v>
      </c>
      <c r="G129" s="171" t="s">
        <v>33</v>
      </c>
      <c r="H129" s="171" t="s">
        <v>33</v>
      </c>
      <c r="I129" s="171" t="s">
        <v>33</v>
      </c>
      <c r="J129" s="172" t="s">
        <v>33</v>
      </c>
      <c r="K129" s="170" t="s">
        <v>33</v>
      </c>
      <c r="L129" s="173" t="s">
        <v>33</v>
      </c>
      <c r="M129" s="152">
        <v>104050</v>
      </c>
      <c r="N129" s="171" t="s">
        <v>33</v>
      </c>
      <c r="O129" s="171" t="s">
        <v>33</v>
      </c>
      <c r="P129" s="171" t="s">
        <v>33</v>
      </c>
      <c r="Q129" s="171" t="s">
        <v>33</v>
      </c>
      <c r="R129" s="172" t="s">
        <v>33</v>
      </c>
      <c r="S129" s="170" t="s">
        <v>33</v>
      </c>
      <c r="T129" s="173" t="s">
        <v>33</v>
      </c>
      <c r="U129" s="152">
        <v>334944</v>
      </c>
      <c r="V129" s="171" t="s">
        <v>33</v>
      </c>
      <c r="W129" s="171" t="s">
        <v>33</v>
      </c>
      <c r="X129" s="171" t="s">
        <v>33</v>
      </c>
      <c r="Y129" s="171" t="s">
        <v>33</v>
      </c>
      <c r="Z129" s="172" t="s">
        <v>33</v>
      </c>
      <c r="AA129" s="170" t="s">
        <v>33</v>
      </c>
      <c r="AB129" s="173" t="s">
        <v>33</v>
      </c>
      <c r="AC129" s="152">
        <v>185114</v>
      </c>
      <c r="AD129" s="171" t="s">
        <v>33</v>
      </c>
      <c r="AE129" s="171" t="s">
        <v>33</v>
      </c>
      <c r="AF129" s="171" t="s">
        <v>33</v>
      </c>
      <c r="AG129" s="171" t="s">
        <v>33</v>
      </c>
      <c r="AH129" s="172" t="s">
        <v>33</v>
      </c>
      <c r="AI129" s="170" t="s">
        <v>33</v>
      </c>
      <c r="AJ129" s="173" t="s">
        <v>33</v>
      </c>
      <c r="AK129" s="153">
        <v>25178</v>
      </c>
      <c r="AL129" s="171" t="s">
        <v>33</v>
      </c>
      <c r="AM129" s="171" t="s">
        <v>33</v>
      </c>
      <c r="AN129" s="171" t="s">
        <v>33</v>
      </c>
      <c r="AO129" s="171" t="s">
        <v>33</v>
      </c>
      <c r="AP129" s="172" t="s">
        <v>33</v>
      </c>
      <c r="AQ129" s="170" t="s">
        <v>33</v>
      </c>
      <c r="AR129" s="173" t="s">
        <v>33</v>
      </c>
      <c r="AS129" s="152">
        <v>62898</v>
      </c>
      <c r="AT129" s="171" t="s">
        <v>33</v>
      </c>
      <c r="AU129" s="171" t="s">
        <v>33</v>
      </c>
      <c r="AV129" s="171" t="s">
        <v>33</v>
      </c>
      <c r="AW129" s="171" t="s">
        <v>33</v>
      </c>
      <c r="AX129" s="172" t="s">
        <v>33</v>
      </c>
      <c r="AY129" s="170" t="s">
        <v>33</v>
      </c>
      <c r="AZ129" s="173" t="s">
        <v>33</v>
      </c>
      <c r="BA129" s="152">
        <v>219979</v>
      </c>
      <c r="BB129" s="171" t="s">
        <v>33</v>
      </c>
      <c r="BC129" s="171" t="s">
        <v>33</v>
      </c>
      <c r="BD129" s="171" t="s">
        <v>33</v>
      </c>
      <c r="BE129" s="171" t="s">
        <v>33</v>
      </c>
      <c r="BF129" s="172" t="s">
        <v>33</v>
      </c>
      <c r="BG129" s="170" t="s">
        <v>33</v>
      </c>
      <c r="BH129" s="173" t="s">
        <v>33</v>
      </c>
      <c r="BI129" s="152">
        <v>17843</v>
      </c>
      <c r="BJ129" s="171" t="s">
        <v>33</v>
      </c>
      <c r="BK129" s="171" t="s">
        <v>33</v>
      </c>
      <c r="BL129" s="171" t="s">
        <v>33</v>
      </c>
      <c r="BM129" s="171" t="s">
        <v>33</v>
      </c>
      <c r="BN129" s="172" t="s">
        <v>33</v>
      </c>
      <c r="BO129" s="170" t="s">
        <v>33</v>
      </c>
      <c r="BP129" s="173" t="s">
        <v>33</v>
      </c>
      <c r="BQ129" s="152">
        <v>82351</v>
      </c>
      <c r="BR129" s="171" t="s">
        <v>33</v>
      </c>
      <c r="BS129" s="171" t="s">
        <v>33</v>
      </c>
      <c r="BT129" s="171" t="s">
        <v>33</v>
      </c>
      <c r="BU129" s="171" t="s">
        <v>33</v>
      </c>
      <c r="BV129" s="172" t="s">
        <v>33</v>
      </c>
      <c r="BW129" s="170" t="s">
        <v>33</v>
      </c>
      <c r="BX129" s="173" t="s">
        <v>33</v>
      </c>
      <c r="BY129" s="152">
        <v>2664</v>
      </c>
      <c r="BZ129" s="171" t="s">
        <v>33</v>
      </c>
      <c r="CA129" s="171" t="s">
        <v>33</v>
      </c>
      <c r="CB129" s="171" t="s">
        <v>33</v>
      </c>
      <c r="CC129" s="171" t="s">
        <v>33</v>
      </c>
      <c r="CD129" s="172" t="s">
        <v>33</v>
      </c>
      <c r="CE129" s="170" t="s">
        <v>33</v>
      </c>
      <c r="CF129" s="173" t="s">
        <v>33</v>
      </c>
      <c r="CG129" s="153">
        <v>1079209</v>
      </c>
      <c r="CH129" s="171" t="s">
        <v>33</v>
      </c>
      <c r="CI129" s="171" t="s">
        <v>33</v>
      </c>
      <c r="CJ129" s="171" t="s">
        <v>33</v>
      </c>
      <c r="CK129" s="171" t="s">
        <v>33</v>
      </c>
      <c r="CL129" s="172" t="s">
        <v>33</v>
      </c>
      <c r="CM129" s="170" t="s">
        <v>33</v>
      </c>
      <c r="CN129" s="174" t="s">
        <v>33</v>
      </c>
    </row>
    <row r="130" spans="1:92" ht="18" customHeight="1" x14ac:dyDescent="0.15">
      <c r="A130" s="67"/>
      <c r="B130" s="236"/>
      <c r="C130" s="239"/>
      <c r="D130" s="70" t="s">
        <v>119</v>
      </c>
      <c r="E130" s="152">
        <v>0</v>
      </c>
      <c r="F130" s="171" t="s">
        <v>33</v>
      </c>
      <c r="G130" s="171" t="s">
        <v>33</v>
      </c>
      <c r="H130" s="171" t="s">
        <v>33</v>
      </c>
      <c r="I130" s="171" t="s">
        <v>33</v>
      </c>
      <c r="J130" s="172" t="s">
        <v>33</v>
      </c>
      <c r="K130" s="170" t="s">
        <v>33</v>
      </c>
      <c r="L130" s="173" t="s">
        <v>33</v>
      </c>
      <c r="M130" s="152">
        <v>0</v>
      </c>
      <c r="N130" s="171" t="s">
        <v>33</v>
      </c>
      <c r="O130" s="171" t="s">
        <v>33</v>
      </c>
      <c r="P130" s="171" t="s">
        <v>33</v>
      </c>
      <c r="Q130" s="171" t="s">
        <v>33</v>
      </c>
      <c r="R130" s="172" t="s">
        <v>33</v>
      </c>
      <c r="S130" s="170" t="s">
        <v>33</v>
      </c>
      <c r="T130" s="173" t="s">
        <v>33</v>
      </c>
      <c r="U130" s="152">
        <v>1228</v>
      </c>
      <c r="V130" s="171" t="s">
        <v>33</v>
      </c>
      <c r="W130" s="171" t="s">
        <v>33</v>
      </c>
      <c r="X130" s="171" t="s">
        <v>33</v>
      </c>
      <c r="Y130" s="171" t="s">
        <v>33</v>
      </c>
      <c r="Z130" s="172" t="s">
        <v>33</v>
      </c>
      <c r="AA130" s="170" t="s">
        <v>33</v>
      </c>
      <c r="AB130" s="173" t="s">
        <v>33</v>
      </c>
      <c r="AC130" s="152">
        <v>0</v>
      </c>
      <c r="AD130" s="171" t="s">
        <v>33</v>
      </c>
      <c r="AE130" s="171" t="s">
        <v>33</v>
      </c>
      <c r="AF130" s="171" t="s">
        <v>33</v>
      </c>
      <c r="AG130" s="171" t="s">
        <v>33</v>
      </c>
      <c r="AH130" s="172" t="s">
        <v>33</v>
      </c>
      <c r="AI130" s="170" t="s">
        <v>33</v>
      </c>
      <c r="AJ130" s="173" t="s">
        <v>33</v>
      </c>
      <c r="AK130" s="153">
        <v>494</v>
      </c>
      <c r="AL130" s="171" t="s">
        <v>33</v>
      </c>
      <c r="AM130" s="171" t="s">
        <v>33</v>
      </c>
      <c r="AN130" s="171" t="s">
        <v>33</v>
      </c>
      <c r="AO130" s="171" t="s">
        <v>33</v>
      </c>
      <c r="AP130" s="172" t="s">
        <v>33</v>
      </c>
      <c r="AQ130" s="170" t="s">
        <v>33</v>
      </c>
      <c r="AR130" s="173" t="s">
        <v>33</v>
      </c>
      <c r="AS130" s="152">
        <v>108</v>
      </c>
      <c r="AT130" s="171" t="s">
        <v>33</v>
      </c>
      <c r="AU130" s="171" t="s">
        <v>33</v>
      </c>
      <c r="AV130" s="171" t="s">
        <v>33</v>
      </c>
      <c r="AW130" s="171" t="s">
        <v>33</v>
      </c>
      <c r="AX130" s="172" t="s">
        <v>33</v>
      </c>
      <c r="AY130" s="170" t="s">
        <v>33</v>
      </c>
      <c r="AZ130" s="173" t="s">
        <v>33</v>
      </c>
      <c r="BA130" s="152">
        <v>0</v>
      </c>
      <c r="BB130" s="171" t="s">
        <v>33</v>
      </c>
      <c r="BC130" s="171" t="s">
        <v>33</v>
      </c>
      <c r="BD130" s="171" t="s">
        <v>33</v>
      </c>
      <c r="BE130" s="171" t="s">
        <v>33</v>
      </c>
      <c r="BF130" s="172" t="s">
        <v>33</v>
      </c>
      <c r="BG130" s="170" t="s">
        <v>33</v>
      </c>
      <c r="BH130" s="173" t="s">
        <v>33</v>
      </c>
      <c r="BI130" s="152">
        <v>0</v>
      </c>
      <c r="BJ130" s="171" t="s">
        <v>33</v>
      </c>
      <c r="BK130" s="171" t="s">
        <v>33</v>
      </c>
      <c r="BL130" s="171" t="s">
        <v>33</v>
      </c>
      <c r="BM130" s="171" t="s">
        <v>33</v>
      </c>
      <c r="BN130" s="172" t="s">
        <v>33</v>
      </c>
      <c r="BO130" s="170" t="s">
        <v>33</v>
      </c>
      <c r="BP130" s="173" t="s">
        <v>33</v>
      </c>
      <c r="BQ130" s="152">
        <v>209</v>
      </c>
      <c r="BR130" s="171" t="s">
        <v>33</v>
      </c>
      <c r="BS130" s="171" t="s">
        <v>33</v>
      </c>
      <c r="BT130" s="171" t="s">
        <v>33</v>
      </c>
      <c r="BU130" s="171" t="s">
        <v>33</v>
      </c>
      <c r="BV130" s="172" t="s">
        <v>33</v>
      </c>
      <c r="BW130" s="170" t="s">
        <v>33</v>
      </c>
      <c r="BX130" s="173" t="s">
        <v>33</v>
      </c>
      <c r="BY130" s="152">
        <v>0</v>
      </c>
      <c r="BZ130" s="171" t="s">
        <v>33</v>
      </c>
      <c r="CA130" s="171" t="s">
        <v>33</v>
      </c>
      <c r="CB130" s="171" t="s">
        <v>33</v>
      </c>
      <c r="CC130" s="171" t="s">
        <v>33</v>
      </c>
      <c r="CD130" s="172" t="s">
        <v>33</v>
      </c>
      <c r="CE130" s="170" t="s">
        <v>33</v>
      </c>
      <c r="CF130" s="173" t="s">
        <v>33</v>
      </c>
      <c r="CG130" s="153">
        <v>2039</v>
      </c>
      <c r="CH130" s="171" t="s">
        <v>33</v>
      </c>
      <c r="CI130" s="171" t="s">
        <v>33</v>
      </c>
      <c r="CJ130" s="171" t="s">
        <v>33</v>
      </c>
      <c r="CK130" s="171" t="s">
        <v>33</v>
      </c>
      <c r="CL130" s="172" t="s">
        <v>33</v>
      </c>
      <c r="CM130" s="170" t="s">
        <v>33</v>
      </c>
      <c r="CN130" s="174" t="s">
        <v>33</v>
      </c>
    </row>
    <row r="131" spans="1:92" ht="18" customHeight="1" x14ac:dyDescent="0.15">
      <c r="A131" s="67">
        <v>9</v>
      </c>
      <c r="B131" s="236"/>
      <c r="C131" s="239"/>
      <c r="D131" s="70" t="s">
        <v>26</v>
      </c>
      <c r="E131" s="152">
        <v>11795</v>
      </c>
      <c r="F131" s="171" t="s">
        <v>33</v>
      </c>
      <c r="G131" s="171" t="s">
        <v>33</v>
      </c>
      <c r="H131" s="171" t="s">
        <v>33</v>
      </c>
      <c r="I131" s="171" t="s">
        <v>33</v>
      </c>
      <c r="J131" s="172" t="s">
        <v>33</v>
      </c>
      <c r="K131" s="170" t="s">
        <v>33</v>
      </c>
      <c r="L131" s="173" t="s">
        <v>33</v>
      </c>
      <c r="M131" s="152">
        <v>110215</v>
      </c>
      <c r="N131" s="171" t="s">
        <v>33</v>
      </c>
      <c r="O131" s="171" t="s">
        <v>33</v>
      </c>
      <c r="P131" s="171" t="s">
        <v>33</v>
      </c>
      <c r="Q131" s="171" t="s">
        <v>33</v>
      </c>
      <c r="R131" s="172" t="s">
        <v>33</v>
      </c>
      <c r="S131" s="170" t="s">
        <v>33</v>
      </c>
      <c r="T131" s="173" t="s">
        <v>33</v>
      </c>
      <c r="U131" s="152">
        <v>776069</v>
      </c>
      <c r="V131" s="171" t="s">
        <v>33</v>
      </c>
      <c r="W131" s="171" t="s">
        <v>33</v>
      </c>
      <c r="X131" s="171" t="s">
        <v>33</v>
      </c>
      <c r="Y131" s="171" t="s">
        <v>33</v>
      </c>
      <c r="Z131" s="172" t="s">
        <v>33</v>
      </c>
      <c r="AA131" s="170" t="s">
        <v>33</v>
      </c>
      <c r="AB131" s="173" t="s">
        <v>33</v>
      </c>
      <c r="AC131" s="152">
        <v>479651</v>
      </c>
      <c r="AD131" s="171" t="s">
        <v>33</v>
      </c>
      <c r="AE131" s="171" t="s">
        <v>33</v>
      </c>
      <c r="AF131" s="171" t="s">
        <v>33</v>
      </c>
      <c r="AG131" s="171" t="s">
        <v>33</v>
      </c>
      <c r="AH131" s="172" t="s">
        <v>33</v>
      </c>
      <c r="AI131" s="170" t="s">
        <v>33</v>
      </c>
      <c r="AJ131" s="173" t="s">
        <v>33</v>
      </c>
      <c r="AK131" s="153">
        <v>0</v>
      </c>
      <c r="AL131" s="171" t="s">
        <v>33</v>
      </c>
      <c r="AM131" s="171" t="s">
        <v>33</v>
      </c>
      <c r="AN131" s="171" t="s">
        <v>33</v>
      </c>
      <c r="AO131" s="171" t="s">
        <v>33</v>
      </c>
      <c r="AP131" s="172" t="s">
        <v>33</v>
      </c>
      <c r="AQ131" s="170" t="s">
        <v>33</v>
      </c>
      <c r="AR131" s="173" t="s">
        <v>33</v>
      </c>
      <c r="AS131" s="152">
        <v>611842</v>
      </c>
      <c r="AT131" s="171" t="s">
        <v>33</v>
      </c>
      <c r="AU131" s="171" t="s">
        <v>33</v>
      </c>
      <c r="AV131" s="171" t="s">
        <v>33</v>
      </c>
      <c r="AW131" s="171" t="s">
        <v>33</v>
      </c>
      <c r="AX131" s="172" t="s">
        <v>33</v>
      </c>
      <c r="AY131" s="170" t="s">
        <v>33</v>
      </c>
      <c r="AZ131" s="173" t="s">
        <v>33</v>
      </c>
      <c r="BA131" s="152">
        <v>383877</v>
      </c>
      <c r="BB131" s="171" t="s">
        <v>33</v>
      </c>
      <c r="BC131" s="171" t="s">
        <v>33</v>
      </c>
      <c r="BD131" s="171" t="s">
        <v>33</v>
      </c>
      <c r="BE131" s="171" t="s">
        <v>33</v>
      </c>
      <c r="BF131" s="172" t="s">
        <v>33</v>
      </c>
      <c r="BG131" s="170" t="s">
        <v>33</v>
      </c>
      <c r="BH131" s="173" t="s">
        <v>33</v>
      </c>
      <c r="BI131" s="152">
        <v>41477</v>
      </c>
      <c r="BJ131" s="171" t="s">
        <v>33</v>
      </c>
      <c r="BK131" s="171" t="s">
        <v>33</v>
      </c>
      <c r="BL131" s="171" t="s">
        <v>33</v>
      </c>
      <c r="BM131" s="171" t="s">
        <v>33</v>
      </c>
      <c r="BN131" s="172" t="s">
        <v>33</v>
      </c>
      <c r="BO131" s="170" t="s">
        <v>33</v>
      </c>
      <c r="BP131" s="173" t="s">
        <v>33</v>
      </c>
      <c r="BQ131" s="152">
        <v>82443</v>
      </c>
      <c r="BR131" s="171" t="s">
        <v>33</v>
      </c>
      <c r="BS131" s="171" t="s">
        <v>33</v>
      </c>
      <c r="BT131" s="171" t="s">
        <v>33</v>
      </c>
      <c r="BU131" s="171" t="s">
        <v>33</v>
      </c>
      <c r="BV131" s="172" t="s">
        <v>33</v>
      </c>
      <c r="BW131" s="170" t="s">
        <v>33</v>
      </c>
      <c r="BX131" s="173" t="s">
        <v>33</v>
      </c>
      <c r="BY131" s="152">
        <v>0</v>
      </c>
      <c r="BZ131" s="171" t="s">
        <v>33</v>
      </c>
      <c r="CA131" s="171" t="s">
        <v>33</v>
      </c>
      <c r="CB131" s="171" t="s">
        <v>33</v>
      </c>
      <c r="CC131" s="171" t="s">
        <v>33</v>
      </c>
      <c r="CD131" s="172" t="s">
        <v>33</v>
      </c>
      <c r="CE131" s="170" t="s">
        <v>33</v>
      </c>
      <c r="CF131" s="173" t="s">
        <v>33</v>
      </c>
      <c r="CG131" s="153">
        <v>2497369</v>
      </c>
      <c r="CH131" s="171" t="s">
        <v>33</v>
      </c>
      <c r="CI131" s="171" t="s">
        <v>33</v>
      </c>
      <c r="CJ131" s="171" t="s">
        <v>33</v>
      </c>
      <c r="CK131" s="171" t="s">
        <v>33</v>
      </c>
      <c r="CL131" s="172" t="s">
        <v>33</v>
      </c>
      <c r="CM131" s="170" t="s">
        <v>33</v>
      </c>
      <c r="CN131" s="174" t="s">
        <v>33</v>
      </c>
    </row>
    <row r="132" spans="1:92" ht="18" customHeight="1" x14ac:dyDescent="0.15">
      <c r="A132" s="67" t="s">
        <v>22</v>
      </c>
      <c r="B132" s="236"/>
      <c r="C132" s="239"/>
      <c r="D132" s="70" t="s">
        <v>32</v>
      </c>
      <c r="E132" s="152">
        <v>0</v>
      </c>
      <c r="F132" s="171" t="s">
        <v>33</v>
      </c>
      <c r="G132" s="171" t="s">
        <v>33</v>
      </c>
      <c r="H132" s="171" t="s">
        <v>33</v>
      </c>
      <c r="I132" s="171" t="s">
        <v>33</v>
      </c>
      <c r="J132" s="172" t="s">
        <v>33</v>
      </c>
      <c r="K132" s="170" t="s">
        <v>33</v>
      </c>
      <c r="L132" s="173" t="s">
        <v>33</v>
      </c>
      <c r="M132" s="152">
        <v>0</v>
      </c>
      <c r="N132" s="171" t="s">
        <v>33</v>
      </c>
      <c r="O132" s="171" t="s">
        <v>33</v>
      </c>
      <c r="P132" s="171" t="s">
        <v>33</v>
      </c>
      <c r="Q132" s="171" t="s">
        <v>33</v>
      </c>
      <c r="R132" s="172" t="s">
        <v>33</v>
      </c>
      <c r="S132" s="170" t="s">
        <v>33</v>
      </c>
      <c r="T132" s="173" t="s">
        <v>33</v>
      </c>
      <c r="U132" s="152">
        <v>1771</v>
      </c>
      <c r="V132" s="171" t="s">
        <v>33</v>
      </c>
      <c r="W132" s="171" t="s">
        <v>33</v>
      </c>
      <c r="X132" s="171" t="s">
        <v>33</v>
      </c>
      <c r="Y132" s="171" t="s">
        <v>33</v>
      </c>
      <c r="Z132" s="172" t="s">
        <v>33</v>
      </c>
      <c r="AA132" s="170" t="s">
        <v>33</v>
      </c>
      <c r="AB132" s="173" t="s">
        <v>33</v>
      </c>
      <c r="AC132" s="152">
        <v>0</v>
      </c>
      <c r="AD132" s="171" t="s">
        <v>33</v>
      </c>
      <c r="AE132" s="171" t="s">
        <v>33</v>
      </c>
      <c r="AF132" s="171" t="s">
        <v>33</v>
      </c>
      <c r="AG132" s="171" t="s">
        <v>33</v>
      </c>
      <c r="AH132" s="172" t="s">
        <v>33</v>
      </c>
      <c r="AI132" s="170" t="s">
        <v>33</v>
      </c>
      <c r="AJ132" s="173" t="s">
        <v>33</v>
      </c>
      <c r="AK132" s="153">
        <v>0</v>
      </c>
      <c r="AL132" s="171" t="s">
        <v>33</v>
      </c>
      <c r="AM132" s="171" t="s">
        <v>33</v>
      </c>
      <c r="AN132" s="171" t="s">
        <v>33</v>
      </c>
      <c r="AO132" s="171" t="s">
        <v>33</v>
      </c>
      <c r="AP132" s="172" t="s">
        <v>33</v>
      </c>
      <c r="AQ132" s="170" t="s">
        <v>33</v>
      </c>
      <c r="AR132" s="173" t="s">
        <v>33</v>
      </c>
      <c r="AS132" s="152">
        <v>0</v>
      </c>
      <c r="AT132" s="171" t="s">
        <v>33</v>
      </c>
      <c r="AU132" s="171" t="s">
        <v>33</v>
      </c>
      <c r="AV132" s="171" t="s">
        <v>33</v>
      </c>
      <c r="AW132" s="171" t="s">
        <v>33</v>
      </c>
      <c r="AX132" s="172" t="s">
        <v>33</v>
      </c>
      <c r="AY132" s="170" t="s">
        <v>33</v>
      </c>
      <c r="AZ132" s="173" t="s">
        <v>33</v>
      </c>
      <c r="BA132" s="152">
        <v>0</v>
      </c>
      <c r="BB132" s="171" t="s">
        <v>33</v>
      </c>
      <c r="BC132" s="171" t="s">
        <v>33</v>
      </c>
      <c r="BD132" s="171" t="s">
        <v>33</v>
      </c>
      <c r="BE132" s="171" t="s">
        <v>33</v>
      </c>
      <c r="BF132" s="172" t="s">
        <v>33</v>
      </c>
      <c r="BG132" s="170" t="s">
        <v>33</v>
      </c>
      <c r="BH132" s="173" t="s">
        <v>33</v>
      </c>
      <c r="BI132" s="152">
        <v>0</v>
      </c>
      <c r="BJ132" s="171" t="s">
        <v>33</v>
      </c>
      <c r="BK132" s="171" t="s">
        <v>33</v>
      </c>
      <c r="BL132" s="171" t="s">
        <v>33</v>
      </c>
      <c r="BM132" s="171" t="s">
        <v>33</v>
      </c>
      <c r="BN132" s="172" t="s">
        <v>33</v>
      </c>
      <c r="BO132" s="170" t="s">
        <v>33</v>
      </c>
      <c r="BP132" s="173" t="s">
        <v>33</v>
      </c>
      <c r="BQ132" s="152">
        <v>0</v>
      </c>
      <c r="BR132" s="171" t="s">
        <v>33</v>
      </c>
      <c r="BS132" s="171" t="s">
        <v>33</v>
      </c>
      <c r="BT132" s="171" t="s">
        <v>33</v>
      </c>
      <c r="BU132" s="171" t="s">
        <v>33</v>
      </c>
      <c r="BV132" s="172" t="s">
        <v>33</v>
      </c>
      <c r="BW132" s="170" t="s">
        <v>33</v>
      </c>
      <c r="BX132" s="173" t="s">
        <v>33</v>
      </c>
      <c r="BY132" s="152">
        <v>0</v>
      </c>
      <c r="BZ132" s="171" t="s">
        <v>33</v>
      </c>
      <c r="CA132" s="171" t="s">
        <v>33</v>
      </c>
      <c r="CB132" s="171" t="s">
        <v>33</v>
      </c>
      <c r="CC132" s="171" t="s">
        <v>33</v>
      </c>
      <c r="CD132" s="172" t="s">
        <v>33</v>
      </c>
      <c r="CE132" s="170" t="s">
        <v>33</v>
      </c>
      <c r="CF132" s="173" t="s">
        <v>33</v>
      </c>
      <c r="CG132" s="153">
        <v>1771</v>
      </c>
      <c r="CH132" s="171" t="s">
        <v>33</v>
      </c>
      <c r="CI132" s="171" t="s">
        <v>33</v>
      </c>
      <c r="CJ132" s="171" t="s">
        <v>33</v>
      </c>
      <c r="CK132" s="171" t="s">
        <v>33</v>
      </c>
      <c r="CL132" s="172" t="s">
        <v>33</v>
      </c>
      <c r="CM132" s="170" t="s">
        <v>33</v>
      </c>
      <c r="CN132" s="174" t="s">
        <v>33</v>
      </c>
    </row>
    <row r="133" spans="1:92" ht="18" customHeight="1" x14ac:dyDescent="0.15">
      <c r="A133" s="67"/>
      <c r="B133" s="236"/>
      <c r="C133" s="239"/>
      <c r="D133" s="70" t="s">
        <v>20</v>
      </c>
      <c r="E133" s="152">
        <v>27440</v>
      </c>
      <c r="F133" s="171" t="s">
        <v>33</v>
      </c>
      <c r="G133" s="171" t="s">
        <v>33</v>
      </c>
      <c r="H133" s="171" t="s">
        <v>33</v>
      </c>
      <c r="I133" s="171" t="s">
        <v>33</v>
      </c>
      <c r="J133" s="172" t="s">
        <v>33</v>
      </c>
      <c r="K133" s="170" t="s">
        <v>33</v>
      </c>
      <c r="L133" s="173" t="s">
        <v>33</v>
      </c>
      <c r="M133" s="152">
        <v>121185</v>
      </c>
      <c r="N133" s="171" t="s">
        <v>33</v>
      </c>
      <c r="O133" s="171" t="s">
        <v>33</v>
      </c>
      <c r="P133" s="171" t="s">
        <v>33</v>
      </c>
      <c r="Q133" s="171" t="s">
        <v>33</v>
      </c>
      <c r="R133" s="172" t="s">
        <v>33</v>
      </c>
      <c r="S133" s="170" t="s">
        <v>33</v>
      </c>
      <c r="T133" s="173" t="s">
        <v>33</v>
      </c>
      <c r="U133" s="152">
        <v>323418</v>
      </c>
      <c r="V133" s="171" t="s">
        <v>33</v>
      </c>
      <c r="W133" s="171" t="s">
        <v>33</v>
      </c>
      <c r="X133" s="171" t="s">
        <v>33</v>
      </c>
      <c r="Y133" s="171" t="s">
        <v>33</v>
      </c>
      <c r="Z133" s="172" t="s">
        <v>33</v>
      </c>
      <c r="AA133" s="170" t="s">
        <v>33</v>
      </c>
      <c r="AB133" s="173" t="s">
        <v>33</v>
      </c>
      <c r="AC133" s="152">
        <v>170236</v>
      </c>
      <c r="AD133" s="171" t="s">
        <v>33</v>
      </c>
      <c r="AE133" s="171" t="s">
        <v>33</v>
      </c>
      <c r="AF133" s="171" t="s">
        <v>33</v>
      </c>
      <c r="AG133" s="171" t="s">
        <v>33</v>
      </c>
      <c r="AH133" s="172" t="s">
        <v>33</v>
      </c>
      <c r="AI133" s="170" t="s">
        <v>33</v>
      </c>
      <c r="AJ133" s="173" t="s">
        <v>33</v>
      </c>
      <c r="AK133" s="153">
        <v>50919</v>
      </c>
      <c r="AL133" s="171" t="s">
        <v>33</v>
      </c>
      <c r="AM133" s="171" t="s">
        <v>33</v>
      </c>
      <c r="AN133" s="171" t="s">
        <v>33</v>
      </c>
      <c r="AO133" s="171" t="s">
        <v>33</v>
      </c>
      <c r="AP133" s="172" t="s">
        <v>33</v>
      </c>
      <c r="AQ133" s="170" t="s">
        <v>33</v>
      </c>
      <c r="AR133" s="173" t="s">
        <v>33</v>
      </c>
      <c r="AS133" s="152">
        <v>323777</v>
      </c>
      <c r="AT133" s="171" t="s">
        <v>33</v>
      </c>
      <c r="AU133" s="171" t="s">
        <v>33</v>
      </c>
      <c r="AV133" s="171" t="s">
        <v>33</v>
      </c>
      <c r="AW133" s="171" t="s">
        <v>33</v>
      </c>
      <c r="AX133" s="172" t="s">
        <v>33</v>
      </c>
      <c r="AY133" s="170" t="s">
        <v>33</v>
      </c>
      <c r="AZ133" s="173" t="s">
        <v>33</v>
      </c>
      <c r="BA133" s="152">
        <v>114546</v>
      </c>
      <c r="BB133" s="171" t="s">
        <v>33</v>
      </c>
      <c r="BC133" s="171" t="s">
        <v>33</v>
      </c>
      <c r="BD133" s="171" t="s">
        <v>33</v>
      </c>
      <c r="BE133" s="171" t="s">
        <v>33</v>
      </c>
      <c r="BF133" s="172" t="s">
        <v>33</v>
      </c>
      <c r="BG133" s="170" t="s">
        <v>33</v>
      </c>
      <c r="BH133" s="173" t="s">
        <v>33</v>
      </c>
      <c r="BI133" s="152">
        <v>42195</v>
      </c>
      <c r="BJ133" s="171" t="s">
        <v>33</v>
      </c>
      <c r="BK133" s="171" t="s">
        <v>33</v>
      </c>
      <c r="BL133" s="171" t="s">
        <v>33</v>
      </c>
      <c r="BM133" s="171" t="s">
        <v>33</v>
      </c>
      <c r="BN133" s="172" t="s">
        <v>33</v>
      </c>
      <c r="BO133" s="170" t="s">
        <v>33</v>
      </c>
      <c r="BP133" s="173" t="s">
        <v>33</v>
      </c>
      <c r="BQ133" s="152">
        <v>130371</v>
      </c>
      <c r="BR133" s="171" t="s">
        <v>33</v>
      </c>
      <c r="BS133" s="171" t="s">
        <v>33</v>
      </c>
      <c r="BT133" s="171" t="s">
        <v>33</v>
      </c>
      <c r="BU133" s="171" t="s">
        <v>33</v>
      </c>
      <c r="BV133" s="172" t="s">
        <v>33</v>
      </c>
      <c r="BW133" s="170" t="s">
        <v>33</v>
      </c>
      <c r="BX133" s="173" t="s">
        <v>33</v>
      </c>
      <c r="BY133" s="152">
        <v>8474</v>
      </c>
      <c r="BZ133" s="171" t="s">
        <v>33</v>
      </c>
      <c r="CA133" s="171" t="s">
        <v>33</v>
      </c>
      <c r="CB133" s="171" t="s">
        <v>33</v>
      </c>
      <c r="CC133" s="171" t="s">
        <v>33</v>
      </c>
      <c r="CD133" s="172" t="s">
        <v>33</v>
      </c>
      <c r="CE133" s="170" t="s">
        <v>33</v>
      </c>
      <c r="CF133" s="173" t="s">
        <v>33</v>
      </c>
      <c r="CG133" s="153">
        <v>1312561</v>
      </c>
      <c r="CH133" s="171" t="s">
        <v>33</v>
      </c>
      <c r="CI133" s="171" t="s">
        <v>33</v>
      </c>
      <c r="CJ133" s="171" t="s">
        <v>33</v>
      </c>
      <c r="CK133" s="171" t="s">
        <v>33</v>
      </c>
      <c r="CL133" s="172" t="s">
        <v>33</v>
      </c>
      <c r="CM133" s="170" t="s">
        <v>33</v>
      </c>
      <c r="CN133" s="174" t="s">
        <v>33</v>
      </c>
    </row>
    <row r="134" spans="1:92" ht="18" customHeight="1" x14ac:dyDescent="0.15">
      <c r="A134" s="67"/>
      <c r="B134" s="237"/>
      <c r="C134" s="240"/>
      <c r="D134" s="70" t="s">
        <v>1</v>
      </c>
      <c r="E134" s="152">
        <v>231965</v>
      </c>
      <c r="F134" s="171" t="s">
        <v>33</v>
      </c>
      <c r="G134" s="171" t="s">
        <v>33</v>
      </c>
      <c r="H134" s="171" t="s">
        <v>33</v>
      </c>
      <c r="I134" s="171" t="s">
        <v>33</v>
      </c>
      <c r="J134" s="172" t="s">
        <v>33</v>
      </c>
      <c r="K134" s="170" t="s">
        <v>33</v>
      </c>
      <c r="L134" s="173" t="s">
        <v>33</v>
      </c>
      <c r="M134" s="152">
        <v>393839</v>
      </c>
      <c r="N134" s="171" t="s">
        <v>33</v>
      </c>
      <c r="O134" s="171" t="s">
        <v>33</v>
      </c>
      <c r="P134" s="171" t="s">
        <v>33</v>
      </c>
      <c r="Q134" s="171" t="s">
        <v>33</v>
      </c>
      <c r="R134" s="172" t="s">
        <v>33</v>
      </c>
      <c r="S134" s="170" t="s">
        <v>33</v>
      </c>
      <c r="T134" s="173" t="s">
        <v>33</v>
      </c>
      <c r="U134" s="152">
        <v>1647477</v>
      </c>
      <c r="V134" s="171" t="s">
        <v>33</v>
      </c>
      <c r="W134" s="171" t="s">
        <v>33</v>
      </c>
      <c r="X134" s="171" t="s">
        <v>33</v>
      </c>
      <c r="Y134" s="171" t="s">
        <v>33</v>
      </c>
      <c r="Z134" s="172" t="s">
        <v>33</v>
      </c>
      <c r="AA134" s="170" t="s">
        <v>33</v>
      </c>
      <c r="AB134" s="173" t="s">
        <v>33</v>
      </c>
      <c r="AC134" s="152">
        <v>1358941</v>
      </c>
      <c r="AD134" s="171" t="s">
        <v>33</v>
      </c>
      <c r="AE134" s="171" t="s">
        <v>33</v>
      </c>
      <c r="AF134" s="171" t="s">
        <v>33</v>
      </c>
      <c r="AG134" s="171" t="s">
        <v>33</v>
      </c>
      <c r="AH134" s="172" t="s">
        <v>33</v>
      </c>
      <c r="AI134" s="170" t="s">
        <v>33</v>
      </c>
      <c r="AJ134" s="173" t="s">
        <v>33</v>
      </c>
      <c r="AK134" s="153">
        <v>92939</v>
      </c>
      <c r="AL134" s="171" t="s">
        <v>33</v>
      </c>
      <c r="AM134" s="171" t="s">
        <v>33</v>
      </c>
      <c r="AN134" s="171" t="s">
        <v>33</v>
      </c>
      <c r="AO134" s="171" t="s">
        <v>33</v>
      </c>
      <c r="AP134" s="172" t="s">
        <v>33</v>
      </c>
      <c r="AQ134" s="170" t="s">
        <v>33</v>
      </c>
      <c r="AR134" s="173" t="s">
        <v>33</v>
      </c>
      <c r="AS134" s="152">
        <v>1401465</v>
      </c>
      <c r="AT134" s="171" t="s">
        <v>33</v>
      </c>
      <c r="AU134" s="171" t="s">
        <v>33</v>
      </c>
      <c r="AV134" s="171" t="s">
        <v>33</v>
      </c>
      <c r="AW134" s="171" t="s">
        <v>33</v>
      </c>
      <c r="AX134" s="172" t="s">
        <v>33</v>
      </c>
      <c r="AY134" s="170" t="s">
        <v>33</v>
      </c>
      <c r="AZ134" s="173" t="s">
        <v>33</v>
      </c>
      <c r="BA134" s="152">
        <v>1570599</v>
      </c>
      <c r="BB134" s="171" t="s">
        <v>33</v>
      </c>
      <c r="BC134" s="171" t="s">
        <v>33</v>
      </c>
      <c r="BD134" s="171" t="s">
        <v>33</v>
      </c>
      <c r="BE134" s="171" t="s">
        <v>33</v>
      </c>
      <c r="BF134" s="172" t="s">
        <v>33</v>
      </c>
      <c r="BG134" s="170" t="s">
        <v>33</v>
      </c>
      <c r="BH134" s="173" t="s">
        <v>33</v>
      </c>
      <c r="BI134" s="152">
        <v>168410</v>
      </c>
      <c r="BJ134" s="171" t="s">
        <v>33</v>
      </c>
      <c r="BK134" s="171" t="s">
        <v>33</v>
      </c>
      <c r="BL134" s="171" t="s">
        <v>33</v>
      </c>
      <c r="BM134" s="171" t="s">
        <v>33</v>
      </c>
      <c r="BN134" s="172" t="s">
        <v>33</v>
      </c>
      <c r="BO134" s="170" t="s">
        <v>33</v>
      </c>
      <c r="BP134" s="173" t="s">
        <v>33</v>
      </c>
      <c r="BQ134" s="152">
        <v>396963</v>
      </c>
      <c r="BR134" s="171" t="s">
        <v>33</v>
      </c>
      <c r="BS134" s="171" t="s">
        <v>33</v>
      </c>
      <c r="BT134" s="171" t="s">
        <v>33</v>
      </c>
      <c r="BU134" s="171" t="s">
        <v>33</v>
      </c>
      <c r="BV134" s="172" t="s">
        <v>33</v>
      </c>
      <c r="BW134" s="170" t="s">
        <v>33</v>
      </c>
      <c r="BX134" s="173" t="s">
        <v>33</v>
      </c>
      <c r="BY134" s="152">
        <v>11138</v>
      </c>
      <c r="BZ134" s="171" t="s">
        <v>33</v>
      </c>
      <c r="CA134" s="171" t="s">
        <v>33</v>
      </c>
      <c r="CB134" s="171" t="s">
        <v>33</v>
      </c>
      <c r="CC134" s="171" t="s">
        <v>33</v>
      </c>
      <c r="CD134" s="172" t="s">
        <v>33</v>
      </c>
      <c r="CE134" s="170" t="s">
        <v>33</v>
      </c>
      <c r="CF134" s="173" t="s">
        <v>33</v>
      </c>
      <c r="CG134" s="153">
        <v>7273736</v>
      </c>
      <c r="CH134" s="171" t="s">
        <v>33</v>
      </c>
      <c r="CI134" s="171" t="s">
        <v>33</v>
      </c>
      <c r="CJ134" s="171" t="s">
        <v>33</v>
      </c>
      <c r="CK134" s="171" t="s">
        <v>33</v>
      </c>
      <c r="CL134" s="172" t="s">
        <v>33</v>
      </c>
      <c r="CM134" s="170" t="s">
        <v>33</v>
      </c>
      <c r="CN134" s="174" t="s">
        <v>33</v>
      </c>
    </row>
    <row r="135" spans="1:92" ht="18" customHeight="1" x14ac:dyDescent="0.15">
      <c r="A135" s="67"/>
      <c r="B135" s="222" t="s">
        <v>9</v>
      </c>
      <c r="C135" s="196"/>
      <c r="D135" s="245"/>
      <c r="E135" s="133">
        <v>0</v>
      </c>
      <c r="F135" s="134">
        <v>0</v>
      </c>
      <c r="G135" s="134">
        <v>0</v>
      </c>
      <c r="H135" s="134">
        <v>0</v>
      </c>
      <c r="I135" s="134">
        <v>0</v>
      </c>
      <c r="J135" s="135">
        <v>0</v>
      </c>
      <c r="K135" s="136">
        <v>0</v>
      </c>
      <c r="L135" s="137">
        <v>0</v>
      </c>
      <c r="M135" s="133">
        <v>0</v>
      </c>
      <c r="N135" s="134">
        <v>0</v>
      </c>
      <c r="O135" s="134">
        <v>0</v>
      </c>
      <c r="P135" s="134">
        <v>0</v>
      </c>
      <c r="Q135" s="134">
        <v>0</v>
      </c>
      <c r="R135" s="135">
        <v>0</v>
      </c>
      <c r="S135" s="136">
        <v>0</v>
      </c>
      <c r="T135" s="137">
        <v>0</v>
      </c>
      <c r="U135" s="133">
        <v>0</v>
      </c>
      <c r="V135" s="134">
        <v>0</v>
      </c>
      <c r="W135" s="134">
        <v>0</v>
      </c>
      <c r="X135" s="134">
        <v>0</v>
      </c>
      <c r="Y135" s="134">
        <v>0</v>
      </c>
      <c r="Z135" s="135">
        <v>0</v>
      </c>
      <c r="AA135" s="136">
        <v>0</v>
      </c>
      <c r="AB135" s="137">
        <v>0</v>
      </c>
      <c r="AC135" s="133">
        <v>0</v>
      </c>
      <c r="AD135" s="134">
        <v>0</v>
      </c>
      <c r="AE135" s="134">
        <v>0</v>
      </c>
      <c r="AF135" s="134">
        <v>0</v>
      </c>
      <c r="AG135" s="134">
        <v>0</v>
      </c>
      <c r="AH135" s="135">
        <v>0</v>
      </c>
      <c r="AI135" s="136">
        <v>0</v>
      </c>
      <c r="AJ135" s="137">
        <v>0</v>
      </c>
      <c r="AK135" s="138">
        <v>0</v>
      </c>
      <c r="AL135" s="134">
        <v>0</v>
      </c>
      <c r="AM135" s="134">
        <v>0</v>
      </c>
      <c r="AN135" s="134">
        <v>0</v>
      </c>
      <c r="AO135" s="134">
        <v>0</v>
      </c>
      <c r="AP135" s="135">
        <v>0</v>
      </c>
      <c r="AQ135" s="136">
        <v>0</v>
      </c>
      <c r="AR135" s="137">
        <v>0</v>
      </c>
      <c r="AS135" s="133">
        <v>0</v>
      </c>
      <c r="AT135" s="134">
        <v>0</v>
      </c>
      <c r="AU135" s="134">
        <v>0</v>
      </c>
      <c r="AV135" s="134">
        <v>0</v>
      </c>
      <c r="AW135" s="134">
        <v>0</v>
      </c>
      <c r="AX135" s="135">
        <v>0</v>
      </c>
      <c r="AY135" s="136">
        <v>0</v>
      </c>
      <c r="AZ135" s="137">
        <v>0</v>
      </c>
      <c r="BA135" s="133">
        <v>0</v>
      </c>
      <c r="BB135" s="134">
        <v>0</v>
      </c>
      <c r="BC135" s="134">
        <v>0</v>
      </c>
      <c r="BD135" s="134">
        <v>0</v>
      </c>
      <c r="BE135" s="134">
        <v>0</v>
      </c>
      <c r="BF135" s="135">
        <v>0</v>
      </c>
      <c r="BG135" s="136">
        <v>0</v>
      </c>
      <c r="BH135" s="137">
        <v>0</v>
      </c>
      <c r="BI135" s="133">
        <v>0</v>
      </c>
      <c r="BJ135" s="134">
        <v>0</v>
      </c>
      <c r="BK135" s="134">
        <v>0</v>
      </c>
      <c r="BL135" s="134">
        <v>0</v>
      </c>
      <c r="BM135" s="134">
        <v>0</v>
      </c>
      <c r="BN135" s="135">
        <v>0</v>
      </c>
      <c r="BO135" s="136">
        <v>0</v>
      </c>
      <c r="BP135" s="137">
        <v>0</v>
      </c>
      <c r="BQ135" s="133">
        <v>0</v>
      </c>
      <c r="BR135" s="134">
        <v>0</v>
      </c>
      <c r="BS135" s="134">
        <v>0</v>
      </c>
      <c r="BT135" s="134">
        <v>0</v>
      </c>
      <c r="BU135" s="134">
        <v>0</v>
      </c>
      <c r="BV135" s="135">
        <v>0</v>
      </c>
      <c r="BW135" s="136">
        <v>0</v>
      </c>
      <c r="BX135" s="137">
        <v>0</v>
      </c>
      <c r="BY135" s="133">
        <v>0</v>
      </c>
      <c r="BZ135" s="134">
        <v>0</v>
      </c>
      <c r="CA135" s="134">
        <v>0</v>
      </c>
      <c r="CB135" s="134">
        <v>0</v>
      </c>
      <c r="CC135" s="134">
        <v>0</v>
      </c>
      <c r="CD135" s="135">
        <v>0</v>
      </c>
      <c r="CE135" s="136">
        <v>0</v>
      </c>
      <c r="CF135" s="137">
        <v>0</v>
      </c>
      <c r="CG135" s="138">
        <v>0</v>
      </c>
      <c r="CH135" s="134">
        <v>0</v>
      </c>
      <c r="CI135" s="134">
        <v>0</v>
      </c>
      <c r="CJ135" s="134">
        <v>0</v>
      </c>
      <c r="CK135" s="134">
        <v>0</v>
      </c>
      <c r="CL135" s="135">
        <v>0</v>
      </c>
      <c r="CM135" s="136">
        <v>0</v>
      </c>
      <c r="CN135" s="139">
        <v>0</v>
      </c>
    </row>
    <row r="136" spans="1:92" ht="18" customHeight="1" x14ac:dyDescent="0.15">
      <c r="A136" s="67"/>
      <c r="B136" s="224" t="s">
        <v>19</v>
      </c>
      <c r="C136" s="225"/>
      <c r="D136" s="71" t="s">
        <v>16</v>
      </c>
      <c r="E136" s="133">
        <v>4322</v>
      </c>
      <c r="F136" s="134">
        <v>83</v>
      </c>
      <c r="G136" s="134">
        <v>4171</v>
      </c>
      <c r="H136" s="134">
        <v>0</v>
      </c>
      <c r="I136" s="134">
        <v>0</v>
      </c>
      <c r="J136" s="135">
        <v>4171</v>
      </c>
      <c r="K136" s="136">
        <v>0</v>
      </c>
      <c r="L136" s="137">
        <v>68</v>
      </c>
      <c r="M136" s="133">
        <v>16070</v>
      </c>
      <c r="N136" s="134">
        <v>99</v>
      </c>
      <c r="O136" s="134">
        <v>15785</v>
      </c>
      <c r="P136" s="134">
        <v>74</v>
      </c>
      <c r="Q136" s="134">
        <v>0</v>
      </c>
      <c r="R136" s="135">
        <v>15859</v>
      </c>
      <c r="S136" s="136">
        <v>0</v>
      </c>
      <c r="T136" s="137">
        <v>112</v>
      </c>
      <c r="U136" s="133">
        <v>4516</v>
      </c>
      <c r="V136" s="134">
        <v>96</v>
      </c>
      <c r="W136" s="134">
        <v>3638</v>
      </c>
      <c r="X136" s="134">
        <v>0</v>
      </c>
      <c r="Y136" s="134">
        <v>0</v>
      </c>
      <c r="Z136" s="135">
        <v>3638</v>
      </c>
      <c r="AA136" s="136">
        <v>0</v>
      </c>
      <c r="AB136" s="137">
        <v>782</v>
      </c>
      <c r="AC136" s="133">
        <v>2434</v>
      </c>
      <c r="AD136" s="134">
        <v>49</v>
      </c>
      <c r="AE136" s="134">
        <v>2232</v>
      </c>
      <c r="AF136" s="134">
        <v>0</v>
      </c>
      <c r="AG136" s="134">
        <v>0</v>
      </c>
      <c r="AH136" s="135">
        <v>2232</v>
      </c>
      <c r="AI136" s="136">
        <v>0</v>
      </c>
      <c r="AJ136" s="137">
        <v>153</v>
      </c>
      <c r="AK136" s="138">
        <v>1462</v>
      </c>
      <c r="AL136" s="134">
        <v>3</v>
      </c>
      <c r="AM136" s="134">
        <v>1403</v>
      </c>
      <c r="AN136" s="134">
        <v>0</v>
      </c>
      <c r="AO136" s="134">
        <v>0</v>
      </c>
      <c r="AP136" s="135">
        <v>1403</v>
      </c>
      <c r="AQ136" s="136">
        <v>0</v>
      </c>
      <c r="AR136" s="137">
        <v>56</v>
      </c>
      <c r="AS136" s="133">
        <v>656</v>
      </c>
      <c r="AT136" s="134">
        <v>17</v>
      </c>
      <c r="AU136" s="134">
        <v>637</v>
      </c>
      <c r="AV136" s="134">
        <v>0</v>
      </c>
      <c r="AW136" s="134">
        <v>0</v>
      </c>
      <c r="AX136" s="135">
        <v>637</v>
      </c>
      <c r="AY136" s="136">
        <v>0</v>
      </c>
      <c r="AZ136" s="137">
        <v>2</v>
      </c>
      <c r="BA136" s="133">
        <v>1822</v>
      </c>
      <c r="BB136" s="134">
        <v>203</v>
      </c>
      <c r="BC136" s="134">
        <v>1619</v>
      </c>
      <c r="BD136" s="134">
        <v>0</v>
      </c>
      <c r="BE136" s="134">
        <v>0</v>
      </c>
      <c r="BF136" s="135">
        <v>1619</v>
      </c>
      <c r="BG136" s="136">
        <v>0</v>
      </c>
      <c r="BH136" s="137">
        <v>0</v>
      </c>
      <c r="BI136" s="133">
        <v>1249</v>
      </c>
      <c r="BJ136" s="134">
        <v>27</v>
      </c>
      <c r="BK136" s="134">
        <v>1222</v>
      </c>
      <c r="BL136" s="134">
        <v>0</v>
      </c>
      <c r="BM136" s="134">
        <v>0</v>
      </c>
      <c r="BN136" s="135">
        <v>1222</v>
      </c>
      <c r="BO136" s="136">
        <v>0</v>
      </c>
      <c r="BP136" s="137">
        <v>0</v>
      </c>
      <c r="BQ136" s="133">
        <v>3879</v>
      </c>
      <c r="BR136" s="134">
        <v>259</v>
      </c>
      <c r="BS136" s="134">
        <v>3620</v>
      </c>
      <c r="BT136" s="134">
        <v>0</v>
      </c>
      <c r="BU136" s="134">
        <v>0</v>
      </c>
      <c r="BV136" s="135">
        <v>3620</v>
      </c>
      <c r="BW136" s="136">
        <v>0</v>
      </c>
      <c r="BX136" s="137">
        <v>0</v>
      </c>
      <c r="BY136" s="133">
        <v>13</v>
      </c>
      <c r="BZ136" s="134">
        <v>0</v>
      </c>
      <c r="CA136" s="134">
        <v>5</v>
      </c>
      <c r="CB136" s="134">
        <v>0</v>
      </c>
      <c r="CC136" s="134">
        <v>0</v>
      </c>
      <c r="CD136" s="135">
        <v>5</v>
      </c>
      <c r="CE136" s="136">
        <v>0</v>
      </c>
      <c r="CF136" s="137">
        <v>8</v>
      </c>
      <c r="CG136" s="138">
        <v>36423</v>
      </c>
      <c r="CH136" s="134">
        <v>836</v>
      </c>
      <c r="CI136" s="134">
        <v>34332</v>
      </c>
      <c r="CJ136" s="134">
        <v>74</v>
      </c>
      <c r="CK136" s="134">
        <v>0</v>
      </c>
      <c r="CL136" s="135">
        <v>34406</v>
      </c>
      <c r="CM136" s="136">
        <v>0</v>
      </c>
      <c r="CN136" s="139">
        <v>1181</v>
      </c>
    </row>
    <row r="137" spans="1:92" ht="18" customHeight="1" x14ac:dyDescent="0.15">
      <c r="A137" s="72"/>
      <c r="B137" s="226"/>
      <c r="C137" s="227"/>
      <c r="D137" s="71" t="s">
        <v>17</v>
      </c>
      <c r="E137" s="133">
        <v>29444</v>
      </c>
      <c r="F137" s="134">
        <v>793</v>
      </c>
      <c r="G137" s="134">
        <v>27908</v>
      </c>
      <c r="H137" s="134">
        <v>487</v>
      </c>
      <c r="I137" s="134">
        <v>254</v>
      </c>
      <c r="J137" s="135">
        <v>28649</v>
      </c>
      <c r="K137" s="136">
        <v>0</v>
      </c>
      <c r="L137" s="137">
        <v>2</v>
      </c>
      <c r="M137" s="133">
        <v>60236</v>
      </c>
      <c r="N137" s="134">
        <v>988</v>
      </c>
      <c r="O137" s="134">
        <v>54071</v>
      </c>
      <c r="P137" s="134">
        <v>1085</v>
      </c>
      <c r="Q137" s="134">
        <v>131</v>
      </c>
      <c r="R137" s="135">
        <v>55287</v>
      </c>
      <c r="S137" s="136">
        <v>0</v>
      </c>
      <c r="T137" s="137">
        <v>3961</v>
      </c>
      <c r="U137" s="133">
        <v>188784</v>
      </c>
      <c r="V137" s="134">
        <v>1590</v>
      </c>
      <c r="W137" s="134">
        <v>186522</v>
      </c>
      <c r="X137" s="134">
        <v>0</v>
      </c>
      <c r="Y137" s="134">
        <v>0</v>
      </c>
      <c r="Z137" s="135">
        <v>186522</v>
      </c>
      <c r="AA137" s="136">
        <v>0</v>
      </c>
      <c r="AB137" s="137">
        <v>672</v>
      </c>
      <c r="AC137" s="133">
        <v>55911</v>
      </c>
      <c r="AD137" s="134">
        <v>813</v>
      </c>
      <c r="AE137" s="134">
        <v>53472</v>
      </c>
      <c r="AF137" s="134">
        <v>895</v>
      </c>
      <c r="AG137" s="134">
        <v>0</v>
      </c>
      <c r="AH137" s="135">
        <v>54367</v>
      </c>
      <c r="AI137" s="136">
        <v>0</v>
      </c>
      <c r="AJ137" s="137">
        <v>731</v>
      </c>
      <c r="AK137" s="138">
        <v>17075</v>
      </c>
      <c r="AL137" s="134">
        <v>236</v>
      </c>
      <c r="AM137" s="134">
        <v>16801</v>
      </c>
      <c r="AN137" s="134">
        <v>0</v>
      </c>
      <c r="AO137" s="134">
        <v>0</v>
      </c>
      <c r="AP137" s="135">
        <v>16801</v>
      </c>
      <c r="AQ137" s="136">
        <v>0</v>
      </c>
      <c r="AR137" s="137">
        <v>38</v>
      </c>
      <c r="AS137" s="133">
        <v>26336</v>
      </c>
      <c r="AT137" s="134">
        <v>454</v>
      </c>
      <c r="AU137" s="134">
        <v>24368</v>
      </c>
      <c r="AV137" s="134">
        <v>43</v>
      </c>
      <c r="AW137" s="134">
        <v>0</v>
      </c>
      <c r="AX137" s="135">
        <v>24411</v>
      </c>
      <c r="AY137" s="136">
        <v>0</v>
      </c>
      <c r="AZ137" s="137">
        <v>1472</v>
      </c>
      <c r="BA137" s="133">
        <v>68743</v>
      </c>
      <c r="BB137" s="134">
        <v>1209</v>
      </c>
      <c r="BC137" s="134">
        <v>67533</v>
      </c>
      <c r="BD137" s="134">
        <v>0</v>
      </c>
      <c r="BE137" s="134">
        <v>0</v>
      </c>
      <c r="BF137" s="135">
        <v>67533</v>
      </c>
      <c r="BG137" s="136">
        <v>0</v>
      </c>
      <c r="BH137" s="137">
        <v>0</v>
      </c>
      <c r="BI137" s="133">
        <v>52958</v>
      </c>
      <c r="BJ137" s="134">
        <v>2364</v>
      </c>
      <c r="BK137" s="134">
        <v>44672</v>
      </c>
      <c r="BL137" s="134">
        <v>0</v>
      </c>
      <c r="BM137" s="134">
        <v>0</v>
      </c>
      <c r="BN137" s="135">
        <v>44672</v>
      </c>
      <c r="BO137" s="136">
        <v>0</v>
      </c>
      <c r="BP137" s="137">
        <v>5922</v>
      </c>
      <c r="BQ137" s="133">
        <v>85512</v>
      </c>
      <c r="BR137" s="134">
        <v>2556</v>
      </c>
      <c r="BS137" s="134">
        <v>82956</v>
      </c>
      <c r="BT137" s="134">
        <v>0</v>
      </c>
      <c r="BU137" s="134">
        <v>0</v>
      </c>
      <c r="BV137" s="135">
        <v>82956</v>
      </c>
      <c r="BW137" s="136">
        <v>0</v>
      </c>
      <c r="BX137" s="137">
        <v>0</v>
      </c>
      <c r="BY137" s="133">
        <v>2813</v>
      </c>
      <c r="BZ137" s="134">
        <v>40</v>
      </c>
      <c r="CA137" s="134">
        <v>2773</v>
      </c>
      <c r="CB137" s="134">
        <v>0</v>
      </c>
      <c r="CC137" s="134">
        <v>0</v>
      </c>
      <c r="CD137" s="135">
        <v>2773</v>
      </c>
      <c r="CE137" s="136">
        <v>0</v>
      </c>
      <c r="CF137" s="137">
        <v>0</v>
      </c>
      <c r="CG137" s="138">
        <v>587812</v>
      </c>
      <c r="CH137" s="134">
        <v>11043</v>
      </c>
      <c r="CI137" s="134">
        <v>561076</v>
      </c>
      <c r="CJ137" s="134">
        <v>2510</v>
      </c>
      <c r="CK137" s="134">
        <v>385</v>
      </c>
      <c r="CL137" s="135">
        <v>563971</v>
      </c>
      <c r="CM137" s="136">
        <v>0</v>
      </c>
      <c r="CN137" s="139">
        <v>12798</v>
      </c>
    </row>
    <row r="138" spans="1:92" ht="18" customHeight="1" x14ac:dyDescent="0.15">
      <c r="A138" s="67"/>
      <c r="B138" s="226"/>
      <c r="C138" s="227"/>
      <c r="D138" s="71" t="s">
        <v>18</v>
      </c>
      <c r="E138" s="140">
        <v>0</v>
      </c>
      <c r="F138" s="141">
        <v>0</v>
      </c>
      <c r="G138" s="141">
        <v>0</v>
      </c>
      <c r="H138" s="141">
        <v>0</v>
      </c>
      <c r="I138" s="141">
        <v>0</v>
      </c>
      <c r="J138" s="142">
        <v>0</v>
      </c>
      <c r="K138" s="143">
        <v>0</v>
      </c>
      <c r="L138" s="137">
        <v>0</v>
      </c>
      <c r="M138" s="140">
        <v>3597</v>
      </c>
      <c r="N138" s="141">
        <v>593</v>
      </c>
      <c r="O138" s="141">
        <v>3004</v>
      </c>
      <c r="P138" s="141">
        <v>0</v>
      </c>
      <c r="Q138" s="141">
        <v>0</v>
      </c>
      <c r="R138" s="142">
        <v>3004</v>
      </c>
      <c r="S138" s="143">
        <v>0</v>
      </c>
      <c r="T138" s="137">
        <v>0</v>
      </c>
      <c r="U138" s="140">
        <v>0</v>
      </c>
      <c r="V138" s="141">
        <v>0</v>
      </c>
      <c r="W138" s="141">
        <v>0</v>
      </c>
      <c r="X138" s="141">
        <v>0</v>
      </c>
      <c r="Y138" s="141">
        <v>0</v>
      </c>
      <c r="Z138" s="142">
        <v>0</v>
      </c>
      <c r="AA138" s="143">
        <v>0</v>
      </c>
      <c r="AB138" s="137">
        <v>0</v>
      </c>
      <c r="AC138" s="140">
        <v>0</v>
      </c>
      <c r="AD138" s="141">
        <v>0</v>
      </c>
      <c r="AE138" s="141">
        <v>0</v>
      </c>
      <c r="AF138" s="141">
        <v>0</v>
      </c>
      <c r="AG138" s="141">
        <v>0</v>
      </c>
      <c r="AH138" s="142">
        <v>0</v>
      </c>
      <c r="AI138" s="143">
        <v>0</v>
      </c>
      <c r="AJ138" s="137">
        <v>0</v>
      </c>
      <c r="AK138" s="144">
        <v>0</v>
      </c>
      <c r="AL138" s="141">
        <v>0</v>
      </c>
      <c r="AM138" s="141">
        <v>0</v>
      </c>
      <c r="AN138" s="141">
        <v>0</v>
      </c>
      <c r="AO138" s="141">
        <v>0</v>
      </c>
      <c r="AP138" s="142">
        <v>0</v>
      </c>
      <c r="AQ138" s="143">
        <v>0</v>
      </c>
      <c r="AR138" s="137">
        <v>0</v>
      </c>
      <c r="AS138" s="140">
        <v>0</v>
      </c>
      <c r="AT138" s="141">
        <v>0</v>
      </c>
      <c r="AU138" s="141">
        <v>0</v>
      </c>
      <c r="AV138" s="141">
        <v>0</v>
      </c>
      <c r="AW138" s="141">
        <v>0</v>
      </c>
      <c r="AX138" s="142">
        <v>0</v>
      </c>
      <c r="AY138" s="143">
        <v>0</v>
      </c>
      <c r="AZ138" s="137">
        <v>0</v>
      </c>
      <c r="BA138" s="140">
        <v>0</v>
      </c>
      <c r="BB138" s="141">
        <v>0</v>
      </c>
      <c r="BC138" s="141">
        <v>0</v>
      </c>
      <c r="BD138" s="141">
        <v>0</v>
      </c>
      <c r="BE138" s="141">
        <v>0</v>
      </c>
      <c r="BF138" s="142">
        <v>0</v>
      </c>
      <c r="BG138" s="143">
        <v>0</v>
      </c>
      <c r="BH138" s="137">
        <v>0</v>
      </c>
      <c r="BI138" s="140">
        <v>0</v>
      </c>
      <c r="BJ138" s="141">
        <v>0</v>
      </c>
      <c r="BK138" s="141">
        <v>0</v>
      </c>
      <c r="BL138" s="141">
        <v>0</v>
      </c>
      <c r="BM138" s="141">
        <v>0</v>
      </c>
      <c r="BN138" s="142">
        <v>0</v>
      </c>
      <c r="BO138" s="143">
        <v>0</v>
      </c>
      <c r="BP138" s="137">
        <v>0</v>
      </c>
      <c r="BQ138" s="140">
        <v>3046</v>
      </c>
      <c r="BR138" s="141">
        <v>392</v>
      </c>
      <c r="BS138" s="141">
        <v>2111</v>
      </c>
      <c r="BT138" s="141">
        <v>0</v>
      </c>
      <c r="BU138" s="141">
        <v>0</v>
      </c>
      <c r="BV138" s="142">
        <v>2111</v>
      </c>
      <c r="BW138" s="143">
        <v>0</v>
      </c>
      <c r="BX138" s="137">
        <v>543</v>
      </c>
      <c r="BY138" s="140">
        <v>0</v>
      </c>
      <c r="BZ138" s="141">
        <v>0</v>
      </c>
      <c r="CA138" s="141">
        <v>0</v>
      </c>
      <c r="CB138" s="141">
        <v>0</v>
      </c>
      <c r="CC138" s="141">
        <v>0</v>
      </c>
      <c r="CD138" s="142">
        <v>0</v>
      </c>
      <c r="CE138" s="143">
        <v>0</v>
      </c>
      <c r="CF138" s="137">
        <v>0</v>
      </c>
      <c r="CG138" s="144">
        <v>6643</v>
      </c>
      <c r="CH138" s="141">
        <v>985</v>
      </c>
      <c r="CI138" s="141">
        <v>5115</v>
      </c>
      <c r="CJ138" s="141">
        <v>0</v>
      </c>
      <c r="CK138" s="141">
        <v>0</v>
      </c>
      <c r="CL138" s="142">
        <v>5115</v>
      </c>
      <c r="CM138" s="143">
        <v>0</v>
      </c>
      <c r="CN138" s="139">
        <v>543</v>
      </c>
    </row>
    <row r="139" spans="1:92" ht="18" customHeight="1" x14ac:dyDescent="0.15">
      <c r="A139" s="67"/>
      <c r="B139" s="226"/>
      <c r="C139" s="227"/>
      <c r="D139" s="68" t="s">
        <v>1</v>
      </c>
      <c r="E139" s="140">
        <v>33766</v>
      </c>
      <c r="F139" s="141">
        <v>876</v>
      </c>
      <c r="G139" s="141">
        <v>32079</v>
      </c>
      <c r="H139" s="141">
        <v>487</v>
      </c>
      <c r="I139" s="141">
        <v>254</v>
      </c>
      <c r="J139" s="142">
        <v>32820</v>
      </c>
      <c r="K139" s="143">
        <v>0</v>
      </c>
      <c r="L139" s="137">
        <v>70</v>
      </c>
      <c r="M139" s="140">
        <v>79903</v>
      </c>
      <c r="N139" s="141">
        <v>1680</v>
      </c>
      <c r="O139" s="141">
        <v>72860</v>
      </c>
      <c r="P139" s="141">
        <v>1159</v>
      </c>
      <c r="Q139" s="141">
        <v>131</v>
      </c>
      <c r="R139" s="142">
        <v>74150</v>
      </c>
      <c r="S139" s="143">
        <v>0</v>
      </c>
      <c r="T139" s="137">
        <v>4073</v>
      </c>
      <c r="U139" s="140">
        <v>193300</v>
      </c>
      <c r="V139" s="141">
        <v>1686</v>
      </c>
      <c r="W139" s="141">
        <v>190160</v>
      </c>
      <c r="X139" s="141">
        <v>0</v>
      </c>
      <c r="Y139" s="141">
        <v>0</v>
      </c>
      <c r="Z139" s="142">
        <v>190160</v>
      </c>
      <c r="AA139" s="143">
        <v>0</v>
      </c>
      <c r="AB139" s="137">
        <v>1454</v>
      </c>
      <c r="AC139" s="140">
        <v>58345</v>
      </c>
      <c r="AD139" s="141">
        <v>862</v>
      </c>
      <c r="AE139" s="141">
        <v>55704</v>
      </c>
      <c r="AF139" s="141">
        <v>895</v>
      </c>
      <c r="AG139" s="141">
        <v>0</v>
      </c>
      <c r="AH139" s="142">
        <v>56599</v>
      </c>
      <c r="AI139" s="143">
        <v>0</v>
      </c>
      <c r="AJ139" s="137">
        <v>883</v>
      </c>
      <c r="AK139" s="144">
        <v>18537</v>
      </c>
      <c r="AL139" s="141">
        <v>239</v>
      </c>
      <c r="AM139" s="141">
        <v>18204</v>
      </c>
      <c r="AN139" s="141">
        <v>0</v>
      </c>
      <c r="AO139" s="141">
        <v>0</v>
      </c>
      <c r="AP139" s="142">
        <v>18204</v>
      </c>
      <c r="AQ139" s="143">
        <v>0</v>
      </c>
      <c r="AR139" s="137">
        <v>94</v>
      </c>
      <c r="AS139" s="140">
        <v>26992</v>
      </c>
      <c r="AT139" s="141">
        <v>470</v>
      </c>
      <c r="AU139" s="141">
        <v>25005</v>
      </c>
      <c r="AV139" s="141">
        <v>43</v>
      </c>
      <c r="AW139" s="141">
        <v>0</v>
      </c>
      <c r="AX139" s="142">
        <v>25048</v>
      </c>
      <c r="AY139" s="143">
        <v>0</v>
      </c>
      <c r="AZ139" s="137">
        <v>1474</v>
      </c>
      <c r="BA139" s="140">
        <v>70565</v>
      </c>
      <c r="BB139" s="141">
        <v>1412</v>
      </c>
      <c r="BC139" s="141">
        <v>69152</v>
      </c>
      <c r="BD139" s="141">
        <v>0</v>
      </c>
      <c r="BE139" s="141">
        <v>0</v>
      </c>
      <c r="BF139" s="142">
        <v>69152</v>
      </c>
      <c r="BG139" s="143">
        <v>0</v>
      </c>
      <c r="BH139" s="137">
        <v>0</v>
      </c>
      <c r="BI139" s="140">
        <v>54207</v>
      </c>
      <c r="BJ139" s="141">
        <v>2391</v>
      </c>
      <c r="BK139" s="141">
        <v>45894</v>
      </c>
      <c r="BL139" s="141">
        <v>0</v>
      </c>
      <c r="BM139" s="141">
        <v>0</v>
      </c>
      <c r="BN139" s="142">
        <v>45894</v>
      </c>
      <c r="BO139" s="143">
        <v>0</v>
      </c>
      <c r="BP139" s="137">
        <v>5922</v>
      </c>
      <c r="BQ139" s="140">
        <v>92437</v>
      </c>
      <c r="BR139" s="141">
        <v>3207</v>
      </c>
      <c r="BS139" s="141">
        <v>88687</v>
      </c>
      <c r="BT139" s="141">
        <v>0</v>
      </c>
      <c r="BU139" s="141">
        <v>0</v>
      </c>
      <c r="BV139" s="142">
        <v>88687</v>
      </c>
      <c r="BW139" s="143">
        <v>0</v>
      </c>
      <c r="BX139" s="137">
        <v>543</v>
      </c>
      <c r="BY139" s="140">
        <v>2827</v>
      </c>
      <c r="BZ139" s="141">
        <v>40</v>
      </c>
      <c r="CA139" s="141">
        <v>2778</v>
      </c>
      <c r="CB139" s="141">
        <v>0</v>
      </c>
      <c r="CC139" s="141">
        <v>0</v>
      </c>
      <c r="CD139" s="142">
        <v>2778</v>
      </c>
      <c r="CE139" s="143">
        <v>0</v>
      </c>
      <c r="CF139" s="137">
        <v>8</v>
      </c>
      <c r="CG139" s="144">
        <v>630879</v>
      </c>
      <c r="CH139" s="141">
        <v>12863</v>
      </c>
      <c r="CI139" s="141">
        <v>600523</v>
      </c>
      <c r="CJ139" s="141">
        <v>2584</v>
      </c>
      <c r="CK139" s="141">
        <v>385</v>
      </c>
      <c r="CL139" s="142">
        <v>603492</v>
      </c>
      <c r="CM139" s="143">
        <v>0</v>
      </c>
      <c r="CN139" s="139">
        <v>14521</v>
      </c>
    </row>
    <row r="140" spans="1:92" ht="18" customHeight="1" x14ac:dyDescent="0.15">
      <c r="A140" s="67"/>
      <c r="B140" s="226"/>
      <c r="C140" s="227"/>
      <c r="D140" s="68" t="s">
        <v>27</v>
      </c>
      <c r="E140" s="145">
        <v>12797</v>
      </c>
      <c r="F140" s="154" t="s">
        <v>33</v>
      </c>
      <c r="G140" s="154" t="s">
        <v>33</v>
      </c>
      <c r="H140" s="155" t="s">
        <v>33</v>
      </c>
      <c r="I140" s="155" t="s">
        <v>33</v>
      </c>
      <c r="J140" s="156" t="s">
        <v>33</v>
      </c>
      <c r="K140" s="157" t="s">
        <v>33</v>
      </c>
      <c r="L140" s="158" t="s">
        <v>33</v>
      </c>
      <c r="M140" s="145">
        <v>81858</v>
      </c>
      <c r="N140" s="154" t="s">
        <v>33</v>
      </c>
      <c r="O140" s="154" t="s">
        <v>33</v>
      </c>
      <c r="P140" s="155" t="s">
        <v>33</v>
      </c>
      <c r="Q140" s="155" t="s">
        <v>33</v>
      </c>
      <c r="R140" s="156" t="s">
        <v>33</v>
      </c>
      <c r="S140" s="157" t="s">
        <v>33</v>
      </c>
      <c r="T140" s="158" t="s">
        <v>33</v>
      </c>
      <c r="U140" s="145">
        <v>92809</v>
      </c>
      <c r="V140" s="154" t="s">
        <v>33</v>
      </c>
      <c r="W140" s="154" t="s">
        <v>33</v>
      </c>
      <c r="X140" s="155" t="s">
        <v>33</v>
      </c>
      <c r="Y140" s="155" t="s">
        <v>33</v>
      </c>
      <c r="Z140" s="156" t="s">
        <v>33</v>
      </c>
      <c r="AA140" s="157" t="s">
        <v>33</v>
      </c>
      <c r="AB140" s="158" t="s">
        <v>33</v>
      </c>
      <c r="AC140" s="145">
        <v>118423</v>
      </c>
      <c r="AD140" s="154" t="s">
        <v>33</v>
      </c>
      <c r="AE140" s="154" t="s">
        <v>33</v>
      </c>
      <c r="AF140" s="155" t="s">
        <v>33</v>
      </c>
      <c r="AG140" s="155" t="s">
        <v>33</v>
      </c>
      <c r="AH140" s="156" t="s">
        <v>33</v>
      </c>
      <c r="AI140" s="157" t="s">
        <v>33</v>
      </c>
      <c r="AJ140" s="158" t="s">
        <v>33</v>
      </c>
      <c r="AK140" s="150">
        <v>42257</v>
      </c>
      <c r="AL140" s="154" t="s">
        <v>33</v>
      </c>
      <c r="AM140" s="154" t="s">
        <v>33</v>
      </c>
      <c r="AN140" s="155" t="s">
        <v>33</v>
      </c>
      <c r="AO140" s="155" t="s">
        <v>33</v>
      </c>
      <c r="AP140" s="156" t="s">
        <v>33</v>
      </c>
      <c r="AQ140" s="157" t="s">
        <v>33</v>
      </c>
      <c r="AR140" s="158" t="s">
        <v>33</v>
      </c>
      <c r="AS140" s="145">
        <v>39484</v>
      </c>
      <c r="AT140" s="154" t="s">
        <v>33</v>
      </c>
      <c r="AU140" s="154" t="s">
        <v>33</v>
      </c>
      <c r="AV140" s="155" t="s">
        <v>33</v>
      </c>
      <c r="AW140" s="155" t="s">
        <v>33</v>
      </c>
      <c r="AX140" s="156" t="s">
        <v>33</v>
      </c>
      <c r="AY140" s="157" t="s">
        <v>33</v>
      </c>
      <c r="AZ140" s="158" t="s">
        <v>33</v>
      </c>
      <c r="BA140" s="145">
        <v>84121</v>
      </c>
      <c r="BB140" s="154" t="s">
        <v>33</v>
      </c>
      <c r="BC140" s="154" t="s">
        <v>33</v>
      </c>
      <c r="BD140" s="155" t="s">
        <v>33</v>
      </c>
      <c r="BE140" s="155" t="s">
        <v>33</v>
      </c>
      <c r="BF140" s="156" t="s">
        <v>33</v>
      </c>
      <c r="BG140" s="157" t="s">
        <v>33</v>
      </c>
      <c r="BH140" s="158" t="s">
        <v>33</v>
      </c>
      <c r="BI140" s="145">
        <v>35980</v>
      </c>
      <c r="BJ140" s="154" t="s">
        <v>33</v>
      </c>
      <c r="BK140" s="154" t="s">
        <v>33</v>
      </c>
      <c r="BL140" s="155" t="s">
        <v>33</v>
      </c>
      <c r="BM140" s="155" t="s">
        <v>33</v>
      </c>
      <c r="BN140" s="156" t="s">
        <v>33</v>
      </c>
      <c r="BO140" s="157" t="s">
        <v>33</v>
      </c>
      <c r="BP140" s="158" t="s">
        <v>33</v>
      </c>
      <c r="BQ140" s="145">
        <v>72227</v>
      </c>
      <c r="BR140" s="154" t="s">
        <v>33</v>
      </c>
      <c r="BS140" s="154" t="s">
        <v>33</v>
      </c>
      <c r="BT140" s="155" t="s">
        <v>33</v>
      </c>
      <c r="BU140" s="155" t="s">
        <v>33</v>
      </c>
      <c r="BV140" s="156" t="s">
        <v>33</v>
      </c>
      <c r="BW140" s="157" t="s">
        <v>33</v>
      </c>
      <c r="BX140" s="158" t="s">
        <v>33</v>
      </c>
      <c r="BY140" s="145">
        <v>4108</v>
      </c>
      <c r="BZ140" s="154" t="s">
        <v>33</v>
      </c>
      <c r="CA140" s="154" t="s">
        <v>33</v>
      </c>
      <c r="CB140" s="155" t="s">
        <v>33</v>
      </c>
      <c r="CC140" s="155" t="s">
        <v>33</v>
      </c>
      <c r="CD140" s="156" t="s">
        <v>33</v>
      </c>
      <c r="CE140" s="157" t="s">
        <v>33</v>
      </c>
      <c r="CF140" s="158" t="s">
        <v>33</v>
      </c>
      <c r="CG140" s="150">
        <v>584064</v>
      </c>
      <c r="CH140" s="154" t="s">
        <v>33</v>
      </c>
      <c r="CI140" s="154" t="s">
        <v>33</v>
      </c>
      <c r="CJ140" s="155" t="s">
        <v>33</v>
      </c>
      <c r="CK140" s="155" t="s">
        <v>33</v>
      </c>
      <c r="CL140" s="156" t="s">
        <v>33</v>
      </c>
      <c r="CM140" s="157" t="s">
        <v>33</v>
      </c>
      <c r="CN140" s="159" t="s">
        <v>33</v>
      </c>
    </row>
    <row r="141" spans="1:92" ht="18" customHeight="1" x14ac:dyDescent="0.15">
      <c r="A141" s="67"/>
      <c r="B141" s="228"/>
      <c r="C141" s="229"/>
      <c r="D141" s="68" t="s">
        <v>21</v>
      </c>
      <c r="E141" s="145">
        <v>4892</v>
      </c>
      <c r="F141" s="154" t="s">
        <v>33</v>
      </c>
      <c r="G141" s="154" t="s">
        <v>33</v>
      </c>
      <c r="H141" s="155" t="s">
        <v>33</v>
      </c>
      <c r="I141" s="155" t="s">
        <v>33</v>
      </c>
      <c r="J141" s="156" t="s">
        <v>33</v>
      </c>
      <c r="K141" s="157" t="s">
        <v>33</v>
      </c>
      <c r="L141" s="158" t="s">
        <v>33</v>
      </c>
      <c r="M141" s="145">
        <v>20268</v>
      </c>
      <c r="N141" s="154" t="s">
        <v>33</v>
      </c>
      <c r="O141" s="154" t="s">
        <v>33</v>
      </c>
      <c r="P141" s="155" t="s">
        <v>33</v>
      </c>
      <c r="Q141" s="155" t="s">
        <v>33</v>
      </c>
      <c r="R141" s="156" t="s">
        <v>33</v>
      </c>
      <c r="S141" s="157" t="s">
        <v>33</v>
      </c>
      <c r="T141" s="158" t="s">
        <v>33</v>
      </c>
      <c r="U141" s="145">
        <v>100313</v>
      </c>
      <c r="V141" s="154" t="s">
        <v>33</v>
      </c>
      <c r="W141" s="154" t="s">
        <v>33</v>
      </c>
      <c r="X141" s="155" t="s">
        <v>33</v>
      </c>
      <c r="Y141" s="155" t="s">
        <v>33</v>
      </c>
      <c r="Z141" s="156" t="s">
        <v>33</v>
      </c>
      <c r="AA141" s="157" t="s">
        <v>33</v>
      </c>
      <c r="AB141" s="158" t="s">
        <v>33</v>
      </c>
      <c r="AC141" s="145">
        <v>38791</v>
      </c>
      <c r="AD141" s="154" t="s">
        <v>33</v>
      </c>
      <c r="AE141" s="154" t="s">
        <v>33</v>
      </c>
      <c r="AF141" s="155" t="s">
        <v>33</v>
      </c>
      <c r="AG141" s="155" t="s">
        <v>33</v>
      </c>
      <c r="AH141" s="156" t="s">
        <v>33</v>
      </c>
      <c r="AI141" s="157" t="s">
        <v>33</v>
      </c>
      <c r="AJ141" s="158" t="s">
        <v>33</v>
      </c>
      <c r="AK141" s="150">
        <v>19087</v>
      </c>
      <c r="AL141" s="154" t="s">
        <v>33</v>
      </c>
      <c r="AM141" s="154" t="s">
        <v>33</v>
      </c>
      <c r="AN141" s="155" t="s">
        <v>33</v>
      </c>
      <c r="AO141" s="155" t="s">
        <v>33</v>
      </c>
      <c r="AP141" s="156" t="s">
        <v>33</v>
      </c>
      <c r="AQ141" s="157" t="s">
        <v>33</v>
      </c>
      <c r="AR141" s="158" t="s">
        <v>33</v>
      </c>
      <c r="AS141" s="145">
        <v>34919</v>
      </c>
      <c r="AT141" s="154" t="s">
        <v>33</v>
      </c>
      <c r="AU141" s="154" t="s">
        <v>33</v>
      </c>
      <c r="AV141" s="155" t="s">
        <v>33</v>
      </c>
      <c r="AW141" s="155" t="s">
        <v>33</v>
      </c>
      <c r="AX141" s="156" t="s">
        <v>33</v>
      </c>
      <c r="AY141" s="157" t="s">
        <v>33</v>
      </c>
      <c r="AZ141" s="158" t="s">
        <v>33</v>
      </c>
      <c r="BA141" s="145">
        <v>24158</v>
      </c>
      <c r="BB141" s="154" t="s">
        <v>33</v>
      </c>
      <c r="BC141" s="154" t="s">
        <v>33</v>
      </c>
      <c r="BD141" s="155" t="s">
        <v>33</v>
      </c>
      <c r="BE141" s="155" t="s">
        <v>33</v>
      </c>
      <c r="BF141" s="156" t="s">
        <v>33</v>
      </c>
      <c r="BG141" s="157" t="s">
        <v>33</v>
      </c>
      <c r="BH141" s="158" t="s">
        <v>33</v>
      </c>
      <c r="BI141" s="145">
        <v>7836</v>
      </c>
      <c r="BJ141" s="154" t="s">
        <v>33</v>
      </c>
      <c r="BK141" s="154" t="s">
        <v>33</v>
      </c>
      <c r="BL141" s="155" t="s">
        <v>33</v>
      </c>
      <c r="BM141" s="155" t="s">
        <v>33</v>
      </c>
      <c r="BN141" s="156" t="s">
        <v>33</v>
      </c>
      <c r="BO141" s="157" t="s">
        <v>33</v>
      </c>
      <c r="BP141" s="158" t="s">
        <v>33</v>
      </c>
      <c r="BQ141" s="145">
        <v>23915</v>
      </c>
      <c r="BR141" s="154" t="s">
        <v>33</v>
      </c>
      <c r="BS141" s="154" t="s">
        <v>33</v>
      </c>
      <c r="BT141" s="155" t="s">
        <v>33</v>
      </c>
      <c r="BU141" s="155" t="s">
        <v>33</v>
      </c>
      <c r="BV141" s="156" t="s">
        <v>33</v>
      </c>
      <c r="BW141" s="157" t="s">
        <v>33</v>
      </c>
      <c r="BX141" s="158" t="s">
        <v>33</v>
      </c>
      <c r="BY141" s="145">
        <v>4366</v>
      </c>
      <c r="BZ141" s="154" t="s">
        <v>33</v>
      </c>
      <c r="CA141" s="154" t="s">
        <v>33</v>
      </c>
      <c r="CB141" s="155" t="s">
        <v>33</v>
      </c>
      <c r="CC141" s="155" t="s">
        <v>33</v>
      </c>
      <c r="CD141" s="156" t="s">
        <v>33</v>
      </c>
      <c r="CE141" s="157" t="s">
        <v>33</v>
      </c>
      <c r="CF141" s="158" t="s">
        <v>33</v>
      </c>
      <c r="CG141" s="150">
        <v>278545</v>
      </c>
      <c r="CH141" s="154" t="s">
        <v>33</v>
      </c>
      <c r="CI141" s="154" t="s">
        <v>33</v>
      </c>
      <c r="CJ141" s="155" t="s">
        <v>33</v>
      </c>
      <c r="CK141" s="155" t="s">
        <v>33</v>
      </c>
      <c r="CL141" s="156" t="s">
        <v>33</v>
      </c>
      <c r="CM141" s="157" t="s">
        <v>33</v>
      </c>
      <c r="CN141" s="159" t="s">
        <v>33</v>
      </c>
    </row>
    <row r="142" spans="1:92" ht="18" customHeight="1" x14ac:dyDescent="0.15">
      <c r="A142" s="67"/>
      <c r="B142" s="252" t="s">
        <v>20</v>
      </c>
      <c r="C142" s="253"/>
      <c r="D142" s="71" t="s">
        <v>23</v>
      </c>
      <c r="E142" s="140">
        <v>0</v>
      </c>
      <c r="F142" s="141">
        <v>0</v>
      </c>
      <c r="G142" s="141">
        <v>0</v>
      </c>
      <c r="H142" s="141">
        <v>0</v>
      </c>
      <c r="I142" s="141">
        <v>0</v>
      </c>
      <c r="J142" s="142">
        <v>0</v>
      </c>
      <c r="K142" s="143">
        <v>0</v>
      </c>
      <c r="L142" s="160">
        <v>0</v>
      </c>
      <c r="M142" s="140">
        <v>0</v>
      </c>
      <c r="N142" s="141">
        <v>0</v>
      </c>
      <c r="O142" s="141">
        <v>0</v>
      </c>
      <c r="P142" s="141">
        <v>0</v>
      </c>
      <c r="Q142" s="141">
        <v>0</v>
      </c>
      <c r="R142" s="142">
        <v>0</v>
      </c>
      <c r="S142" s="143">
        <v>0</v>
      </c>
      <c r="T142" s="160">
        <v>0</v>
      </c>
      <c r="U142" s="140">
        <v>34</v>
      </c>
      <c r="V142" s="141">
        <v>4</v>
      </c>
      <c r="W142" s="141">
        <v>1</v>
      </c>
      <c r="X142" s="141">
        <v>0</v>
      </c>
      <c r="Y142" s="141">
        <v>0</v>
      </c>
      <c r="Z142" s="142">
        <v>1</v>
      </c>
      <c r="AA142" s="143">
        <v>0</v>
      </c>
      <c r="AB142" s="160">
        <v>29</v>
      </c>
      <c r="AC142" s="140">
        <v>0</v>
      </c>
      <c r="AD142" s="141">
        <v>0</v>
      </c>
      <c r="AE142" s="141">
        <v>0</v>
      </c>
      <c r="AF142" s="141">
        <v>0</v>
      </c>
      <c r="AG142" s="141">
        <v>0</v>
      </c>
      <c r="AH142" s="142">
        <v>0</v>
      </c>
      <c r="AI142" s="143">
        <v>0</v>
      </c>
      <c r="AJ142" s="160">
        <v>0</v>
      </c>
      <c r="AK142" s="144">
        <v>0</v>
      </c>
      <c r="AL142" s="141">
        <v>0</v>
      </c>
      <c r="AM142" s="141">
        <v>0</v>
      </c>
      <c r="AN142" s="141">
        <v>0</v>
      </c>
      <c r="AO142" s="141">
        <v>0</v>
      </c>
      <c r="AP142" s="142">
        <v>0</v>
      </c>
      <c r="AQ142" s="143">
        <v>0</v>
      </c>
      <c r="AR142" s="160">
        <v>0</v>
      </c>
      <c r="AS142" s="140">
        <v>0</v>
      </c>
      <c r="AT142" s="141">
        <v>0</v>
      </c>
      <c r="AU142" s="141">
        <v>0</v>
      </c>
      <c r="AV142" s="141">
        <v>0</v>
      </c>
      <c r="AW142" s="141">
        <v>0</v>
      </c>
      <c r="AX142" s="142">
        <v>0</v>
      </c>
      <c r="AY142" s="143">
        <v>0</v>
      </c>
      <c r="AZ142" s="160">
        <v>0</v>
      </c>
      <c r="BA142" s="140">
        <v>0</v>
      </c>
      <c r="BB142" s="141">
        <v>0</v>
      </c>
      <c r="BC142" s="141">
        <v>0</v>
      </c>
      <c r="BD142" s="141">
        <v>0</v>
      </c>
      <c r="BE142" s="141">
        <v>0</v>
      </c>
      <c r="BF142" s="142">
        <v>0</v>
      </c>
      <c r="BG142" s="143">
        <v>0</v>
      </c>
      <c r="BH142" s="160">
        <v>0</v>
      </c>
      <c r="BI142" s="140">
        <v>0</v>
      </c>
      <c r="BJ142" s="141">
        <v>0</v>
      </c>
      <c r="BK142" s="141">
        <v>0</v>
      </c>
      <c r="BL142" s="141">
        <v>0</v>
      </c>
      <c r="BM142" s="141">
        <v>0</v>
      </c>
      <c r="BN142" s="142">
        <v>0</v>
      </c>
      <c r="BO142" s="143">
        <v>0</v>
      </c>
      <c r="BP142" s="160">
        <v>0</v>
      </c>
      <c r="BQ142" s="140">
        <v>0</v>
      </c>
      <c r="BR142" s="141">
        <v>0</v>
      </c>
      <c r="BS142" s="141">
        <v>0</v>
      </c>
      <c r="BT142" s="141">
        <v>0</v>
      </c>
      <c r="BU142" s="141">
        <v>0</v>
      </c>
      <c r="BV142" s="142">
        <v>0</v>
      </c>
      <c r="BW142" s="143">
        <v>0</v>
      </c>
      <c r="BX142" s="160">
        <v>0</v>
      </c>
      <c r="BY142" s="140">
        <v>0</v>
      </c>
      <c r="BZ142" s="141">
        <v>0</v>
      </c>
      <c r="CA142" s="141">
        <v>0</v>
      </c>
      <c r="CB142" s="141">
        <v>0</v>
      </c>
      <c r="CC142" s="141">
        <v>0</v>
      </c>
      <c r="CD142" s="142">
        <v>0</v>
      </c>
      <c r="CE142" s="143">
        <v>0</v>
      </c>
      <c r="CF142" s="160">
        <v>0</v>
      </c>
      <c r="CG142" s="144">
        <v>34</v>
      </c>
      <c r="CH142" s="141">
        <v>4</v>
      </c>
      <c r="CI142" s="141">
        <v>1</v>
      </c>
      <c r="CJ142" s="141">
        <v>0</v>
      </c>
      <c r="CK142" s="141">
        <v>0</v>
      </c>
      <c r="CL142" s="142">
        <v>1</v>
      </c>
      <c r="CM142" s="143">
        <v>0</v>
      </c>
      <c r="CN142" s="161">
        <v>29</v>
      </c>
    </row>
    <row r="143" spans="1:92" s="3" customFormat="1" ht="18" customHeight="1" x14ac:dyDescent="0.15">
      <c r="A143" s="73"/>
      <c r="B143" s="230" t="s">
        <v>10</v>
      </c>
      <c r="C143" s="230"/>
      <c r="D143" s="231"/>
      <c r="E143" s="162">
        <v>278820</v>
      </c>
      <c r="F143" s="163">
        <v>23658</v>
      </c>
      <c r="G143" s="163">
        <v>43445</v>
      </c>
      <c r="H143" s="163">
        <v>4796</v>
      </c>
      <c r="I143" s="163">
        <v>254</v>
      </c>
      <c r="J143" s="164">
        <v>48495</v>
      </c>
      <c r="K143" s="165">
        <v>0</v>
      </c>
      <c r="L143" s="166">
        <v>206667</v>
      </c>
      <c r="M143" s="162">
        <v>524688</v>
      </c>
      <c r="N143" s="163">
        <v>37494</v>
      </c>
      <c r="O143" s="163">
        <v>136359</v>
      </c>
      <c r="P143" s="163">
        <v>15448</v>
      </c>
      <c r="Q143" s="163">
        <v>5548</v>
      </c>
      <c r="R143" s="164">
        <v>157355</v>
      </c>
      <c r="S143" s="165">
        <v>0</v>
      </c>
      <c r="T143" s="166">
        <v>329839</v>
      </c>
      <c r="U143" s="162">
        <v>1863478</v>
      </c>
      <c r="V143" s="163">
        <v>185262</v>
      </c>
      <c r="W143" s="163">
        <v>303753</v>
      </c>
      <c r="X143" s="163">
        <v>269549</v>
      </c>
      <c r="Y143" s="163">
        <v>267</v>
      </c>
      <c r="Z143" s="164">
        <v>573569</v>
      </c>
      <c r="AA143" s="165">
        <v>267</v>
      </c>
      <c r="AB143" s="166">
        <v>1104647</v>
      </c>
      <c r="AC143" s="162">
        <v>1455338</v>
      </c>
      <c r="AD143" s="163">
        <v>118366</v>
      </c>
      <c r="AE143" s="163">
        <v>146162</v>
      </c>
      <c r="AF143" s="163">
        <v>204051</v>
      </c>
      <c r="AG143" s="163">
        <v>37780</v>
      </c>
      <c r="AH143" s="164">
        <v>387994</v>
      </c>
      <c r="AI143" s="165">
        <v>1862</v>
      </c>
      <c r="AJ143" s="166">
        <v>948978</v>
      </c>
      <c r="AK143" s="167">
        <v>116056</v>
      </c>
      <c r="AL143" s="163">
        <v>13396</v>
      </c>
      <c r="AM143" s="163">
        <v>37201</v>
      </c>
      <c r="AN143" s="163">
        <v>56</v>
      </c>
      <c r="AO143" s="163">
        <v>0</v>
      </c>
      <c r="AP143" s="164">
        <v>37257</v>
      </c>
      <c r="AQ143" s="165">
        <v>0</v>
      </c>
      <c r="AR143" s="166">
        <v>65403</v>
      </c>
      <c r="AS143" s="162">
        <v>1428914</v>
      </c>
      <c r="AT143" s="163">
        <v>100394</v>
      </c>
      <c r="AU143" s="163">
        <v>211996</v>
      </c>
      <c r="AV143" s="163">
        <v>57811</v>
      </c>
      <c r="AW143" s="163">
        <v>769</v>
      </c>
      <c r="AX143" s="164">
        <v>270576</v>
      </c>
      <c r="AY143" s="165">
        <v>0</v>
      </c>
      <c r="AZ143" s="166">
        <v>1057943</v>
      </c>
      <c r="BA143" s="162">
        <v>1642121</v>
      </c>
      <c r="BB143" s="163">
        <v>154927</v>
      </c>
      <c r="BC143" s="163">
        <v>197736</v>
      </c>
      <c r="BD143" s="163">
        <v>76547</v>
      </c>
      <c r="BE143" s="163">
        <v>0</v>
      </c>
      <c r="BF143" s="164">
        <v>274283</v>
      </c>
      <c r="BG143" s="165">
        <v>0</v>
      </c>
      <c r="BH143" s="166">
        <v>1212912</v>
      </c>
      <c r="BI143" s="162">
        <v>222617</v>
      </c>
      <c r="BJ143" s="163">
        <v>21158</v>
      </c>
      <c r="BK143" s="163">
        <v>79265</v>
      </c>
      <c r="BL143" s="163">
        <v>88</v>
      </c>
      <c r="BM143" s="163">
        <v>0</v>
      </c>
      <c r="BN143" s="164">
        <v>79352</v>
      </c>
      <c r="BO143" s="165">
        <v>0</v>
      </c>
      <c r="BP143" s="166">
        <v>122106</v>
      </c>
      <c r="BQ143" s="162">
        <v>547714</v>
      </c>
      <c r="BR143" s="163">
        <v>57061</v>
      </c>
      <c r="BS143" s="163">
        <v>141557</v>
      </c>
      <c r="BT143" s="163">
        <v>24813</v>
      </c>
      <c r="BU143" s="163">
        <v>0</v>
      </c>
      <c r="BV143" s="164">
        <v>166370</v>
      </c>
      <c r="BW143" s="165">
        <v>0</v>
      </c>
      <c r="BX143" s="166">
        <v>324283</v>
      </c>
      <c r="BY143" s="162">
        <v>14544</v>
      </c>
      <c r="BZ143" s="163">
        <v>1907</v>
      </c>
      <c r="CA143" s="163">
        <v>6957</v>
      </c>
      <c r="CB143" s="163">
        <v>0</v>
      </c>
      <c r="CC143" s="163">
        <v>0</v>
      </c>
      <c r="CD143" s="164">
        <v>6957</v>
      </c>
      <c r="CE143" s="165">
        <v>0</v>
      </c>
      <c r="CF143" s="166">
        <v>5679</v>
      </c>
      <c r="CG143" s="167">
        <v>8094290</v>
      </c>
      <c r="CH143" s="163">
        <v>713623</v>
      </c>
      <c r="CI143" s="163">
        <v>1304431</v>
      </c>
      <c r="CJ143" s="163">
        <v>653159</v>
      </c>
      <c r="CK143" s="163">
        <v>44618</v>
      </c>
      <c r="CL143" s="164">
        <v>2002208</v>
      </c>
      <c r="CM143" s="165">
        <v>2129</v>
      </c>
      <c r="CN143" s="168">
        <v>5378457</v>
      </c>
    </row>
    <row r="144" spans="1:92" ht="18" customHeight="1" x14ac:dyDescent="0.15">
      <c r="A144" s="74"/>
      <c r="B144" s="232" t="s">
        <v>6</v>
      </c>
      <c r="C144" s="233"/>
      <c r="D144" s="234"/>
      <c r="E144" s="126">
        <v>90308</v>
      </c>
      <c r="F144" s="127">
        <v>1020</v>
      </c>
      <c r="G144" s="127">
        <v>7236</v>
      </c>
      <c r="H144" s="127">
        <v>2422</v>
      </c>
      <c r="I144" s="127">
        <v>0</v>
      </c>
      <c r="J144" s="128">
        <v>9658</v>
      </c>
      <c r="K144" s="129">
        <v>0</v>
      </c>
      <c r="L144" s="130">
        <v>79630</v>
      </c>
      <c r="M144" s="126">
        <v>375591</v>
      </c>
      <c r="N144" s="127">
        <v>10862</v>
      </c>
      <c r="O144" s="127">
        <v>197982</v>
      </c>
      <c r="P144" s="127">
        <v>50050</v>
      </c>
      <c r="Q144" s="127">
        <v>0</v>
      </c>
      <c r="R144" s="128">
        <v>248032</v>
      </c>
      <c r="S144" s="129">
        <v>0</v>
      </c>
      <c r="T144" s="130">
        <v>116697</v>
      </c>
      <c r="U144" s="126">
        <v>117820</v>
      </c>
      <c r="V144" s="127">
        <v>3028</v>
      </c>
      <c r="W144" s="127">
        <v>46044</v>
      </c>
      <c r="X144" s="127">
        <v>53766</v>
      </c>
      <c r="Y144" s="127">
        <v>0</v>
      </c>
      <c r="Z144" s="128">
        <v>99810</v>
      </c>
      <c r="AA144" s="129">
        <v>0</v>
      </c>
      <c r="AB144" s="130">
        <v>14982</v>
      </c>
      <c r="AC144" s="126">
        <v>280786</v>
      </c>
      <c r="AD144" s="127">
        <v>11461</v>
      </c>
      <c r="AE144" s="127">
        <v>40792</v>
      </c>
      <c r="AF144" s="127">
        <v>1864</v>
      </c>
      <c r="AG144" s="127">
        <v>0</v>
      </c>
      <c r="AH144" s="128">
        <v>42656</v>
      </c>
      <c r="AI144" s="129">
        <v>0</v>
      </c>
      <c r="AJ144" s="130">
        <v>226669</v>
      </c>
      <c r="AK144" s="131">
        <v>45672</v>
      </c>
      <c r="AL144" s="127">
        <v>1409</v>
      </c>
      <c r="AM144" s="127">
        <v>24960</v>
      </c>
      <c r="AN144" s="127">
        <v>935</v>
      </c>
      <c r="AO144" s="127">
        <v>0</v>
      </c>
      <c r="AP144" s="128">
        <v>25895</v>
      </c>
      <c r="AQ144" s="129">
        <v>0</v>
      </c>
      <c r="AR144" s="130">
        <v>18368</v>
      </c>
      <c r="AS144" s="126">
        <v>4618</v>
      </c>
      <c r="AT144" s="127">
        <v>25</v>
      </c>
      <c r="AU144" s="127">
        <v>3833</v>
      </c>
      <c r="AV144" s="127">
        <v>0</v>
      </c>
      <c r="AW144" s="127">
        <v>0</v>
      </c>
      <c r="AX144" s="128">
        <v>3833</v>
      </c>
      <c r="AY144" s="129">
        <v>0</v>
      </c>
      <c r="AZ144" s="130">
        <v>760</v>
      </c>
      <c r="BA144" s="126">
        <v>6251</v>
      </c>
      <c r="BB144" s="127">
        <v>267</v>
      </c>
      <c r="BC144" s="127">
        <v>5984</v>
      </c>
      <c r="BD144" s="127">
        <v>0</v>
      </c>
      <c r="BE144" s="127">
        <v>0</v>
      </c>
      <c r="BF144" s="128">
        <v>5984</v>
      </c>
      <c r="BG144" s="129">
        <v>0</v>
      </c>
      <c r="BH144" s="130">
        <v>0</v>
      </c>
      <c r="BI144" s="126">
        <v>0</v>
      </c>
      <c r="BJ144" s="127">
        <v>0</v>
      </c>
      <c r="BK144" s="127">
        <v>0</v>
      </c>
      <c r="BL144" s="127">
        <v>0</v>
      </c>
      <c r="BM144" s="127">
        <v>0</v>
      </c>
      <c r="BN144" s="128">
        <v>0</v>
      </c>
      <c r="BO144" s="129">
        <v>0</v>
      </c>
      <c r="BP144" s="130">
        <v>0</v>
      </c>
      <c r="BQ144" s="126">
        <v>343110</v>
      </c>
      <c r="BR144" s="127">
        <v>19201</v>
      </c>
      <c r="BS144" s="127">
        <v>22921</v>
      </c>
      <c r="BT144" s="127">
        <v>33716</v>
      </c>
      <c r="BU144" s="127">
        <v>0</v>
      </c>
      <c r="BV144" s="128">
        <v>56637</v>
      </c>
      <c r="BW144" s="129">
        <v>0</v>
      </c>
      <c r="BX144" s="130">
        <v>267272</v>
      </c>
      <c r="BY144" s="126">
        <v>2404</v>
      </c>
      <c r="BZ144" s="127">
        <v>56</v>
      </c>
      <c r="CA144" s="127">
        <v>2178</v>
      </c>
      <c r="CB144" s="127">
        <v>0</v>
      </c>
      <c r="CC144" s="127">
        <v>0</v>
      </c>
      <c r="CD144" s="128">
        <v>2178</v>
      </c>
      <c r="CE144" s="129">
        <v>0</v>
      </c>
      <c r="CF144" s="130">
        <v>170</v>
      </c>
      <c r="CG144" s="131">
        <v>1266560</v>
      </c>
      <c r="CH144" s="127">
        <v>47329</v>
      </c>
      <c r="CI144" s="127">
        <v>351930</v>
      </c>
      <c r="CJ144" s="127">
        <v>142753</v>
      </c>
      <c r="CK144" s="127">
        <v>0</v>
      </c>
      <c r="CL144" s="128">
        <v>494683</v>
      </c>
      <c r="CM144" s="129">
        <v>0</v>
      </c>
      <c r="CN144" s="132">
        <v>724548</v>
      </c>
    </row>
    <row r="145" spans="1:92" ht="18" customHeight="1" x14ac:dyDescent="0.15">
      <c r="A145" s="67"/>
      <c r="B145" s="235" t="s">
        <v>7</v>
      </c>
      <c r="C145" s="238" t="s">
        <v>115</v>
      </c>
      <c r="D145" s="181" t="s">
        <v>124</v>
      </c>
      <c r="E145" s="133">
        <v>1111253</v>
      </c>
      <c r="F145" s="134">
        <v>109242</v>
      </c>
      <c r="G145" s="134">
        <v>49669</v>
      </c>
      <c r="H145" s="134">
        <v>11991</v>
      </c>
      <c r="I145" s="134">
        <v>0</v>
      </c>
      <c r="J145" s="135">
        <v>61660</v>
      </c>
      <c r="K145" s="136">
        <v>0</v>
      </c>
      <c r="L145" s="137">
        <v>940351</v>
      </c>
      <c r="M145" s="133">
        <v>1810975</v>
      </c>
      <c r="N145" s="134">
        <v>186615</v>
      </c>
      <c r="O145" s="134">
        <v>193107</v>
      </c>
      <c r="P145" s="134">
        <v>52983</v>
      </c>
      <c r="Q145" s="134">
        <v>36316</v>
      </c>
      <c r="R145" s="135">
        <v>282406</v>
      </c>
      <c r="S145" s="136">
        <v>0</v>
      </c>
      <c r="T145" s="137">
        <v>1341954</v>
      </c>
      <c r="U145" s="133">
        <v>5137284</v>
      </c>
      <c r="V145" s="134">
        <v>721625</v>
      </c>
      <c r="W145" s="134">
        <v>454087</v>
      </c>
      <c r="X145" s="134">
        <v>1342150</v>
      </c>
      <c r="Y145" s="134">
        <v>1068</v>
      </c>
      <c r="Z145" s="135">
        <v>1797305</v>
      </c>
      <c r="AA145" s="136">
        <v>1068</v>
      </c>
      <c r="AB145" s="137">
        <v>2618354</v>
      </c>
      <c r="AC145" s="133">
        <v>4950315</v>
      </c>
      <c r="AD145" s="134">
        <v>544349</v>
      </c>
      <c r="AE145" s="134">
        <v>385054</v>
      </c>
      <c r="AF145" s="134">
        <v>1162610</v>
      </c>
      <c r="AG145" s="134">
        <v>12059</v>
      </c>
      <c r="AH145" s="135">
        <v>1559723</v>
      </c>
      <c r="AI145" s="136">
        <v>13002</v>
      </c>
      <c r="AJ145" s="137">
        <v>2846243</v>
      </c>
      <c r="AK145" s="138">
        <v>534303</v>
      </c>
      <c r="AL145" s="134">
        <v>79226</v>
      </c>
      <c r="AM145" s="134">
        <v>115217</v>
      </c>
      <c r="AN145" s="134">
        <v>126</v>
      </c>
      <c r="AO145" s="134">
        <v>0</v>
      </c>
      <c r="AP145" s="135">
        <v>115343</v>
      </c>
      <c r="AQ145" s="136">
        <v>0</v>
      </c>
      <c r="AR145" s="137">
        <v>339734</v>
      </c>
      <c r="AS145" s="133">
        <v>5131805</v>
      </c>
      <c r="AT145" s="134">
        <v>463307</v>
      </c>
      <c r="AU145" s="134">
        <v>853458</v>
      </c>
      <c r="AV145" s="134">
        <v>290456</v>
      </c>
      <c r="AW145" s="134">
        <v>381</v>
      </c>
      <c r="AX145" s="135">
        <v>1144294</v>
      </c>
      <c r="AY145" s="136">
        <v>0</v>
      </c>
      <c r="AZ145" s="137">
        <v>3524204</v>
      </c>
      <c r="BA145" s="133">
        <v>7606199</v>
      </c>
      <c r="BB145" s="134">
        <v>832658</v>
      </c>
      <c r="BC145" s="134">
        <v>621780</v>
      </c>
      <c r="BD145" s="134">
        <v>465416</v>
      </c>
      <c r="BE145" s="134">
        <v>0</v>
      </c>
      <c r="BF145" s="135">
        <v>1087196</v>
      </c>
      <c r="BG145" s="136">
        <v>0</v>
      </c>
      <c r="BH145" s="137">
        <v>5686344</v>
      </c>
      <c r="BI145" s="133">
        <v>662079</v>
      </c>
      <c r="BJ145" s="134">
        <v>95134</v>
      </c>
      <c r="BK145" s="134">
        <v>157832</v>
      </c>
      <c r="BL145" s="134">
        <v>504</v>
      </c>
      <c r="BM145" s="134">
        <v>0</v>
      </c>
      <c r="BN145" s="135">
        <v>158336</v>
      </c>
      <c r="BO145" s="136">
        <v>0</v>
      </c>
      <c r="BP145" s="137">
        <v>408609</v>
      </c>
      <c r="BQ145" s="133">
        <v>1656620</v>
      </c>
      <c r="BR145" s="134">
        <v>265199</v>
      </c>
      <c r="BS145" s="134">
        <v>295015</v>
      </c>
      <c r="BT145" s="134">
        <v>44692</v>
      </c>
      <c r="BU145" s="134">
        <v>0</v>
      </c>
      <c r="BV145" s="135">
        <v>339707</v>
      </c>
      <c r="BW145" s="136">
        <v>0</v>
      </c>
      <c r="BX145" s="137">
        <v>1051714</v>
      </c>
      <c r="BY145" s="133">
        <v>51367</v>
      </c>
      <c r="BZ145" s="134">
        <v>10463</v>
      </c>
      <c r="CA145" s="134">
        <v>20930</v>
      </c>
      <c r="CB145" s="134">
        <v>0</v>
      </c>
      <c r="CC145" s="134">
        <v>0</v>
      </c>
      <c r="CD145" s="135">
        <v>20930</v>
      </c>
      <c r="CE145" s="136">
        <v>0</v>
      </c>
      <c r="CF145" s="137">
        <v>19973</v>
      </c>
      <c r="CG145" s="138">
        <v>28652200</v>
      </c>
      <c r="CH145" s="134">
        <v>3307818</v>
      </c>
      <c r="CI145" s="134">
        <v>3146149</v>
      </c>
      <c r="CJ145" s="134">
        <v>3370928</v>
      </c>
      <c r="CK145" s="134">
        <v>49824</v>
      </c>
      <c r="CL145" s="135">
        <v>6566900</v>
      </c>
      <c r="CM145" s="136">
        <v>14070</v>
      </c>
      <c r="CN145" s="139">
        <v>18777480</v>
      </c>
    </row>
    <row r="146" spans="1:92" ht="18" customHeight="1" x14ac:dyDescent="0.15">
      <c r="A146" s="67"/>
      <c r="B146" s="236"/>
      <c r="C146" s="239"/>
      <c r="D146" s="118" t="s">
        <v>3</v>
      </c>
      <c r="E146" s="133">
        <v>82331</v>
      </c>
      <c r="F146" s="134">
        <v>15890</v>
      </c>
      <c r="G146" s="134">
        <v>12988</v>
      </c>
      <c r="H146" s="134">
        <v>4630</v>
      </c>
      <c r="I146" s="134">
        <v>0</v>
      </c>
      <c r="J146" s="135">
        <v>17618</v>
      </c>
      <c r="K146" s="136">
        <v>0</v>
      </c>
      <c r="L146" s="137">
        <v>48823</v>
      </c>
      <c r="M146" s="133">
        <v>283135</v>
      </c>
      <c r="N146" s="134">
        <v>6815</v>
      </c>
      <c r="O146" s="134">
        <v>0</v>
      </c>
      <c r="P146" s="134">
        <v>0</v>
      </c>
      <c r="Q146" s="134">
        <v>0</v>
      </c>
      <c r="R146" s="135">
        <v>0</v>
      </c>
      <c r="S146" s="136">
        <v>0</v>
      </c>
      <c r="T146" s="137">
        <v>276320</v>
      </c>
      <c r="U146" s="133">
        <v>2551185</v>
      </c>
      <c r="V146" s="134">
        <v>208327</v>
      </c>
      <c r="W146" s="134">
        <v>59857</v>
      </c>
      <c r="X146" s="134">
        <v>33907</v>
      </c>
      <c r="Y146" s="134">
        <v>0</v>
      </c>
      <c r="Z146" s="135">
        <v>93764</v>
      </c>
      <c r="AA146" s="136">
        <v>0</v>
      </c>
      <c r="AB146" s="137">
        <v>2249094</v>
      </c>
      <c r="AC146" s="133">
        <v>1781873</v>
      </c>
      <c r="AD146" s="134">
        <v>88398</v>
      </c>
      <c r="AE146" s="134">
        <v>74890</v>
      </c>
      <c r="AF146" s="134">
        <v>46</v>
      </c>
      <c r="AG146" s="134">
        <v>210927</v>
      </c>
      <c r="AH146" s="135">
        <v>285863</v>
      </c>
      <c r="AI146" s="136">
        <v>0</v>
      </c>
      <c r="AJ146" s="137">
        <v>1407613</v>
      </c>
      <c r="AK146" s="138">
        <v>8662</v>
      </c>
      <c r="AL146" s="134">
        <v>516</v>
      </c>
      <c r="AM146" s="134">
        <v>0</v>
      </c>
      <c r="AN146" s="134">
        <v>0</v>
      </c>
      <c r="AO146" s="134">
        <v>0</v>
      </c>
      <c r="AP146" s="135">
        <v>0</v>
      </c>
      <c r="AQ146" s="136">
        <v>0</v>
      </c>
      <c r="AR146" s="137">
        <v>8146</v>
      </c>
      <c r="AS146" s="133">
        <v>2494858</v>
      </c>
      <c r="AT146" s="134">
        <v>93039</v>
      </c>
      <c r="AU146" s="134">
        <v>246507</v>
      </c>
      <c r="AV146" s="134">
        <v>31652</v>
      </c>
      <c r="AW146" s="134">
        <v>874</v>
      </c>
      <c r="AX146" s="135">
        <v>279033</v>
      </c>
      <c r="AY146" s="136">
        <v>0</v>
      </c>
      <c r="AZ146" s="137">
        <v>2122786</v>
      </c>
      <c r="BA146" s="133">
        <v>1221247</v>
      </c>
      <c r="BB146" s="134">
        <v>32211</v>
      </c>
      <c r="BC146" s="134">
        <v>11</v>
      </c>
      <c r="BD146" s="134">
        <v>0</v>
      </c>
      <c r="BE146" s="134">
        <v>0</v>
      </c>
      <c r="BF146" s="135">
        <v>11</v>
      </c>
      <c r="BG146" s="136">
        <v>0</v>
      </c>
      <c r="BH146" s="137">
        <v>1189025</v>
      </c>
      <c r="BI146" s="133">
        <v>279306</v>
      </c>
      <c r="BJ146" s="134">
        <v>11582</v>
      </c>
      <c r="BK146" s="134">
        <v>20182</v>
      </c>
      <c r="BL146" s="134">
        <v>0</v>
      </c>
      <c r="BM146" s="134">
        <v>0</v>
      </c>
      <c r="BN146" s="135">
        <v>20182</v>
      </c>
      <c r="BO146" s="136">
        <v>0</v>
      </c>
      <c r="BP146" s="137">
        <v>247542</v>
      </c>
      <c r="BQ146" s="133">
        <v>367480</v>
      </c>
      <c r="BR146" s="134">
        <v>15268</v>
      </c>
      <c r="BS146" s="134">
        <v>3625</v>
      </c>
      <c r="BT146" s="134">
        <v>48017</v>
      </c>
      <c r="BU146" s="134">
        <v>0</v>
      </c>
      <c r="BV146" s="135">
        <v>51642</v>
      </c>
      <c r="BW146" s="136">
        <v>0</v>
      </c>
      <c r="BX146" s="137">
        <v>300570</v>
      </c>
      <c r="BY146" s="133">
        <v>0</v>
      </c>
      <c r="BZ146" s="134">
        <v>0</v>
      </c>
      <c r="CA146" s="134">
        <v>0</v>
      </c>
      <c r="CB146" s="134">
        <v>0</v>
      </c>
      <c r="CC146" s="134">
        <v>0</v>
      </c>
      <c r="CD146" s="135">
        <v>0</v>
      </c>
      <c r="CE146" s="136">
        <v>0</v>
      </c>
      <c r="CF146" s="137">
        <v>0</v>
      </c>
      <c r="CG146" s="138">
        <v>9070077</v>
      </c>
      <c r="CH146" s="134">
        <v>472046</v>
      </c>
      <c r="CI146" s="134">
        <v>418060</v>
      </c>
      <c r="CJ146" s="134">
        <v>118252</v>
      </c>
      <c r="CK146" s="134">
        <v>211801</v>
      </c>
      <c r="CL146" s="135">
        <v>748113</v>
      </c>
      <c r="CM146" s="136">
        <v>0</v>
      </c>
      <c r="CN146" s="139">
        <v>7849919</v>
      </c>
    </row>
    <row r="147" spans="1:92" ht="18" customHeight="1" x14ac:dyDescent="0.15">
      <c r="A147" s="67"/>
      <c r="B147" s="236"/>
      <c r="C147" s="239"/>
      <c r="D147" s="182" t="s">
        <v>112</v>
      </c>
      <c r="E147" s="133">
        <v>154347</v>
      </c>
      <c r="F147" s="134">
        <v>6142</v>
      </c>
      <c r="G147" s="134">
        <v>7506</v>
      </c>
      <c r="H147" s="134">
        <v>2476</v>
      </c>
      <c r="I147" s="134">
        <v>0</v>
      </c>
      <c r="J147" s="135">
        <v>9982</v>
      </c>
      <c r="K147" s="136">
        <v>0</v>
      </c>
      <c r="L147" s="137">
        <v>138223</v>
      </c>
      <c r="M147" s="133">
        <v>277108</v>
      </c>
      <c r="N147" s="134">
        <v>9405</v>
      </c>
      <c r="O147" s="134">
        <v>3635</v>
      </c>
      <c r="P147" s="134">
        <v>3163</v>
      </c>
      <c r="Q147" s="134">
        <v>0</v>
      </c>
      <c r="R147" s="135">
        <v>6798</v>
      </c>
      <c r="S147" s="136">
        <v>0</v>
      </c>
      <c r="T147" s="137">
        <v>260905</v>
      </c>
      <c r="U147" s="133">
        <v>1614996</v>
      </c>
      <c r="V147" s="134">
        <v>56476</v>
      </c>
      <c r="W147" s="134">
        <v>105727</v>
      </c>
      <c r="X147" s="134">
        <v>32878</v>
      </c>
      <c r="Y147" s="134">
        <v>2412</v>
      </c>
      <c r="Z147" s="135">
        <v>141017</v>
      </c>
      <c r="AA147" s="136">
        <v>2412</v>
      </c>
      <c r="AB147" s="137">
        <v>1417503</v>
      </c>
      <c r="AC147" s="133">
        <v>1011253</v>
      </c>
      <c r="AD147" s="134">
        <v>45595</v>
      </c>
      <c r="AE147" s="134">
        <v>52</v>
      </c>
      <c r="AF147" s="134">
        <v>7965</v>
      </c>
      <c r="AG147" s="134">
        <v>0</v>
      </c>
      <c r="AH147" s="135">
        <v>8017</v>
      </c>
      <c r="AI147" s="136">
        <v>0</v>
      </c>
      <c r="AJ147" s="137">
        <v>957641</v>
      </c>
      <c r="AK147" s="138">
        <v>12613</v>
      </c>
      <c r="AL147" s="134">
        <v>705</v>
      </c>
      <c r="AM147" s="134">
        <v>0</v>
      </c>
      <c r="AN147" s="134">
        <v>0</v>
      </c>
      <c r="AO147" s="134">
        <v>0</v>
      </c>
      <c r="AP147" s="135">
        <v>0</v>
      </c>
      <c r="AQ147" s="136">
        <v>0</v>
      </c>
      <c r="AR147" s="137">
        <v>11908</v>
      </c>
      <c r="AS147" s="133">
        <v>541603</v>
      </c>
      <c r="AT147" s="134">
        <v>28915</v>
      </c>
      <c r="AU147" s="134">
        <v>43971</v>
      </c>
      <c r="AV147" s="134">
        <v>0</v>
      </c>
      <c r="AW147" s="134">
        <v>0</v>
      </c>
      <c r="AX147" s="135">
        <v>43971</v>
      </c>
      <c r="AY147" s="136">
        <v>0</v>
      </c>
      <c r="AZ147" s="137">
        <v>468717</v>
      </c>
      <c r="BA147" s="133">
        <v>370673</v>
      </c>
      <c r="BB147" s="134">
        <v>12653</v>
      </c>
      <c r="BC147" s="134">
        <v>18636</v>
      </c>
      <c r="BD147" s="134">
        <v>18</v>
      </c>
      <c r="BE147" s="134">
        <v>0</v>
      </c>
      <c r="BF147" s="135">
        <v>18653</v>
      </c>
      <c r="BG147" s="136">
        <v>0</v>
      </c>
      <c r="BH147" s="137">
        <v>339368</v>
      </c>
      <c r="BI147" s="133">
        <v>29802</v>
      </c>
      <c r="BJ147" s="134">
        <v>1222</v>
      </c>
      <c r="BK147" s="134">
        <v>1324</v>
      </c>
      <c r="BL147" s="134">
        <v>0</v>
      </c>
      <c r="BM147" s="134">
        <v>0</v>
      </c>
      <c r="BN147" s="135">
        <v>1324</v>
      </c>
      <c r="BO147" s="136">
        <v>0</v>
      </c>
      <c r="BP147" s="137">
        <v>27255</v>
      </c>
      <c r="BQ147" s="133">
        <v>186295</v>
      </c>
      <c r="BR147" s="134">
        <v>12026</v>
      </c>
      <c r="BS147" s="134">
        <v>4137</v>
      </c>
      <c r="BT147" s="134">
        <v>16275</v>
      </c>
      <c r="BU147" s="134">
        <v>0</v>
      </c>
      <c r="BV147" s="135">
        <v>20412</v>
      </c>
      <c r="BW147" s="136">
        <v>0</v>
      </c>
      <c r="BX147" s="137">
        <v>153857</v>
      </c>
      <c r="BY147" s="133">
        <v>19835</v>
      </c>
      <c r="BZ147" s="134">
        <v>1254</v>
      </c>
      <c r="CA147" s="134">
        <v>2116</v>
      </c>
      <c r="CB147" s="134">
        <v>0</v>
      </c>
      <c r="CC147" s="134">
        <v>0</v>
      </c>
      <c r="CD147" s="135">
        <v>2116</v>
      </c>
      <c r="CE147" s="136">
        <v>0</v>
      </c>
      <c r="CF147" s="137">
        <v>16464</v>
      </c>
      <c r="CG147" s="138">
        <v>4218525</v>
      </c>
      <c r="CH147" s="134">
        <v>174393</v>
      </c>
      <c r="CI147" s="134">
        <v>187104</v>
      </c>
      <c r="CJ147" s="134">
        <v>62775</v>
      </c>
      <c r="CK147" s="134">
        <v>2412</v>
      </c>
      <c r="CL147" s="135">
        <v>252290</v>
      </c>
      <c r="CM147" s="136">
        <v>2412</v>
      </c>
      <c r="CN147" s="139">
        <v>3791841</v>
      </c>
    </row>
    <row r="148" spans="1:92" ht="18" customHeight="1" x14ac:dyDescent="0.15">
      <c r="A148" s="67"/>
      <c r="B148" s="236"/>
      <c r="C148" s="239"/>
      <c r="D148" s="68" t="s">
        <v>1</v>
      </c>
      <c r="E148" s="140">
        <v>1347931</v>
      </c>
      <c r="F148" s="134">
        <v>131274</v>
      </c>
      <c r="G148" s="134">
        <v>70163</v>
      </c>
      <c r="H148" s="134">
        <v>19097</v>
      </c>
      <c r="I148" s="134">
        <v>0</v>
      </c>
      <c r="J148" s="135">
        <v>89260</v>
      </c>
      <c r="K148" s="136">
        <v>0</v>
      </c>
      <c r="L148" s="137">
        <v>1127397</v>
      </c>
      <c r="M148" s="133">
        <v>2371218</v>
      </c>
      <c r="N148" s="134">
        <v>202835</v>
      </c>
      <c r="O148" s="134">
        <v>196742</v>
      </c>
      <c r="P148" s="134">
        <v>56146</v>
      </c>
      <c r="Q148" s="134">
        <v>36316</v>
      </c>
      <c r="R148" s="135">
        <v>289204</v>
      </c>
      <c r="S148" s="136">
        <v>0</v>
      </c>
      <c r="T148" s="137">
        <v>1879179</v>
      </c>
      <c r="U148" s="133">
        <v>9303465</v>
      </c>
      <c r="V148" s="134">
        <v>986428</v>
      </c>
      <c r="W148" s="134">
        <v>619671</v>
      </c>
      <c r="X148" s="134">
        <v>1408935</v>
      </c>
      <c r="Y148" s="134">
        <v>3480</v>
      </c>
      <c r="Z148" s="135">
        <v>2032086</v>
      </c>
      <c r="AA148" s="136">
        <v>3480</v>
      </c>
      <c r="AB148" s="137">
        <v>6284951</v>
      </c>
      <c r="AC148" s="133">
        <v>7743441</v>
      </c>
      <c r="AD148" s="134">
        <v>678341</v>
      </c>
      <c r="AE148" s="134">
        <v>459996</v>
      </c>
      <c r="AF148" s="134">
        <v>1170621</v>
      </c>
      <c r="AG148" s="134">
        <v>222986</v>
      </c>
      <c r="AH148" s="135">
        <v>1853603</v>
      </c>
      <c r="AI148" s="136">
        <v>13002</v>
      </c>
      <c r="AJ148" s="137">
        <v>5211497</v>
      </c>
      <c r="AK148" s="138">
        <v>555578</v>
      </c>
      <c r="AL148" s="134">
        <v>80447</v>
      </c>
      <c r="AM148" s="134">
        <v>115217</v>
      </c>
      <c r="AN148" s="134">
        <v>126</v>
      </c>
      <c r="AO148" s="134">
        <v>0</v>
      </c>
      <c r="AP148" s="135">
        <v>115343</v>
      </c>
      <c r="AQ148" s="136">
        <v>0</v>
      </c>
      <c r="AR148" s="137">
        <v>359788</v>
      </c>
      <c r="AS148" s="133">
        <v>8168266</v>
      </c>
      <c r="AT148" s="134">
        <v>585261</v>
      </c>
      <c r="AU148" s="134">
        <v>1143936</v>
      </c>
      <c r="AV148" s="134">
        <v>322108</v>
      </c>
      <c r="AW148" s="134">
        <v>1254</v>
      </c>
      <c r="AX148" s="135">
        <v>1467298</v>
      </c>
      <c r="AY148" s="136">
        <v>0</v>
      </c>
      <c r="AZ148" s="137">
        <v>6115707</v>
      </c>
      <c r="BA148" s="133">
        <v>9198118</v>
      </c>
      <c r="BB148" s="134">
        <v>877522</v>
      </c>
      <c r="BC148" s="134">
        <v>640427</v>
      </c>
      <c r="BD148" s="134">
        <v>465434</v>
      </c>
      <c r="BE148" s="134">
        <v>0</v>
      </c>
      <c r="BF148" s="135">
        <v>1105860</v>
      </c>
      <c r="BG148" s="136">
        <v>0</v>
      </c>
      <c r="BH148" s="137">
        <v>7214737</v>
      </c>
      <c r="BI148" s="133">
        <v>971187</v>
      </c>
      <c r="BJ148" s="134">
        <v>107938</v>
      </c>
      <c r="BK148" s="134">
        <v>179338</v>
      </c>
      <c r="BL148" s="134">
        <v>504</v>
      </c>
      <c r="BM148" s="134">
        <v>0</v>
      </c>
      <c r="BN148" s="135">
        <v>179842</v>
      </c>
      <c r="BO148" s="136">
        <v>0</v>
      </c>
      <c r="BP148" s="137">
        <v>683406</v>
      </c>
      <c r="BQ148" s="133">
        <v>2210395</v>
      </c>
      <c r="BR148" s="134">
        <v>292493</v>
      </c>
      <c r="BS148" s="134">
        <v>302777</v>
      </c>
      <c r="BT148" s="134">
        <v>108984</v>
      </c>
      <c r="BU148" s="134">
        <v>0</v>
      </c>
      <c r="BV148" s="135">
        <v>411761</v>
      </c>
      <c r="BW148" s="136">
        <v>0</v>
      </c>
      <c r="BX148" s="137">
        <v>1506141</v>
      </c>
      <c r="BY148" s="133">
        <v>71202</v>
      </c>
      <c r="BZ148" s="134">
        <v>11717</v>
      </c>
      <c r="CA148" s="134">
        <v>23047</v>
      </c>
      <c r="CB148" s="134">
        <v>0</v>
      </c>
      <c r="CC148" s="134">
        <v>0</v>
      </c>
      <c r="CD148" s="135">
        <v>23047</v>
      </c>
      <c r="CE148" s="136">
        <v>0</v>
      </c>
      <c r="CF148" s="137">
        <v>36437</v>
      </c>
      <c r="CG148" s="138">
        <v>41940801</v>
      </c>
      <c r="CH148" s="134">
        <v>3954256</v>
      </c>
      <c r="CI148" s="134">
        <v>3751314</v>
      </c>
      <c r="CJ148" s="134">
        <v>3551955</v>
      </c>
      <c r="CK148" s="134">
        <v>264036</v>
      </c>
      <c r="CL148" s="135">
        <v>7567304</v>
      </c>
      <c r="CM148" s="136">
        <v>16482</v>
      </c>
      <c r="CN148" s="139">
        <v>30419240</v>
      </c>
    </row>
    <row r="149" spans="1:92" ht="18" customHeight="1" x14ac:dyDescent="0.15">
      <c r="A149" s="67"/>
      <c r="B149" s="236"/>
      <c r="C149" s="240"/>
      <c r="D149" s="69" t="s">
        <v>66</v>
      </c>
      <c r="E149" s="145">
        <v>209066</v>
      </c>
      <c r="F149" s="146" t="s">
        <v>33</v>
      </c>
      <c r="G149" s="146" t="s">
        <v>33</v>
      </c>
      <c r="H149" s="146" t="s">
        <v>33</v>
      </c>
      <c r="I149" s="146" t="s">
        <v>33</v>
      </c>
      <c r="J149" s="169" t="s">
        <v>33</v>
      </c>
      <c r="K149" s="170" t="s">
        <v>33</v>
      </c>
      <c r="L149" s="149" t="s">
        <v>33</v>
      </c>
      <c r="M149" s="145">
        <v>660069</v>
      </c>
      <c r="N149" s="146" t="s">
        <v>33</v>
      </c>
      <c r="O149" s="146" t="s">
        <v>33</v>
      </c>
      <c r="P149" s="146" t="s">
        <v>33</v>
      </c>
      <c r="Q149" s="146" t="s">
        <v>33</v>
      </c>
      <c r="R149" s="169" t="s">
        <v>33</v>
      </c>
      <c r="S149" s="170" t="s">
        <v>33</v>
      </c>
      <c r="T149" s="149" t="s">
        <v>33</v>
      </c>
      <c r="U149" s="145">
        <v>3524885</v>
      </c>
      <c r="V149" s="146" t="s">
        <v>33</v>
      </c>
      <c r="W149" s="146" t="s">
        <v>33</v>
      </c>
      <c r="X149" s="146" t="s">
        <v>33</v>
      </c>
      <c r="Y149" s="146" t="s">
        <v>33</v>
      </c>
      <c r="Z149" s="169" t="s">
        <v>33</v>
      </c>
      <c r="AA149" s="170" t="s">
        <v>33</v>
      </c>
      <c r="AB149" s="149" t="s">
        <v>33</v>
      </c>
      <c r="AC149" s="145">
        <v>2765033</v>
      </c>
      <c r="AD149" s="146" t="s">
        <v>33</v>
      </c>
      <c r="AE149" s="146" t="s">
        <v>33</v>
      </c>
      <c r="AF149" s="146" t="s">
        <v>33</v>
      </c>
      <c r="AG149" s="146" t="s">
        <v>33</v>
      </c>
      <c r="AH149" s="169" t="s">
        <v>33</v>
      </c>
      <c r="AI149" s="170" t="s">
        <v>33</v>
      </c>
      <c r="AJ149" s="149" t="s">
        <v>33</v>
      </c>
      <c r="AK149" s="150">
        <v>466370</v>
      </c>
      <c r="AL149" s="146" t="s">
        <v>33</v>
      </c>
      <c r="AM149" s="146" t="s">
        <v>33</v>
      </c>
      <c r="AN149" s="146" t="s">
        <v>33</v>
      </c>
      <c r="AO149" s="146" t="s">
        <v>33</v>
      </c>
      <c r="AP149" s="169" t="s">
        <v>33</v>
      </c>
      <c r="AQ149" s="170" t="s">
        <v>33</v>
      </c>
      <c r="AR149" s="149" t="s">
        <v>33</v>
      </c>
      <c r="AS149" s="145">
        <v>2198874</v>
      </c>
      <c r="AT149" s="146" t="s">
        <v>33</v>
      </c>
      <c r="AU149" s="146" t="s">
        <v>33</v>
      </c>
      <c r="AV149" s="146" t="s">
        <v>33</v>
      </c>
      <c r="AW149" s="146" t="s">
        <v>33</v>
      </c>
      <c r="AX149" s="169" t="s">
        <v>33</v>
      </c>
      <c r="AY149" s="170" t="s">
        <v>33</v>
      </c>
      <c r="AZ149" s="149" t="s">
        <v>33</v>
      </c>
      <c r="BA149" s="145">
        <v>3082366</v>
      </c>
      <c r="BB149" s="146" t="s">
        <v>33</v>
      </c>
      <c r="BC149" s="146" t="s">
        <v>33</v>
      </c>
      <c r="BD149" s="146" t="s">
        <v>33</v>
      </c>
      <c r="BE149" s="146" t="s">
        <v>33</v>
      </c>
      <c r="BF149" s="169" t="s">
        <v>33</v>
      </c>
      <c r="BG149" s="170" t="s">
        <v>33</v>
      </c>
      <c r="BH149" s="149" t="s">
        <v>33</v>
      </c>
      <c r="BI149" s="145">
        <v>774474</v>
      </c>
      <c r="BJ149" s="146" t="s">
        <v>33</v>
      </c>
      <c r="BK149" s="146" t="s">
        <v>33</v>
      </c>
      <c r="BL149" s="146" t="s">
        <v>33</v>
      </c>
      <c r="BM149" s="146" t="s">
        <v>33</v>
      </c>
      <c r="BN149" s="169" t="s">
        <v>33</v>
      </c>
      <c r="BO149" s="170" t="s">
        <v>33</v>
      </c>
      <c r="BP149" s="149" t="s">
        <v>33</v>
      </c>
      <c r="BQ149" s="145">
        <v>191542</v>
      </c>
      <c r="BR149" s="146" t="s">
        <v>33</v>
      </c>
      <c r="BS149" s="146" t="s">
        <v>33</v>
      </c>
      <c r="BT149" s="146" t="s">
        <v>33</v>
      </c>
      <c r="BU149" s="146" t="s">
        <v>33</v>
      </c>
      <c r="BV149" s="169" t="s">
        <v>33</v>
      </c>
      <c r="BW149" s="170" t="s">
        <v>33</v>
      </c>
      <c r="BX149" s="149" t="s">
        <v>33</v>
      </c>
      <c r="BY149" s="145">
        <v>32999</v>
      </c>
      <c r="BZ149" s="146" t="s">
        <v>33</v>
      </c>
      <c r="CA149" s="146" t="s">
        <v>33</v>
      </c>
      <c r="CB149" s="146" t="s">
        <v>33</v>
      </c>
      <c r="CC149" s="146" t="s">
        <v>33</v>
      </c>
      <c r="CD149" s="169" t="s">
        <v>33</v>
      </c>
      <c r="CE149" s="170" t="s">
        <v>33</v>
      </c>
      <c r="CF149" s="149" t="s">
        <v>33</v>
      </c>
      <c r="CG149" s="150">
        <v>13905678</v>
      </c>
      <c r="CH149" s="146" t="s">
        <v>33</v>
      </c>
      <c r="CI149" s="146" t="s">
        <v>33</v>
      </c>
      <c r="CJ149" s="146" t="s">
        <v>33</v>
      </c>
      <c r="CK149" s="146" t="s">
        <v>33</v>
      </c>
      <c r="CL149" s="169" t="s">
        <v>33</v>
      </c>
      <c r="CM149" s="170" t="s">
        <v>33</v>
      </c>
      <c r="CN149" s="151" t="s">
        <v>33</v>
      </c>
    </row>
    <row r="150" spans="1:92" ht="18" customHeight="1" x14ac:dyDescent="0.15">
      <c r="A150" s="67"/>
      <c r="B150" s="236"/>
      <c r="C150" s="238" t="s">
        <v>29</v>
      </c>
      <c r="D150" s="70" t="s">
        <v>24</v>
      </c>
      <c r="E150" s="152">
        <v>828306</v>
      </c>
      <c r="F150" s="171" t="s">
        <v>33</v>
      </c>
      <c r="G150" s="171" t="s">
        <v>33</v>
      </c>
      <c r="H150" s="171" t="s">
        <v>33</v>
      </c>
      <c r="I150" s="171" t="s">
        <v>33</v>
      </c>
      <c r="J150" s="172" t="s">
        <v>33</v>
      </c>
      <c r="K150" s="170" t="s">
        <v>33</v>
      </c>
      <c r="L150" s="173" t="s">
        <v>33</v>
      </c>
      <c r="M150" s="152">
        <v>299229</v>
      </c>
      <c r="N150" s="171" t="s">
        <v>33</v>
      </c>
      <c r="O150" s="171" t="s">
        <v>33</v>
      </c>
      <c r="P150" s="171" t="s">
        <v>33</v>
      </c>
      <c r="Q150" s="171" t="s">
        <v>33</v>
      </c>
      <c r="R150" s="172" t="s">
        <v>33</v>
      </c>
      <c r="S150" s="170" t="s">
        <v>33</v>
      </c>
      <c r="T150" s="173" t="s">
        <v>33</v>
      </c>
      <c r="U150" s="152">
        <v>350340</v>
      </c>
      <c r="V150" s="171" t="s">
        <v>33</v>
      </c>
      <c r="W150" s="171" t="s">
        <v>33</v>
      </c>
      <c r="X150" s="171" t="s">
        <v>33</v>
      </c>
      <c r="Y150" s="171" t="s">
        <v>33</v>
      </c>
      <c r="Z150" s="172" t="s">
        <v>33</v>
      </c>
      <c r="AA150" s="170" t="s">
        <v>33</v>
      </c>
      <c r="AB150" s="173" t="s">
        <v>33</v>
      </c>
      <c r="AC150" s="152">
        <v>2933712</v>
      </c>
      <c r="AD150" s="171" t="s">
        <v>33</v>
      </c>
      <c r="AE150" s="171" t="s">
        <v>33</v>
      </c>
      <c r="AF150" s="171" t="s">
        <v>33</v>
      </c>
      <c r="AG150" s="171" t="s">
        <v>33</v>
      </c>
      <c r="AH150" s="172" t="s">
        <v>33</v>
      </c>
      <c r="AI150" s="170" t="s">
        <v>33</v>
      </c>
      <c r="AJ150" s="173" t="s">
        <v>33</v>
      </c>
      <c r="AK150" s="153">
        <v>79095</v>
      </c>
      <c r="AL150" s="171" t="s">
        <v>33</v>
      </c>
      <c r="AM150" s="171" t="s">
        <v>33</v>
      </c>
      <c r="AN150" s="171" t="s">
        <v>33</v>
      </c>
      <c r="AO150" s="171" t="s">
        <v>33</v>
      </c>
      <c r="AP150" s="172" t="s">
        <v>33</v>
      </c>
      <c r="AQ150" s="170" t="s">
        <v>33</v>
      </c>
      <c r="AR150" s="173" t="s">
        <v>33</v>
      </c>
      <c r="AS150" s="152">
        <v>2156883</v>
      </c>
      <c r="AT150" s="171" t="s">
        <v>33</v>
      </c>
      <c r="AU150" s="171" t="s">
        <v>33</v>
      </c>
      <c r="AV150" s="171" t="s">
        <v>33</v>
      </c>
      <c r="AW150" s="171" t="s">
        <v>33</v>
      </c>
      <c r="AX150" s="172" t="s">
        <v>33</v>
      </c>
      <c r="AY150" s="170" t="s">
        <v>33</v>
      </c>
      <c r="AZ150" s="173" t="s">
        <v>33</v>
      </c>
      <c r="BA150" s="152">
        <v>4728867</v>
      </c>
      <c r="BB150" s="171" t="s">
        <v>33</v>
      </c>
      <c r="BC150" s="171" t="s">
        <v>33</v>
      </c>
      <c r="BD150" s="171" t="s">
        <v>33</v>
      </c>
      <c r="BE150" s="171" t="s">
        <v>33</v>
      </c>
      <c r="BF150" s="172" t="s">
        <v>33</v>
      </c>
      <c r="BG150" s="170" t="s">
        <v>33</v>
      </c>
      <c r="BH150" s="173" t="s">
        <v>33</v>
      </c>
      <c r="BI150" s="152">
        <v>347085</v>
      </c>
      <c r="BJ150" s="171" t="s">
        <v>33</v>
      </c>
      <c r="BK150" s="171" t="s">
        <v>33</v>
      </c>
      <c r="BL150" s="171" t="s">
        <v>33</v>
      </c>
      <c r="BM150" s="171" t="s">
        <v>33</v>
      </c>
      <c r="BN150" s="172" t="s">
        <v>33</v>
      </c>
      <c r="BO150" s="170" t="s">
        <v>33</v>
      </c>
      <c r="BP150" s="173" t="s">
        <v>33</v>
      </c>
      <c r="BQ150" s="152">
        <v>501609</v>
      </c>
      <c r="BR150" s="171" t="s">
        <v>33</v>
      </c>
      <c r="BS150" s="171" t="s">
        <v>33</v>
      </c>
      <c r="BT150" s="171" t="s">
        <v>33</v>
      </c>
      <c r="BU150" s="171" t="s">
        <v>33</v>
      </c>
      <c r="BV150" s="172" t="s">
        <v>33</v>
      </c>
      <c r="BW150" s="170" t="s">
        <v>33</v>
      </c>
      <c r="BX150" s="173" t="s">
        <v>33</v>
      </c>
      <c r="BY150" s="152">
        <v>0</v>
      </c>
      <c r="BZ150" s="171" t="s">
        <v>33</v>
      </c>
      <c r="CA150" s="171" t="s">
        <v>33</v>
      </c>
      <c r="CB150" s="171" t="s">
        <v>33</v>
      </c>
      <c r="CC150" s="171" t="s">
        <v>33</v>
      </c>
      <c r="CD150" s="172" t="s">
        <v>33</v>
      </c>
      <c r="CE150" s="170" t="s">
        <v>33</v>
      </c>
      <c r="CF150" s="173" t="s">
        <v>33</v>
      </c>
      <c r="CG150" s="153">
        <v>12225126</v>
      </c>
      <c r="CH150" s="171" t="s">
        <v>33</v>
      </c>
      <c r="CI150" s="171" t="s">
        <v>33</v>
      </c>
      <c r="CJ150" s="171" t="s">
        <v>33</v>
      </c>
      <c r="CK150" s="171" t="s">
        <v>33</v>
      </c>
      <c r="CL150" s="172" t="s">
        <v>33</v>
      </c>
      <c r="CM150" s="170" t="s">
        <v>33</v>
      </c>
      <c r="CN150" s="174" t="s">
        <v>33</v>
      </c>
    </row>
    <row r="151" spans="1:92" ht="18" customHeight="1" x14ac:dyDescent="0.15">
      <c r="A151" s="67"/>
      <c r="B151" s="236"/>
      <c r="C151" s="239"/>
      <c r="D151" s="70" t="s">
        <v>113</v>
      </c>
      <c r="E151" s="152">
        <v>2121</v>
      </c>
      <c r="F151" s="171" t="s">
        <v>33</v>
      </c>
      <c r="G151" s="171" t="s">
        <v>33</v>
      </c>
      <c r="H151" s="171" t="s">
        <v>33</v>
      </c>
      <c r="I151" s="171" t="s">
        <v>33</v>
      </c>
      <c r="J151" s="172" t="s">
        <v>33</v>
      </c>
      <c r="K151" s="170" t="s">
        <v>33</v>
      </c>
      <c r="L151" s="173" t="s">
        <v>33</v>
      </c>
      <c r="M151" s="152">
        <v>27122</v>
      </c>
      <c r="N151" s="171" t="s">
        <v>33</v>
      </c>
      <c r="O151" s="171" t="s">
        <v>33</v>
      </c>
      <c r="P151" s="171" t="s">
        <v>33</v>
      </c>
      <c r="Q151" s="171" t="s">
        <v>33</v>
      </c>
      <c r="R151" s="172" t="s">
        <v>33</v>
      </c>
      <c r="S151" s="170" t="s">
        <v>33</v>
      </c>
      <c r="T151" s="173" t="s">
        <v>33</v>
      </c>
      <c r="U151" s="152">
        <v>746386</v>
      </c>
      <c r="V151" s="171" t="s">
        <v>33</v>
      </c>
      <c r="W151" s="171" t="s">
        <v>33</v>
      </c>
      <c r="X151" s="171" t="s">
        <v>33</v>
      </c>
      <c r="Y151" s="171" t="s">
        <v>33</v>
      </c>
      <c r="Z151" s="172" t="s">
        <v>33</v>
      </c>
      <c r="AA151" s="170" t="s">
        <v>33</v>
      </c>
      <c r="AB151" s="173" t="s">
        <v>33</v>
      </c>
      <c r="AC151" s="152">
        <v>176992</v>
      </c>
      <c r="AD151" s="171" t="s">
        <v>33</v>
      </c>
      <c r="AE151" s="171" t="s">
        <v>33</v>
      </c>
      <c r="AF151" s="171" t="s">
        <v>33</v>
      </c>
      <c r="AG151" s="171" t="s">
        <v>33</v>
      </c>
      <c r="AH151" s="172" t="s">
        <v>33</v>
      </c>
      <c r="AI151" s="170" t="s">
        <v>33</v>
      </c>
      <c r="AJ151" s="173" t="s">
        <v>33</v>
      </c>
      <c r="AK151" s="153">
        <v>9387</v>
      </c>
      <c r="AL151" s="171" t="s">
        <v>33</v>
      </c>
      <c r="AM151" s="171" t="s">
        <v>33</v>
      </c>
      <c r="AN151" s="171" t="s">
        <v>33</v>
      </c>
      <c r="AO151" s="171" t="s">
        <v>33</v>
      </c>
      <c r="AP151" s="172" t="s">
        <v>33</v>
      </c>
      <c r="AQ151" s="170" t="s">
        <v>33</v>
      </c>
      <c r="AR151" s="173" t="s">
        <v>33</v>
      </c>
      <c r="AS151" s="152">
        <v>47189</v>
      </c>
      <c r="AT151" s="171" t="s">
        <v>33</v>
      </c>
      <c r="AU151" s="171" t="s">
        <v>33</v>
      </c>
      <c r="AV151" s="171" t="s">
        <v>33</v>
      </c>
      <c r="AW151" s="171" t="s">
        <v>33</v>
      </c>
      <c r="AX151" s="172" t="s">
        <v>33</v>
      </c>
      <c r="AY151" s="170" t="s">
        <v>33</v>
      </c>
      <c r="AZ151" s="173" t="s">
        <v>33</v>
      </c>
      <c r="BA151" s="152">
        <v>409254</v>
      </c>
      <c r="BB151" s="171" t="s">
        <v>33</v>
      </c>
      <c r="BC151" s="171" t="s">
        <v>33</v>
      </c>
      <c r="BD151" s="171" t="s">
        <v>33</v>
      </c>
      <c r="BE151" s="171" t="s">
        <v>33</v>
      </c>
      <c r="BF151" s="172" t="s">
        <v>33</v>
      </c>
      <c r="BG151" s="170" t="s">
        <v>33</v>
      </c>
      <c r="BH151" s="173" t="s">
        <v>33</v>
      </c>
      <c r="BI151" s="152">
        <v>22177</v>
      </c>
      <c r="BJ151" s="171" t="s">
        <v>33</v>
      </c>
      <c r="BK151" s="171" t="s">
        <v>33</v>
      </c>
      <c r="BL151" s="171" t="s">
        <v>33</v>
      </c>
      <c r="BM151" s="171" t="s">
        <v>33</v>
      </c>
      <c r="BN151" s="172" t="s">
        <v>33</v>
      </c>
      <c r="BO151" s="170" t="s">
        <v>33</v>
      </c>
      <c r="BP151" s="173" t="s">
        <v>33</v>
      </c>
      <c r="BQ151" s="152">
        <v>28882</v>
      </c>
      <c r="BR151" s="171" t="s">
        <v>33</v>
      </c>
      <c r="BS151" s="171" t="s">
        <v>33</v>
      </c>
      <c r="BT151" s="171" t="s">
        <v>33</v>
      </c>
      <c r="BU151" s="171" t="s">
        <v>33</v>
      </c>
      <c r="BV151" s="172" t="s">
        <v>33</v>
      </c>
      <c r="BW151" s="170" t="s">
        <v>33</v>
      </c>
      <c r="BX151" s="173" t="s">
        <v>33</v>
      </c>
      <c r="BY151" s="152">
        <v>0</v>
      </c>
      <c r="BZ151" s="171" t="s">
        <v>33</v>
      </c>
      <c r="CA151" s="171" t="s">
        <v>33</v>
      </c>
      <c r="CB151" s="171" t="s">
        <v>33</v>
      </c>
      <c r="CC151" s="171" t="s">
        <v>33</v>
      </c>
      <c r="CD151" s="172" t="s">
        <v>33</v>
      </c>
      <c r="CE151" s="170" t="s">
        <v>33</v>
      </c>
      <c r="CF151" s="173" t="s">
        <v>33</v>
      </c>
      <c r="CG151" s="153">
        <v>1469510</v>
      </c>
      <c r="CH151" s="171" t="s">
        <v>33</v>
      </c>
      <c r="CI151" s="171" t="s">
        <v>33</v>
      </c>
      <c r="CJ151" s="171" t="s">
        <v>33</v>
      </c>
      <c r="CK151" s="171" t="s">
        <v>33</v>
      </c>
      <c r="CL151" s="172" t="s">
        <v>33</v>
      </c>
      <c r="CM151" s="170" t="s">
        <v>33</v>
      </c>
      <c r="CN151" s="174" t="s">
        <v>33</v>
      </c>
    </row>
    <row r="152" spans="1:92" ht="18" customHeight="1" x14ac:dyDescent="0.15">
      <c r="A152" s="67"/>
      <c r="B152" s="236"/>
      <c r="C152" s="239"/>
      <c r="D152" s="70" t="s">
        <v>25</v>
      </c>
      <c r="E152" s="152">
        <v>249719</v>
      </c>
      <c r="F152" s="171" t="s">
        <v>33</v>
      </c>
      <c r="G152" s="171" t="s">
        <v>33</v>
      </c>
      <c r="H152" s="171" t="s">
        <v>33</v>
      </c>
      <c r="I152" s="171" t="s">
        <v>33</v>
      </c>
      <c r="J152" s="172" t="s">
        <v>33</v>
      </c>
      <c r="K152" s="170" t="s">
        <v>33</v>
      </c>
      <c r="L152" s="173" t="s">
        <v>33</v>
      </c>
      <c r="M152" s="152">
        <v>658022</v>
      </c>
      <c r="N152" s="171" t="s">
        <v>33</v>
      </c>
      <c r="O152" s="171" t="s">
        <v>33</v>
      </c>
      <c r="P152" s="171" t="s">
        <v>33</v>
      </c>
      <c r="Q152" s="171" t="s">
        <v>33</v>
      </c>
      <c r="R152" s="172" t="s">
        <v>33</v>
      </c>
      <c r="S152" s="170" t="s">
        <v>33</v>
      </c>
      <c r="T152" s="173" t="s">
        <v>33</v>
      </c>
      <c r="U152" s="152">
        <v>1921493</v>
      </c>
      <c r="V152" s="171" t="s">
        <v>33</v>
      </c>
      <c r="W152" s="171" t="s">
        <v>33</v>
      </c>
      <c r="X152" s="171" t="s">
        <v>33</v>
      </c>
      <c r="Y152" s="171" t="s">
        <v>33</v>
      </c>
      <c r="Z152" s="172" t="s">
        <v>33</v>
      </c>
      <c r="AA152" s="170" t="s">
        <v>33</v>
      </c>
      <c r="AB152" s="173" t="s">
        <v>33</v>
      </c>
      <c r="AC152" s="152">
        <v>1031847</v>
      </c>
      <c r="AD152" s="171" t="s">
        <v>33</v>
      </c>
      <c r="AE152" s="171" t="s">
        <v>33</v>
      </c>
      <c r="AF152" s="171" t="s">
        <v>33</v>
      </c>
      <c r="AG152" s="171" t="s">
        <v>33</v>
      </c>
      <c r="AH152" s="172" t="s">
        <v>33</v>
      </c>
      <c r="AI152" s="170" t="s">
        <v>33</v>
      </c>
      <c r="AJ152" s="173" t="s">
        <v>33</v>
      </c>
      <c r="AK152" s="153">
        <v>181200</v>
      </c>
      <c r="AL152" s="171" t="s">
        <v>33</v>
      </c>
      <c r="AM152" s="171" t="s">
        <v>33</v>
      </c>
      <c r="AN152" s="171" t="s">
        <v>33</v>
      </c>
      <c r="AO152" s="171" t="s">
        <v>33</v>
      </c>
      <c r="AP152" s="172" t="s">
        <v>33</v>
      </c>
      <c r="AQ152" s="170" t="s">
        <v>33</v>
      </c>
      <c r="AR152" s="173" t="s">
        <v>33</v>
      </c>
      <c r="AS152" s="152">
        <v>336713</v>
      </c>
      <c r="AT152" s="171" t="s">
        <v>33</v>
      </c>
      <c r="AU152" s="171" t="s">
        <v>33</v>
      </c>
      <c r="AV152" s="171" t="s">
        <v>33</v>
      </c>
      <c r="AW152" s="171" t="s">
        <v>33</v>
      </c>
      <c r="AX152" s="172" t="s">
        <v>33</v>
      </c>
      <c r="AY152" s="170" t="s">
        <v>33</v>
      </c>
      <c r="AZ152" s="173" t="s">
        <v>33</v>
      </c>
      <c r="BA152" s="152">
        <v>1214871</v>
      </c>
      <c r="BB152" s="171" t="s">
        <v>33</v>
      </c>
      <c r="BC152" s="171" t="s">
        <v>33</v>
      </c>
      <c r="BD152" s="171" t="s">
        <v>33</v>
      </c>
      <c r="BE152" s="171" t="s">
        <v>33</v>
      </c>
      <c r="BF152" s="172" t="s">
        <v>33</v>
      </c>
      <c r="BG152" s="170" t="s">
        <v>33</v>
      </c>
      <c r="BH152" s="173" t="s">
        <v>33</v>
      </c>
      <c r="BI152" s="152">
        <v>95584</v>
      </c>
      <c r="BJ152" s="171" t="s">
        <v>33</v>
      </c>
      <c r="BK152" s="171" t="s">
        <v>33</v>
      </c>
      <c r="BL152" s="171" t="s">
        <v>33</v>
      </c>
      <c r="BM152" s="171" t="s">
        <v>33</v>
      </c>
      <c r="BN152" s="172" t="s">
        <v>33</v>
      </c>
      <c r="BO152" s="170" t="s">
        <v>33</v>
      </c>
      <c r="BP152" s="173" t="s">
        <v>33</v>
      </c>
      <c r="BQ152" s="152">
        <v>453857</v>
      </c>
      <c r="BR152" s="171" t="s">
        <v>33</v>
      </c>
      <c r="BS152" s="171" t="s">
        <v>33</v>
      </c>
      <c r="BT152" s="171" t="s">
        <v>33</v>
      </c>
      <c r="BU152" s="171" t="s">
        <v>33</v>
      </c>
      <c r="BV152" s="172" t="s">
        <v>33</v>
      </c>
      <c r="BW152" s="170" t="s">
        <v>33</v>
      </c>
      <c r="BX152" s="173" t="s">
        <v>33</v>
      </c>
      <c r="BY152" s="152">
        <v>14032</v>
      </c>
      <c r="BZ152" s="171" t="s">
        <v>33</v>
      </c>
      <c r="CA152" s="171" t="s">
        <v>33</v>
      </c>
      <c r="CB152" s="171" t="s">
        <v>33</v>
      </c>
      <c r="CC152" s="171" t="s">
        <v>33</v>
      </c>
      <c r="CD152" s="172" t="s">
        <v>33</v>
      </c>
      <c r="CE152" s="170" t="s">
        <v>33</v>
      </c>
      <c r="CF152" s="173" t="s">
        <v>33</v>
      </c>
      <c r="CG152" s="153">
        <v>6157338</v>
      </c>
      <c r="CH152" s="171" t="s">
        <v>33</v>
      </c>
      <c r="CI152" s="171" t="s">
        <v>33</v>
      </c>
      <c r="CJ152" s="171" t="s">
        <v>33</v>
      </c>
      <c r="CK152" s="171" t="s">
        <v>33</v>
      </c>
      <c r="CL152" s="172" t="s">
        <v>33</v>
      </c>
      <c r="CM152" s="170" t="s">
        <v>33</v>
      </c>
      <c r="CN152" s="174" t="s">
        <v>33</v>
      </c>
    </row>
    <row r="153" spans="1:92" ht="18" customHeight="1" x14ac:dyDescent="0.15">
      <c r="A153" s="67"/>
      <c r="B153" s="236"/>
      <c r="C153" s="239"/>
      <c r="D153" s="70" t="s">
        <v>125</v>
      </c>
      <c r="E153" s="152">
        <v>0</v>
      </c>
      <c r="F153" s="171" t="s">
        <v>33</v>
      </c>
      <c r="G153" s="171" t="s">
        <v>33</v>
      </c>
      <c r="H153" s="171" t="s">
        <v>33</v>
      </c>
      <c r="I153" s="171" t="s">
        <v>33</v>
      </c>
      <c r="J153" s="172" t="s">
        <v>33</v>
      </c>
      <c r="K153" s="170" t="s">
        <v>33</v>
      </c>
      <c r="L153" s="173" t="s">
        <v>33</v>
      </c>
      <c r="M153" s="152">
        <v>0</v>
      </c>
      <c r="N153" s="171" t="s">
        <v>33</v>
      </c>
      <c r="O153" s="171" t="s">
        <v>33</v>
      </c>
      <c r="P153" s="171" t="s">
        <v>33</v>
      </c>
      <c r="Q153" s="171" t="s">
        <v>33</v>
      </c>
      <c r="R153" s="172" t="s">
        <v>33</v>
      </c>
      <c r="S153" s="170" t="s">
        <v>33</v>
      </c>
      <c r="T153" s="173" t="s">
        <v>33</v>
      </c>
      <c r="U153" s="152">
        <v>16942</v>
      </c>
      <c r="V153" s="171" t="s">
        <v>33</v>
      </c>
      <c r="W153" s="171" t="s">
        <v>33</v>
      </c>
      <c r="X153" s="171" t="s">
        <v>33</v>
      </c>
      <c r="Y153" s="171" t="s">
        <v>33</v>
      </c>
      <c r="Z153" s="172" t="s">
        <v>33</v>
      </c>
      <c r="AA153" s="170" t="s">
        <v>33</v>
      </c>
      <c r="AB153" s="173" t="s">
        <v>33</v>
      </c>
      <c r="AC153" s="152">
        <v>0</v>
      </c>
      <c r="AD153" s="171" t="s">
        <v>33</v>
      </c>
      <c r="AE153" s="171" t="s">
        <v>33</v>
      </c>
      <c r="AF153" s="171" t="s">
        <v>33</v>
      </c>
      <c r="AG153" s="171" t="s">
        <v>33</v>
      </c>
      <c r="AH153" s="172" t="s">
        <v>33</v>
      </c>
      <c r="AI153" s="170" t="s">
        <v>33</v>
      </c>
      <c r="AJ153" s="173" t="s">
        <v>33</v>
      </c>
      <c r="AK153" s="153">
        <v>2185</v>
      </c>
      <c r="AL153" s="171" t="s">
        <v>33</v>
      </c>
      <c r="AM153" s="171" t="s">
        <v>33</v>
      </c>
      <c r="AN153" s="171" t="s">
        <v>33</v>
      </c>
      <c r="AO153" s="171" t="s">
        <v>33</v>
      </c>
      <c r="AP153" s="172" t="s">
        <v>33</v>
      </c>
      <c r="AQ153" s="170" t="s">
        <v>33</v>
      </c>
      <c r="AR153" s="173" t="s">
        <v>33</v>
      </c>
      <c r="AS153" s="152">
        <v>61420</v>
      </c>
      <c r="AT153" s="171" t="s">
        <v>33</v>
      </c>
      <c r="AU153" s="171" t="s">
        <v>33</v>
      </c>
      <c r="AV153" s="171" t="s">
        <v>33</v>
      </c>
      <c r="AW153" s="171" t="s">
        <v>33</v>
      </c>
      <c r="AX153" s="172" t="s">
        <v>33</v>
      </c>
      <c r="AY153" s="170" t="s">
        <v>33</v>
      </c>
      <c r="AZ153" s="173" t="s">
        <v>33</v>
      </c>
      <c r="BA153" s="152">
        <v>0</v>
      </c>
      <c r="BB153" s="171" t="s">
        <v>33</v>
      </c>
      <c r="BC153" s="171" t="s">
        <v>33</v>
      </c>
      <c r="BD153" s="171" t="s">
        <v>33</v>
      </c>
      <c r="BE153" s="171" t="s">
        <v>33</v>
      </c>
      <c r="BF153" s="172" t="s">
        <v>33</v>
      </c>
      <c r="BG153" s="170" t="s">
        <v>33</v>
      </c>
      <c r="BH153" s="173" t="s">
        <v>33</v>
      </c>
      <c r="BI153" s="152">
        <v>0</v>
      </c>
      <c r="BJ153" s="171" t="s">
        <v>33</v>
      </c>
      <c r="BK153" s="171" t="s">
        <v>33</v>
      </c>
      <c r="BL153" s="171" t="s">
        <v>33</v>
      </c>
      <c r="BM153" s="171" t="s">
        <v>33</v>
      </c>
      <c r="BN153" s="172" t="s">
        <v>33</v>
      </c>
      <c r="BO153" s="170" t="s">
        <v>33</v>
      </c>
      <c r="BP153" s="173" t="s">
        <v>33</v>
      </c>
      <c r="BQ153" s="152">
        <v>1206</v>
      </c>
      <c r="BR153" s="171" t="s">
        <v>33</v>
      </c>
      <c r="BS153" s="171" t="s">
        <v>33</v>
      </c>
      <c r="BT153" s="171" t="s">
        <v>33</v>
      </c>
      <c r="BU153" s="171" t="s">
        <v>33</v>
      </c>
      <c r="BV153" s="172" t="s">
        <v>33</v>
      </c>
      <c r="BW153" s="170" t="s">
        <v>33</v>
      </c>
      <c r="BX153" s="173" t="s">
        <v>33</v>
      </c>
      <c r="BY153" s="152">
        <v>0</v>
      </c>
      <c r="BZ153" s="171" t="s">
        <v>33</v>
      </c>
      <c r="CA153" s="171" t="s">
        <v>33</v>
      </c>
      <c r="CB153" s="171" t="s">
        <v>33</v>
      </c>
      <c r="CC153" s="171" t="s">
        <v>33</v>
      </c>
      <c r="CD153" s="172" t="s">
        <v>33</v>
      </c>
      <c r="CE153" s="170" t="s">
        <v>33</v>
      </c>
      <c r="CF153" s="173" t="s">
        <v>33</v>
      </c>
      <c r="CG153" s="153">
        <v>81753</v>
      </c>
      <c r="CH153" s="171" t="s">
        <v>33</v>
      </c>
      <c r="CI153" s="171" t="s">
        <v>33</v>
      </c>
      <c r="CJ153" s="171" t="s">
        <v>33</v>
      </c>
      <c r="CK153" s="171" t="s">
        <v>33</v>
      </c>
      <c r="CL153" s="172" t="s">
        <v>33</v>
      </c>
      <c r="CM153" s="170" t="s">
        <v>33</v>
      </c>
      <c r="CN153" s="174" t="s">
        <v>33</v>
      </c>
    </row>
    <row r="154" spans="1:92" ht="18" customHeight="1" x14ac:dyDescent="0.15">
      <c r="A154" s="72" t="s">
        <v>126</v>
      </c>
      <c r="B154" s="236"/>
      <c r="C154" s="239"/>
      <c r="D154" s="70" t="s">
        <v>26</v>
      </c>
      <c r="E154" s="152">
        <v>76309</v>
      </c>
      <c r="F154" s="171" t="s">
        <v>33</v>
      </c>
      <c r="G154" s="171" t="s">
        <v>33</v>
      </c>
      <c r="H154" s="171" t="s">
        <v>33</v>
      </c>
      <c r="I154" s="171" t="s">
        <v>33</v>
      </c>
      <c r="J154" s="172" t="s">
        <v>33</v>
      </c>
      <c r="K154" s="170" t="s">
        <v>33</v>
      </c>
      <c r="L154" s="173" t="s">
        <v>33</v>
      </c>
      <c r="M154" s="152">
        <v>655089</v>
      </c>
      <c r="N154" s="171" t="s">
        <v>33</v>
      </c>
      <c r="O154" s="171" t="s">
        <v>33</v>
      </c>
      <c r="P154" s="171" t="s">
        <v>33</v>
      </c>
      <c r="Q154" s="171" t="s">
        <v>33</v>
      </c>
      <c r="R154" s="172" t="s">
        <v>33</v>
      </c>
      <c r="S154" s="170" t="s">
        <v>33</v>
      </c>
      <c r="T154" s="173" t="s">
        <v>33</v>
      </c>
      <c r="U154" s="152">
        <v>4440002</v>
      </c>
      <c r="V154" s="171" t="s">
        <v>33</v>
      </c>
      <c r="W154" s="171" t="s">
        <v>33</v>
      </c>
      <c r="X154" s="171" t="s">
        <v>33</v>
      </c>
      <c r="Y154" s="171" t="s">
        <v>33</v>
      </c>
      <c r="Z154" s="172" t="s">
        <v>33</v>
      </c>
      <c r="AA154" s="170" t="s">
        <v>33</v>
      </c>
      <c r="AB154" s="173" t="s">
        <v>33</v>
      </c>
      <c r="AC154" s="152">
        <v>2641289</v>
      </c>
      <c r="AD154" s="171" t="s">
        <v>33</v>
      </c>
      <c r="AE154" s="171" t="s">
        <v>33</v>
      </c>
      <c r="AF154" s="171" t="s">
        <v>33</v>
      </c>
      <c r="AG154" s="171" t="s">
        <v>33</v>
      </c>
      <c r="AH154" s="172" t="s">
        <v>33</v>
      </c>
      <c r="AI154" s="170" t="s">
        <v>33</v>
      </c>
      <c r="AJ154" s="173" t="s">
        <v>33</v>
      </c>
      <c r="AK154" s="153">
        <v>0</v>
      </c>
      <c r="AL154" s="171" t="s">
        <v>33</v>
      </c>
      <c r="AM154" s="171" t="s">
        <v>33</v>
      </c>
      <c r="AN154" s="171" t="s">
        <v>33</v>
      </c>
      <c r="AO154" s="171" t="s">
        <v>33</v>
      </c>
      <c r="AP154" s="172" t="s">
        <v>33</v>
      </c>
      <c r="AQ154" s="170" t="s">
        <v>33</v>
      </c>
      <c r="AR154" s="173" t="s">
        <v>33</v>
      </c>
      <c r="AS154" s="152">
        <v>3508840</v>
      </c>
      <c r="AT154" s="171" t="s">
        <v>33</v>
      </c>
      <c r="AU154" s="171" t="s">
        <v>33</v>
      </c>
      <c r="AV154" s="171" t="s">
        <v>33</v>
      </c>
      <c r="AW154" s="171" t="s">
        <v>33</v>
      </c>
      <c r="AX154" s="172" t="s">
        <v>33</v>
      </c>
      <c r="AY154" s="170" t="s">
        <v>33</v>
      </c>
      <c r="AZ154" s="173" t="s">
        <v>33</v>
      </c>
      <c r="BA154" s="152">
        <v>2143512</v>
      </c>
      <c r="BB154" s="171" t="s">
        <v>33</v>
      </c>
      <c r="BC154" s="171" t="s">
        <v>33</v>
      </c>
      <c r="BD154" s="171" t="s">
        <v>33</v>
      </c>
      <c r="BE154" s="171" t="s">
        <v>33</v>
      </c>
      <c r="BF154" s="172" t="s">
        <v>33</v>
      </c>
      <c r="BG154" s="170" t="s">
        <v>33</v>
      </c>
      <c r="BH154" s="173" t="s">
        <v>33</v>
      </c>
      <c r="BI154" s="152">
        <v>271989</v>
      </c>
      <c r="BJ154" s="171" t="s">
        <v>33</v>
      </c>
      <c r="BK154" s="171" t="s">
        <v>33</v>
      </c>
      <c r="BL154" s="171" t="s">
        <v>33</v>
      </c>
      <c r="BM154" s="171" t="s">
        <v>33</v>
      </c>
      <c r="BN154" s="172" t="s">
        <v>33</v>
      </c>
      <c r="BO154" s="170" t="s">
        <v>33</v>
      </c>
      <c r="BP154" s="173" t="s">
        <v>33</v>
      </c>
      <c r="BQ154" s="152">
        <v>459354</v>
      </c>
      <c r="BR154" s="171" t="s">
        <v>33</v>
      </c>
      <c r="BS154" s="171" t="s">
        <v>33</v>
      </c>
      <c r="BT154" s="171" t="s">
        <v>33</v>
      </c>
      <c r="BU154" s="171" t="s">
        <v>33</v>
      </c>
      <c r="BV154" s="172" t="s">
        <v>33</v>
      </c>
      <c r="BW154" s="170" t="s">
        <v>33</v>
      </c>
      <c r="BX154" s="173" t="s">
        <v>33</v>
      </c>
      <c r="BY154" s="152">
        <v>0</v>
      </c>
      <c r="BZ154" s="171" t="s">
        <v>33</v>
      </c>
      <c r="CA154" s="171" t="s">
        <v>33</v>
      </c>
      <c r="CB154" s="171" t="s">
        <v>33</v>
      </c>
      <c r="CC154" s="171" t="s">
        <v>33</v>
      </c>
      <c r="CD154" s="172" t="s">
        <v>33</v>
      </c>
      <c r="CE154" s="170" t="s">
        <v>33</v>
      </c>
      <c r="CF154" s="173" t="s">
        <v>33</v>
      </c>
      <c r="CG154" s="153">
        <v>14196384</v>
      </c>
      <c r="CH154" s="171" t="s">
        <v>33</v>
      </c>
      <c r="CI154" s="171" t="s">
        <v>33</v>
      </c>
      <c r="CJ154" s="171" t="s">
        <v>33</v>
      </c>
      <c r="CK154" s="171" t="s">
        <v>33</v>
      </c>
      <c r="CL154" s="172" t="s">
        <v>33</v>
      </c>
      <c r="CM154" s="170" t="s">
        <v>33</v>
      </c>
      <c r="CN154" s="174" t="s">
        <v>33</v>
      </c>
    </row>
    <row r="155" spans="1:92" ht="18" customHeight="1" x14ac:dyDescent="0.15">
      <c r="A155" s="67" t="s">
        <v>0</v>
      </c>
      <c r="B155" s="236"/>
      <c r="C155" s="239"/>
      <c r="D155" s="70" t="s">
        <v>32</v>
      </c>
      <c r="E155" s="152">
        <v>0</v>
      </c>
      <c r="F155" s="171" t="s">
        <v>33</v>
      </c>
      <c r="G155" s="171" t="s">
        <v>33</v>
      </c>
      <c r="H155" s="171" t="s">
        <v>33</v>
      </c>
      <c r="I155" s="171" t="s">
        <v>33</v>
      </c>
      <c r="J155" s="172" t="s">
        <v>33</v>
      </c>
      <c r="K155" s="170" t="s">
        <v>33</v>
      </c>
      <c r="L155" s="173" t="s">
        <v>33</v>
      </c>
      <c r="M155" s="152">
        <v>0</v>
      </c>
      <c r="N155" s="171" t="s">
        <v>33</v>
      </c>
      <c r="O155" s="171" t="s">
        <v>33</v>
      </c>
      <c r="P155" s="171" t="s">
        <v>33</v>
      </c>
      <c r="Q155" s="171" t="s">
        <v>33</v>
      </c>
      <c r="R155" s="172" t="s">
        <v>33</v>
      </c>
      <c r="S155" s="170" t="s">
        <v>33</v>
      </c>
      <c r="T155" s="173" t="s">
        <v>33</v>
      </c>
      <c r="U155" s="152">
        <v>8973</v>
      </c>
      <c r="V155" s="171" t="s">
        <v>33</v>
      </c>
      <c r="W155" s="171" t="s">
        <v>33</v>
      </c>
      <c r="X155" s="171" t="s">
        <v>33</v>
      </c>
      <c r="Y155" s="171" t="s">
        <v>33</v>
      </c>
      <c r="Z155" s="172" t="s">
        <v>33</v>
      </c>
      <c r="AA155" s="170" t="s">
        <v>33</v>
      </c>
      <c r="AB155" s="173" t="s">
        <v>33</v>
      </c>
      <c r="AC155" s="152">
        <v>0</v>
      </c>
      <c r="AD155" s="171" t="s">
        <v>33</v>
      </c>
      <c r="AE155" s="171" t="s">
        <v>33</v>
      </c>
      <c r="AF155" s="171" t="s">
        <v>33</v>
      </c>
      <c r="AG155" s="171" t="s">
        <v>33</v>
      </c>
      <c r="AH155" s="172" t="s">
        <v>33</v>
      </c>
      <c r="AI155" s="170" t="s">
        <v>33</v>
      </c>
      <c r="AJ155" s="173" t="s">
        <v>33</v>
      </c>
      <c r="AK155" s="153">
        <v>0</v>
      </c>
      <c r="AL155" s="171" t="s">
        <v>33</v>
      </c>
      <c r="AM155" s="171" t="s">
        <v>33</v>
      </c>
      <c r="AN155" s="171" t="s">
        <v>33</v>
      </c>
      <c r="AO155" s="171" t="s">
        <v>33</v>
      </c>
      <c r="AP155" s="172" t="s">
        <v>33</v>
      </c>
      <c r="AQ155" s="170" t="s">
        <v>33</v>
      </c>
      <c r="AR155" s="173" t="s">
        <v>33</v>
      </c>
      <c r="AS155" s="152">
        <v>0</v>
      </c>
      <c r="AT155" s="171" t="s">
        <v>33</v>
      </c>
      <c r="AU155" s="171" t="s">
        <v>33</v>
      </c>
      <c r="AV155" s="171" t="s">
        <v>33</v>
      </c>
      <c r="AW155" s="171" t="s">
        <v>33</v>
      </c>
      <c r="AX155" s="172" t="s">
        <v>33</v>
      </c>
      <c r="AY155" s="170" t="s">
        <v>33</v>
      </c>
      <c r="AZ155" s="173" t="s">
        <v>33</v>
      </c>
      <c r="BA155" s="152">
        <v>0</v>
      </c>
      <c r="BB155" s="171" t="s">
        <v>33</v>
      </c>
      <c r="BC155" s="171" t="s">
        <v>33</v>
      </c>
      <c r="BD155" s="171" t="s">
        <v>33</v>
      </c>
      <c r="BE155" s="171" t="s">
        <v>33</v>
      </c>
      <c r="BF155" s="172" t="s">
        <v>33</v>
      </c>
      <c r="BG155" s="170" t="s">
        <v>33</v>
      </c>
      <c r="BH155" s="173" t="s">
        <v>33</v>
      </c>
      <c r="BI155" s="152">
        <v>0</v>
      </c>
      <c r="BJ155" s="171" t="s">
        <v>33</v>
      </c>
      <c r="BK155" s="171" t="s">
        <v>33</v>
      </c>
      <c r="BL155" s="171" t="s">
        <v>33</v>
      </c>
      <c r="BM155" s="171" t="s">
        <v>33</v>
      </c>
      <c r="BN155" s="172" t="s">
        <v>33</v>
      </c>
      <c r="BO155" s="170" t="s">
        <v>33</v>
      </c>
      <c r="BP155" s="173" t="s">
        <v>33</v>
      </c>
      <c r="BQ155" s="152">
        <v>0</v>
      </c>
      <c r="BR155" s="171" t="s">
        <v>33</v>
      </c>
      <c r="BS155" s="171" t="s">
        <v>33</v>
      </c>
      <c r="BT155" s="171" t="s">
        <v>33</v>
      </c>
      <c r="BU155" s="171" t="s">
        <v>33</v>
      </c>
      <c r="BV155" s="172" t="s">
        <v>33</v>
      </c>
      <c r="BW155" s="170" t="s">
        <v>33</v>
      </c>
      <c r="BX155" s="173" t="s">
        <v>33</v>
      </c>
      <c r="BY155" s="152">
        <v>0</v>
      </c>
      <c r="BZ155" s="171" t="s">
        <v>33</v>
      </c>
      <c r="CA155" s="171" t="s">
        <v>33</v>
      </c>
      <c r="CB155" s="171" t="s">
        <v>33</v>
      </c>
      <c r="CC155" s="171" t="s">
        <v>33</v>
      </c>
      <c r="CD155" s="172" t="s">
        <v>33</v>
      </c>
      <c r="CE155" s="170" t="s">
        <v>33</v>
      </c>
      <c r="CF155" s="173" t="s">
        <v>33</v>
      </c>
      <c r="CG155" s="153">
        <v>8973</v>
      </c>
      <c r="CH155" s="171" t="s">
        <v>33</v>
      </c>
      <c r="CI155" s="171" t="s">
        <v>33</v>
      </c>
      <c r="CJ155" s="171" t="s">
        <v>33</v>
      </c>
      <c r="CK155" s="171" t="s">
        <v>33</v>
      </c>
      <c r="CL155" s="172" t="s">
        <v>33</v>
      </c>
      <c r="CM155" s="170" t="s">
        <v>33</v>
      </c>
      <c r="CN155" s="174" t="s">
        <v>33</v>
      </c>
    </row>
    <row r="156" spans="1:92" ht="18" customHeight="1" x14ac:dyDescent="0.15">
      <c r="A156" s="67"/>
      <c r="B156" s="236"/>
      <c r="C156" s="239"/>
      <c r="D156" s="70" t="s">
        <v>20</v>
      </c>
      <c r="E156" s="152">
        <v>191478</v>
      </c>
      <c r="F156" s="171" t="s">
        <v>33</v>
      </c>
      <c r="G156" s="171" t="s">
        <v>33</v>
      </c>
      <c r="H156" s="171" t="s">
        <v>33</v>
      </c>
      <c r="I156" s="171" t="s">
        <v>33</v>
      </c>
      <c r="J156" s="172" t="s">
        <v>33</v>
      </c>
      <c r="K156" s="170" t="s">
        <v>33</v>
      </c>
      <c r="L156" s="173" t="s">
        <v>33</v>
      </c>
      <c r="M156" s="152">
        <v>731756</v>
      </c>
      <c r="N156" s="171" t="s">
        <v>33</v>
      </c>
      <c r="O156" s="171" t="s">
        <v>33</v>
      </c>
      <c r="P156" s="171" t="s">
        <v>33</v>
      </c>
      <c r="Q156" s="171" t="s">
        <v>33</v>
      </c>
      <c r="R156" s="172" t="s">
        <v>33</v>
      </c>
      <c r="S156" s="170" t="s">
        <v>33</v>
      </c>
      <c r="T156" s="173" t="s">
        <v>33</v>
      </c>
      <c r="U156" s="152">
        <v>1819329</v>
      </c>
      <c r="V156" s="171" t="s">
        <v>33</v>
      </c>
      <c r="W156" s="171" t="s">
        <v>33</v>
      </c>
      <c r="X156" s="171" t="s">
        <v>33</v>
      </c>
      <c r="Y156" s="171" t="s">
        <v>33</v>
      </c>
      <c r="Z156" s="172" t="s">
        <v>33</v>
      </c>
      <c r="AA156" s="170" t="s">
        <v>33</v>
      </c>
      <c r="AB156" s="173" t="s">
        <v>33</v>
      </c>
      <c r="AC156" s="152">
        <v>959602</v>
      </c>
      <c r="AD156" s="171" t="s">
        <v>33</v>
      </c>
      <c r="AE156" s="171" t="s">
        <v>33</v>
      </c>
      <c r="AF156" s="171" t="s">
        <v>33</v>
      </c>
      <c r="AG156" s="171" t="s">
        <v>33</v>
      </c>
      <c r="AH156" s="172" t="s">
        <v>33</v>
      </c>
      <c r="AI156" s="170" t="s">
        <v>33</v>
      </c>
      <c r="AJ156" s="173" t="s">
        <v>33</v>
      </c>
      <c r="AK156" s="153">
        <v>283711</v>
      </c>
      <c r="AL156" s="171" t="s">
        <v>33</v>
      </c>
      <c r="AM156" s="171" t="s">
        <v>33</v>
      </c>
      <c r="AN156" s="171" t="s">
        <v>33</v>
      </c>
      <c r="AO156" s="171" t="s">
        <v>33</v>
      </c>
      <c r="AP156" s="172" t="s">
        <v>33</v>
      </c>
      <c r="AQ156" s="170" t="s">
        <v>33</v>
      </c>
      <c r="AR156" s="173" t="s">
        <v>33</v>
      </c>
      <c r="AS156" s="152">
        <v>2057221</v>
      </c>
      <c r="AT156" s="171" t="s">
        <v>33</v>
      </c>
      <c r="AU156" s="171" t="s">
        <v>33</v>
      </c>
      <c r="AV156" s="171" t="s">
        <v>33</v>
      </c>
      <c r="AW156" s="171" t="s">
        <v>33</v>
      </c>
      <c r="AX156" s="172" t="s">
        <v>33</v>
      </c>
      <c r="AY156" s="170" t="s">
        <v>33</v>
      </c>
      <c r="AZ156" s="173" t="s">
        <v>33</v>
      </c>
      <c r="BA156" s="152">
        <v>701614</v>
      </c>
      <c r="BB156" s="171" t="s">
        <v>33</v>
      </c>
      <c r="BC156" s="171" t="s">
        <v>33</v>
      </c>
      <c r="BD156" s="171" t="s">
        <v>33</v>
      </c>
      <c r="BE156" s="171" t="s">
        <v>33</v>
      </c>
      <c r="BF156" s="172" t="s">
        <v>33</v>
      </c>
      <c r="BG156" s="170" t="s">
        <v>33</v>
      </c>
      <c r="BH156" s="173" t="s">
        <v>33</v>
      </c>
      <c r="BI156" s="152">
        <v>234351</v>
      </c>
      <c r="BJ156" s="171" t="s">
        <v>33</v>
      </c>
      <c r="BK156" s="171" t="s">
        <v>33</v>
      </c>
      <c r="BL156" s="171" t="s">
        <v>33</v>
      </c>
      <c r="BM156" s="171" t="s">
        <v>33</v>
      </c>
      <c r="BN156" s="172" t="s">
        <v>33</v>
      </c>
      <c r="BO156" s="170" t="s">
        <v>33</v>
      </c>
      <c r="BP156" s="173" t="s">
        <v>33</v>
      </c>
      <c r="BQ156" s="152">
        <v>765487</v>
      </c>
      <c r="BR156" s="171" t="s">
        <v>33</v>
      </c>
      <c r="BS156" s="171" t="s">
        <v>33</v>
      </c>
      <c r="BT156" s="171" t="s">
        <v>33</v>
      </c>
      <c r="BU156" s="171" t="s">
        <v>33</v>
      </c>
      <c r="BV156" s="172" t="s">
        <v>33</v>
      </c>
      <c r="BW156" s="170" t="s">
        <v>33</v>
      </c>
      <c r="BX156" s="173" t="s">
        <v>33</v>
      </c>
      <c r="BY156" s="152">
        <v>57169</v>
      </c>
      <c r="BZ156" s="171" t="s">
        <v>33</v>
      </c>
      <c r="CA156" s="171" t="s">
        <v>33</v>
      </c>
      <c r="CB156" s="171" t="s">
        <v>33</v>
      </c>
      <c r="CC156" s="171" t="s">
        <v>33</v>
      </c>
      <c r="CD156" s="172" t="s">
        <v>33</v>
      </c>
      <c r="CE156" s="170" t="s">
        <v>33</v>
      </c>
      <c r="CF156" s="173" t="s">
        <v>33</v>
      </c>
      <c r="CG156" s="153">
        <v>7801718</v>
      </c>
      <c r="CH156" s="171" t="s">
        <v>33</v>
      </c>
      <c r="CI156" s="171" t="s">
        <v>33</v>
      </c>
      <c r="CJ156" s="171" t="s">
        <v>33</v>
      </c>
      <c r="CK156" s="171" t="s">
        <v>33</v>
      </c>
      <c r="CL156" s="172" t="s">
        <v>33</v>
      </c>
      <c r="CM156" s="170" t="s">
        <v>33</v>
      </c>
      <c r="CN156" s="174" t="s">
        <v>33</v>
      </c>
    </row>
    <row r="157" spans="1:92" ht="18" customHeight="1" x14ac:dyDescent="0.15">
      <c r="A157" s="67"/>
      <c r="B157" s="237"/>
      <c r="C157" s="240"/>
      <c r="D157" s="70" t="s">
        <v>1</v>
      </c>
      <c r="E157" s="152">
        <v>1347933</v>
      </c>
      <c r="F157" s="171" t="s">
        <v>33</v>
      </c>
      <c r="G157" s="171" t="s">
        <v>33</v>
      </c>
      <c r="H157" s="171" t="s">
        <v>33</v>
      </c>
      <c r="I157" s="171" t="s">
        <v>33</v>
      </c>
      <c r="J157" s="172" t="s">
        <v>33</v>
      </c>
      <c r="K157" s="170" t="s">
        <v>33</v>
      </c>
      <c r="L157" s="173" t="s">
        <v>33</v>
      </c>
      <c r="M157" s="152">
        <v>2371218</v>
      </c>
      <c r="N157" s="171" t="s">
        <v>33</v>
      </c>
      <c r="O157" s="171" t="s">
        <v>33</v>
      </c>
      <c r="P157" s="171" t="s">
        <v>33</v>
      </c>
      <c r="Q157" s="171" t="s">
        <v>33</v>
      </c>
      <c r="R157" s="172" t="s">
        <v>33</v>
      </c>
      <c r="S157" s="170" t="s">
        <v>33</v>
      </c>
      <c r="T157" s="173" t="s">
        <v>33</v>
      </c>
      <c r="U157" s="152">
        <v>9303465</v>
      </c>
      <c r="V157" s="171" t="s">
        <v>33</v>
      </c>
      <c r="W157" s="171" t="s">
        <v>33</v>
      </c>
      <c r="X157" s="171" t="s">
        <v>33</v>
      </c>
      <c r="Y157" s="171" t="s">
        <v>33</v>
      </c>
      <c r="Z157" s="172" t="s">
        <v>33</v>
      </c>
      <c r="AA157" s="170" t="s">
        <v>33</v>
      </c>
      <c r="AB157" s="173" t="s">
        <v>33</v>
      </c>
      <c r="AC157" s="152">
        <v>7743441</v>
      </c>
      <c r="AD157" s="171" t="s">
        <v>33</v>
      </c>
      <c r="AE157" s="171" t="s">
        <v>33</v>
      </c>
      <c r="AF157" s="171" t="s">
        <v>33</v>
      </c>
      <c r="AG157" s="171" t="s">
        <v>33</v>
      </c>
      <c r="AH157" s="172" t="s">
        <v>33</v>
      </c>
      <c r="AI157" s="170" t="s">
        <v>33</v>
      </c>
      <c r="AJ157" s="173" t="s">
        <v>33</v>
      </c>
      <c r="AK157" s="153">
        <v>555578</v>
      </c>
      <c r="AL157" s="171" t="s">
        <v>33</v>
      </c>
      <c r="AM157" s="171" t="s">
        <v>33</v>
      </c>
      <c r="AN157" s="171" t="s">
        <v>33</v>
      </c>
      <c r="AO157" s="171" t="s">
        <v>33</v>
      </c>
      <c r="AP157" s="172" t="s">
        <v>33</v>
      </c>
      <c r="AQ157" s="170" t="s">
        <v>33</v>
      </c>
      <c r="AR157" s="173" t="s">
        <v>33</v>
      </c>
      <c r="AS157" s="152">
        <v>8168266</v>
      </c>
      <c r="AT157" s="171" t="s">
        <v>33</v>
      </c>
      <c r="AU157" s="171" t="s">
        <v>33</v>
      </c>
      <c r="AV157" s="171" t="s">
        <v>33</v>
      </c>
      <c r="AW157" s="171" t="s">
        <v>33</v>
      </c>
      <c r="AX157" s="172" t="s">
        <v>33</v>
      </c>
      <c r="AY157" s="170" t="s">
        <v>33</v>
      </c>
      <c r="AZ157" s="173" t="s">
        <v>33</v>
      </c>
      <c r="BA157" s="152">
        <v>9198118</v>
      </c>
      <c r="BB157" s="171" t="s">
        <v>33</v>
      </c>
      <c r="BC157" s="171" t="s">
        <v>33</v>
      </c>
      <c r="BD157" s="171" t="s">
        <v>33</v>
      </c>
      <c r="BE157" s="171" t="s">
        <v>33</v>
      </c>
      <c r="BF157" s="172" t="s">
        <v>33</v>
      </c>
      <c r="BG157" s="170" t="s">
        <v>33</v>
      </c>
      <c r="BH157" s="173" t="s">
        <v>33</v>
      </c>
      <c r="BI157" s="152">
        <v>971187</v>
      </c>
      <c r="BJ157" s="171" t="s">
        <v>33</v>
      </c>
      <c r="BK157" s="171" t="s">
        <v>33</v>
      </c>
      <c r="BL157" s="171" t="s">
        <v>33</v>
      </c>
      <c r="BM157" s="171" t="s">
        <v>33</v>
      </c>
      <c r="BN157" s="172" t="s">
        <v>33</v>
      </c>
      <c r="BO157" s="170" t="s">
        <v>33</v>
      </c>
      <c r="BP157" s="173" t="s">
        <v>33</v>
      </c>
      <c r="BQ157" s="152">
        <v>2210395</v>
      </c>
      <c r="BR157" s="171" t="s">
        <v>33</v>
      </c>
      <c r="BS157" s="171" t="s">
        <v>33</v>
      </c>
      <c r="BT157" s="171" t="s">
        <v>33</v>
      </c>
      <c r="BU157" s="171" t="s">
        <v>33</v>
      </c>
      <c r="BV157" s="172" t="s">
        <v>33</v>
      </c>
      <c r="BW157" s="170" t="s">
        <v>33</v>
      </c>
      <c r="BX157" s="173" t="s">
        <v>33</v>
      </c>
      <c r="BY157" s="152">
        <v>71202</v>
      </c>
      <c r="BZ157" s="171" t="s">
        <v>33</v>
      </c>
      <c r="CA157" s="171" t="s">
        <v>33</v>
      </c>
      <c r="CB157" s="171" t="s">
        <v>33</v>
      </c>
      <c r="CC157" s="171" t="s">
        <v>33</v>
      </c>
      <c r="CD157" s="172" t="s">
        <v>33</v>
      </c>
      <c r="CE157" s="170" t="s">
        <v>33</v>
      </c>
      <c r="CF157" s="173" t="s">
        <v>33</v>
      </c>
      <c r="CG157" s="153">
        <v>41940803</v>
      </c>
      <c r="CH157" s="171" t="s">
        <v>33</v>
      </c>
      <c r="CI157" s="171" t="s">
        <v>33</v>
      </c>
      <c r="CJ157" s="171" t="s">
        <v>33</v>
      </c>
      <c r="CK157" s="171" t="s">
        <v>33</v>
      </c>
      <c r="CL157" s="172" t="s">
        <v>33</v>
      </c>
      <c r="CM157" s="170" t="s">
        <v>33</v>
      </c>
      <c r="CN157" s="174" t="s">
        <v>33</v>
      </c>
    </row>
    <row r="158" spans="1:92" ht="18" customHeight="1" x14ac:dyDescent="0.15">
      <c r="A158" s="67"/>
      <c r="B158" s="222" t="s">
        <v>9</v>
      </c>
      <c r="C158" s="196"/>
      <c r="D158" s="245"/>
      <c r="E158" s="133">
        <v>0</v>
      </c>
      <c r="F158" s="134">
        <v>0</v>
      </c>
      <c r="G158" s="134">
        <v>0</v>
      </c>
      <c r="H158" s="134">
        <v>0</v>
      </c>
      <c r="I158" s="134">
        <v>0</v>
      </c>
      <c r="J158" s="135">
        <v>0</v>
      </c>
      <c r="K158" s="136">
        <v>0</v>
      </c>
      <c r="L158" s="137">
        <v>0</v>
      </c>
      <c r="M158" s="133">
        <v>0</v>
      </c>
      <c r="N158" s="134">
        <v>0</v>
      </c>
      <c r="O158" s="134">
        <v>0</v>
      </c>
      <c r="P158" s="134">
        <v>0</v>
      </c>
      <c r="Q158" s="134">
        <v>0</v>
      </c>
      <c r="R158" s="135">
        <v>0</v>
      </c>
      <c r="S158" s="136">
        <v>0</v>
      </c>
      <c r="T158" s="137">
        <v>0</v>
      </c>
      <c r="U158" s="133">
        <v>0</v>
      </c>
      <c r="V158" s="134">
        <v>0</v>
      </c>
      <c r="W158" s="134">
        <v>0</v>
      </c>
      <c r="X158" s="134">
        <v>0</v>
      </c>
      <c r="Y158" s="134">
        <v>0</v>
      </c>
      <c r="Z158" s="135">
        <v>0</v>
      </c>
      <c r="AA158" s="136">
        <v>0</v>
      </c>
      <c r="AB158" s="137">
        <v>0</v>
      </c>
      <c r="AC158" s="133">
        <v>0</v>
      </c>
      <c r="AD158" s="134">
        <v>0</v>
      </c>
      <c r="AE158" s="134">
        <v>0</v>
      </c>
      <c r="AF158" s="134">
        <v>0</v>
      </c>
      <c r="AG158" s="134">
        <v>0</v>
      </c>
      <c r="AH158" s="135">
        <v>0</v>
      </c>
      <c r="AI158" s="136">
        <v>0</v>
      </c>
      <c r="AJ158" s="137">
        <v>0</v>
      </c>
      <c r="AK158" s="138">
        <v>0</v>
      </c>
      <c r="AL158" s="134">
        <v>0</v>
      </c>
      <c r="AM158" s="134">
        <v>0</v>
      </c>
      <c r="AN158" s="134">
        <v>0</v>
      </c>
      <c r="AO158" s="134">
        <v>0</v>
      </c>
      <c r="AP158" s="135">
        <v>0</v>
      </c>
      <c r="AQ158" s="136">
        <v>0</v>
      </c>
      <c r="AR158" s="137">
        <v>0</v>
      </c>
      <c r="AS158" s="133">
        <v>0</v>
      </c>
      <c r="AT158" s="134">
        <v>0</v>
      </c>
      <c r="AU158" s="134">
        <v>0</v>
      </c>
      <c r="AV158" s="134">
        <v>0</v>
      </c>
      <c r="AW158" s="134">
        <v>0</v>
      </c>
      <c r="AX158" s="135">
        <v>0</v>
      </c>
      <c r="AY158" s="136">
        <v>0</v>
      </c>
      <c r="AZ158" s="137">
        <v>0</v>
      </c>
      <c r="BA158" s="133">
        <v>0</v>
      </c>
      <c r="BB158" s="134">
        <v>0</v>
      </c>
      <c r="BC158" s="134">
        <v>0</v>
      </c>
      <c r="BD158" s="134">
        <v>0</v>
      </c>
      <c r="BE158" s="134">
        <v>0</v>
      </c>
      <c r="BF158" s="135">
        <v>0</v>
      </c>
      <c r="BG158" s="136">
        <v>0</v>
      </c>
      <c r="BH158" s="137">
        <v>0</v>
      </c>
      <c r="BI158" s="133">
        <v>0</v>
      </c>
      <c r="BJ158" s="134">
        <v>0</v>
      </c>
      <c r="BK158" s="134">
        <v>0</v>
      </c>
      <c r="BL158" s="134">
        <v>0</v>
      </c>
      <c r="BM158" s="134">
        <v>0</v>
      </c>
      <c r="BN158" s="135">
        <v>0</v>
      </c>
      <c r="BO158" s="136">
        <v>0</v>
      </c>
      <c r="BP158" s="137">
        <v>0</v>
      </c>
      <c r="BQ158" s="133">
        <v>0</v>
      </c>
      <c r="BR158" s="134">
        <v>0</v>
      </c>
      <c r="BS158" s="134">
        <v>0</v>
      </c>
      <c r="BT158" s="134">
        <v>0</v>
      </c>
      <c r="BU158" s="134">
        <v>0</v>
      </c>
      <c r="BV158" s="135">
        <v>0</v>
      </c>
      <c r="BW158" s="136">
        <v>0</v>
      </c>
      <c r="BX158" s="137">
        <v>0</v>
      </c>
      <c r="BY158" s="133">
        <v>0</v>
      </c>
      <c r="BZ158" s="134">
        <v>0</v>
      </c>
      <c r="CA158" s="134">
        <v>0</v>
      </c>
      <c r="CB158" s="134">
        <v>0</v>
      </c>
      <c r="CC158" s="134">
        <v>0</v>
      </c>
      <c r="CD158" s="135">
        <v>0</v>
      </c>
      <c r="CE158" s="136">
        <v>0</v>
      </c>
      <c r="CF158" s="137">
        <v>0</v>
      </c>
      <c r="CG158" s="138">
        <v>0</v>
      </c>
      <c r="CH158" s="134">
        <v>0</v>
      </c>
      <c r="CI158" s="134">
        <v>0</v>
      </c>
      <c r="CJ158" s="134">
        <v>0</v>
      </c>
      <c r="CK158" s="134">
        <v>0</v>
      </c>
      <c r="CL158" s="135">
        <v>0</v>
      </c>
      <c r="CM158" s="136">
        <v>0</v>
      </c>
      <c r="CN158" s="139">
        <v>0</v>
      </c>
    </row>
    <row r="159" spans="1:92" ht="18" customHeight="1" x14ac:dyDescent="0.15">
      <c r="A159" s="67"/>
      <c r="B159" s="224" t="s">
        <v>19</v>
      </c>
      <c r="C159" s="225"/>
      <c r="D159" s="71" t="s">
        <v>16</v>
      </c>
      <c r="E159" s="133">
        <v>29224</v>
      </c>
      <c r="F159" s="134">
        <v>567</v>
      </c>
      <c r="G159" s="134">
        <v>28096</v>
      </c>
      <c r="H159" s="134">
        <v>0</v>
      </c>
      <c r="I159" s="134">
        <v>0</v>
      </c>
      <c r="J159" s="135">
        <v>28096</v>
      </c>
      <c r="K159" s="136">
        <v>0</v>
      </c>
      <c r="L159" s="137">
        <v>561</v>
      </c>
      <c r="M159" s="133">
        <v>89468</v>
      </c>
      <c r="N159" s="134">
        <v>2130</v>
      </c>
      <c r="O159" s="134">
        <v>86209</v>
      </c>
      <c r="P159" s="134">
        <v>463</v>
      </c>
      <c r="Q159" s="134">
        <v>0</v>
      </c>
      <c r="R159" s="135">
        <v>86672</v>
      </c>
      <c r="S159" s="136">
        <v>0</v>
      </c>
      <c r="T159" s="137">
        <v>666</v>
      </c>
      <c r="U159" s="133">
        <v>27036</v>
      </c>
      <c r="V159" s="134">
        <v>633</v>
      </c>
      <c r="W159" s="134">
        <v>22289</v>
      </c>
      <c r="X159" s="134">
        <v>0</v>
      </c>
      <c r="Y159" s="134">
        <v>0</v>
      </c>
      <c r="Z159" s="135">
        <v>22289</v>
      </c>
      <c r="AA159" s="136">
        <v>0</v>
      </c>
      <c r="AB159" s="137">
        <v>4114</v>
      </c>
      <c r="AC159" s="133">
        <v>17006</v>
      </c>
      <c r="AD159" s="134">
        <v>403</v>
      </c>
      <c r="AE159" s="134">
        <v>15524</v>
      </c>
      <c r="AF159" s="134">
        <v>0</v>
      </c>
      <c r="AG159" s="134">
        <v>0</v>
      </c>
      <c r="AH159" s="135">
        <v>15524</v>
      </c>
      <c r="AI159" s="136">
        <v>0</v>
      </c>
      <c r="AJ159" s="137">
        <v>1078</v>
      </c>
      <c r="AK159" s="138">
        <v>10439</v>
      </c>
      <c r="AL159" s="134">
        <v>63</v>
      </c>
      <c r="AM159" s="134">
        <v>10024</v>
      </c>
      <c r="AN159" s="134">
        <v>0</v>
      </c>
      <c r="AO159" s="134">
        <v>0</v>
      </c>
      <c r="AP159" s="135">
        <v>10024</v>
      </c>
      <c r="AQ159" s="136">
        <v>0</v>
      </c>
      <c r="AR159" s="137">
        <v>352</v>
      </c>
      <c r="AS159" s="133">
        <v>4470</v>
      </c>
      <c r="AT159" s="134">
        <v>113</v>
      </c>
      <c r="AU159" s="134">
        <v>4343</v>
      </c>
      <c r="AV159" s="134">
        <v>0</v>
      </c>
      <c r="AW159" s="134">
        <v>0</v>
      </c>
      <c r="AX159" s="135">
        <v>4343</v>
      </c>
      <c r="AY159" s="136">
        <v>0</v>
      </c>
      <c r="AZ159" s="137">
        <v>15</v>
      </c>
      <c r="BA159" s="133">
        <v>11199</v>
      </c>
      <c r="BB159" s="134">
        <v>1275</v>
      </c>
      <c r="BC159" s="134">
        <v>9924</v>
      </c>
      <c r="BD159" s="134">
        <v>0</v>
      </c>
      <c r="BE159" s="134">
        <v>0</v>
      </c>
      <c r="BF159" s="135">
        <v>9924</v>
      </c>
      <c r="BG159" s="136">
        <v>0</v>
      </c>
      <c r="BH159" s="137">
        <v>0</v>
      </c>
      <c r="BI159" s="133">
        <v>7837</v>
      </c>
      <c r="BJ159" s="134">
        <v>167</v>
      </c>
      <c r="BK159" s="134">
        <v>7670</v>
      </c>
      <c r="BL159" s="134">
        <v>0</v>
      </c>
      <c r="BM159" s="134">
        <v>0</v>
      </c>
      <c r="BN159" s="135">
        <v>7670</v>
      </c>
      <c r="BO159" s="136">
        <v>0</v>
      </c>
      <c r="BP159" s="137">
        <v>0</v>
      </c>
      <c r="BQ159" s="133">
        <v>23639</v>
      </c>
      <c r="BR159" s="134">
        <v>1651</v>
      </c>
      <c r="BS159" s="134">
        <v>21988</v>
      </c>
      <c r="BT159" s="134">
        <v>0</v>
      </c>
      <c r="BU159" s="134">
        <v>0</v>
      </c>
      <c r="BV159" s="135">
        <v>21988</v>
      </c>
      <c r="BW159" s="136">
        <v>0</v>
      </c>
      <c r="BX159" s="137">
        <v>0</v>
      </c>
      <c r="BY159" s="133">
        <v>172</v>
      </c>
      <c r="BZ159" s="134">
        <v>0</v>
      </c>
      <c r="CA159" s="134">
        <v>116</v>
      </c>
      <c r="CB159" s="134">
        <v>0</v>
      </c>
      <c r="CC159" s="134">
        <v>0</v>
      </c>
      <c r="CD159" s="135">
        <v>116</v>
      </c>
      <c r="CE159" s="136">
        <v>0</v>
      </c>
      <c r="CF159" s="137">
        <v>56</v>
      </c>
      <c r="CG159" s="138">
        <v>220490</v>
      </c>
      <c r="CH159" s="134">
        <v>7002</v>
      </c>
      <c r="CI159" s="134">
        <v>206183</v>
      </c>
      <c r="CJ159" s="134">
        <v>463</v>
      </c>
      <c r="CK159" s="134">
        <v>0</v>
      </c>
      <c r="CL159" s="135">
        <v>206646</v>
      </c>
      <c r="CM159" s="136">
        <v>0</v>
      </c>
      <c r="CN159" s="139">
        <v>6842</v>
      </c>
    </row>
    <row r="160" spans="1:92" ht="18" customHeight="1" x14ac:dyDescent="0.15">
      <c r="A160" s="72"/>
      <c r="B160" s="226"/>
      <c r="C160" s="227"/>
      <c r="D160" s="71" t="s">
        <v>17</v>
      </c>
      <c r="E160" s="133">
        <v>179558</v>
      </c>
      <c r="F160" s="134">
        <v>4983</v>
      </c>
      <c r="G160" s="134">
        <v>169065</v>
      </c>
      <c r="H160" s="134">
        <v>3613</v>
      </c>
      <c r="I160" s="134">
        <v>1885</v>
      </c>
      <c r="J160" s="135">
        <v>174563</v>
      </c>
      <c r="K160" s="136">
        <v>0</v>
      </c>
      <c r="L160" s="137">
        <v>12</v>
      </c>
      <c r="M160" s="133">
        <v>389720</v>
      </c>
      <c r="N160" s="134">
        <v>7332</v>
      </c>
      <c r="O160" s="134">
        <v>347602</v>
      </c>
      <c r="P160" s="134">
        <v>8091</v>
      </c>
      <c r="Q160" s="134">
        <v>1071</v>
      </c>
      <c r="R160" s="135">
        <v>356764</v>
      </c>
      <c r="S160" s="136">
        <v>0</v>
      </c>
      <c r="T160" s="137">
        <v>25624</v>
      </c>
      <c r="U160" s="133">
        <v>1406569</v>
      </c>
      <c r="V160" s="134">
        <v>11480</v>
      </c>
      <c r="W160" s="134">
        <v>1390043</v>
      </c>
      <c r="X160" s="134">
        <v>0</v>
      </c>
      <c r="Y160" s="134">
        <v>0</v>
      </c>
      <c r="Z160" s="135">
        <v>1390043</v>
      </c>
      <c r="AA160" s="136">
        <v>0</v>
      </c>
      <c r="AB160" s="137">
        <v>5046</v>
      </c>
      <c r="AC160" s="133">
        <v>375787</v>
      </c>
      <c r="AD160" s="134">
        <v>6018</v>
      </c>
      <c r="AE160" s="134">
        <v>358602</v>
      </c>
      <c r="AF160" s="134">
        <v>6296</v>
      </c>
      <c r="AG160" s="134">
        <v>0</v>
      </c>
      <c r="AH160" s="135">
        <v>364898</v>
      </c>
      <c r="AI160" s="136">
        <v>0</v>
      </c>
      <c r="AJ160" s="137">
        <v>4872</v>
      </c>
      <c r="AK160" s="138">
        <v>113734</v>
      </c>
      <c r="AL160" s="134">
        <v>1595</v>
      </c>
      <c r="AM160" s="134">
        <v>111871</v>
      </c>
      <c r="AN160" s="134">
        <v>0</v>
      </c>
      <c r="AO160" s="134">
        <v>0</v>
      </c>
      <c r="AP160" s="135">
        <v>111871</v>
      </c>
      <c r="AQ160" s="136">
        <v>0</v>
      </c>
      <c r="AR160" s="137">
        <v>268</v>
      </c>
      <c r="AS160" s="133">
        <v>192451</v>
      </c>
      <c r="AT160" s="134">
        <v>3455</v>
      </c>
      <c r="AU160" s="134">
        <v>179977</v>
      </c>
      <c r="AV160" s="134">
        <v>361</v>
      </c>
      <c r="AW160" s="134">
        <v>0</v>
      </c>
      <c r="AX160" s="135">
        <v>180338</v>
      </c>
      <c r="AY160" s="136">
        <v>0</v>
      </c>
      <c r="AZ160" s="137">
        <v>8659</v>
      </c>
      <c r="BA160" s="133">
        <v>497246</v>
      </c>
      <c r="BB160" s="134">
        <v>8701</v>
      </c>
      <c r="BC160" s="134">
        <v>488545</v>
      </c>
      <c r="BD160" s="134">
        <v>0</v>
      </c>
      <c r="BE160" s="134">
        <v>0</v>
      </c>
      <c r="BF160" s="135">
        <v>488545</v>
      </c>
      <c r="BG160" s="136">
        <v>0</v>
      </c>
      <c r="BH160" s="137">
        <v>0</v>
      </c>
      <c r="BI160" s="133">
        <v>413466</v>
      </c>
      <c r="BJ160" s="134">
        <v>15315</v>
      </c>
      <c r="BK160" s="134">
        <v>351654</v>
      </c>
      <c r="BL160" s="134">
        <v>0</v>
      </c>
      <c r="BM160" s="134">
        <v>0</v>
      </c>
      <c r="BN160" s="135">
        <v>351654</v>
      </c>
      <c r="BO160" s="136">
        <v>0</v>
      </c>
      <c r="BP160" s="137">
        <v>46497</v>
      </c>
      <c r="BQ160" s="133">
        <v>695323</v>
      </c>
      <c r="BR160" s="134">
        <v>19969</v>
      </c>
      <c r="BS160" s="134">
        <v>675354</v>
      </c>
      <c r="BT160" s="134">
        <v>0</v>
      </c>
      <c r="BU160" s="134">
        <v>0</v>
      </c>
      <c r="BV160" s="135">
        <v>675354</v>
      </c>
      <c r="BW160" s="136">
        <v>0</v>
      </c>
      <c r="BX160" s="137">
        <v>0</v>
      </c>
      <c r="BY160" s="133">
        <v>17117</v>
      </c>
      <c r="BZ160" s="134">
        <v>287</v>
      </c>
      <c r="CA160" s="134">
        <v>16831</v>
      </c>
      <c r="CB160" s="134">
        <v>0</v>
      </c>
      <c r="CC160" s="134">
        <v>0</v>
      </c>
      <c r="CD160" s="135">
        <v>16831</v>
      </c>
      <c r="CE160" s="136">
        <v>0</v>
      </c>
      <c r="CF160" s="137">
        <v>0</v>
      </c>
      <c r="CG160" s="138">
        <v>4280971</v>
      </c>
      <c r="CH160" s="134">
        <v>79135</v>
      </c>
      <c r="CI160" s="134">
        <v>4089544</v>
      </c>
      <c r="CJ160" s="134">
        <v>18361</v>
      </c>
      <c r="CK160" s="134">
        <v>2956</v>
      </c>
      <c r="CL160" s="135">
        <v>4110861</v>
      </c>
      <c r="CM160" s="136">
        <v>0</v>
      </c>
      <c r="CN160" s="139">
        <v>90978</v>
      </c>
    </row>
    <row r="161" spans="1:92" ht="18" customHeight="1" x14ac:dyDescent="0.15">
      <c r="A161" s="67"/>
      <c r="B161" s="226"/>
      <c r="C161" s="227"/>
      <c r="D161" s="71" t="s">
        <v>18</v>
      </c>
      <c r="E161" s="140">
        <v>0</v>
      </c>
      <c r="F161" s="141">
        <v>0</v>
      </c>
      <c r="G161" s="141">
        <v>0</v>
      </c>
      <c r="H161" s="141">
        <v>0</v>
      </c>
      <c r="I161" s="141">
        <v>0</v>
      </c>
      <c r="J161" s="142">
        <v>0</v>
      </c>
      <c r="K161" s="143">
        <v>0</v>
      </c>
      <c r="L161" s="137">
        <v>0</v>
      </c>
      <c r="M161" s="140">
        <v>21318</v>
      </c>
      <c r="N161" s="141">
        <v>3408</v>
      </c>
      <c r="O161" s="141">
        <v>17910</v>
      </c>
      <c r="P161" s="141">
        <v>0</v>
      </c>
      <c r="Q161" s="141">
        <v>0</v>
      </c>
      <c r="R161" s="142">
        <v>17910</v>
      </c>
      <c r="S161" s="143">
        <v>0</v>
      </c>
      <c r="T161" s="137">
        <v>0</v>
      </c>
      <c r="U161" s="140">
        <v>0</v>
      </c>
      <c r="V161" s="141">
        <v>0</v>
      </c>
      <c r="W161" s="141">
        <v>0</v>
      </c>
      <c r="X161" s="141">
        <v>0</v>
      </c>
      <c r="Y161" s="141">
        <v>0</v>
      </c>
      <c r="Z161" s="142">
        <v>0</v>
      </c>
      <c r="AA161" s="143">
        <v>0</v>
      </c>
      <c r="AB161" s="137">
        <v>0</v>
      </c>
      <c r="AC161" s="140">
        <v>0</v>
      </c>
      <c r="AD161" s="141">
        <v>0</v>
      </c>
      <c r="AE161" s="141">
        <v>0</v>
      </c>
      <c r="AF161" s="141">
        <v>0</v>
      </c>
      <c r="AG161" s="141">
        <v>0</v>
      </c>
      <c r="AH161" s="142">
        <v>0</v>
      </c>
      <c r="AI161" s="143">
        <v>0</v>
      </c>
      <c r="AJ161" s="137">
        <v>0</v>
      </c>
      <c r="AK161" s="144">
        <v>0</v>
      </c>
      <c r="AL161" s="141">
        <v>0</v>
      </c>
      <c r="AM161" s="141">
        <v>0</v>
      </c>
      <c r="AN161" s="141">
        <v>0</v>
      </c>
      <c r="AO161" s="141">
        <v>0</v>
      </c>
      <c r="AP161" s="142">
        <v>0</v>
      </c>
      <c r="AQ161" s="143">
        <v>0</v>
      </c>
      <c r="AR161" s="137">
        <v>0</v>
      </c>
      <c r="AS161" s="140">
        <v>0</v>
      </c>
      <c r="AT161" s="141">
        <v>0</v>
      </c>
      <c r="AU161" s="141">
        <v>0</v>
      </c>
      <c r="AV161" s="141">
        <v>0</v>
      </c>
      <c r="AW161" s="141">
        <v>0</v>
      </c>
      <c r="AX161" s="142">
        <v>0</v>
      </c>
      <c r="AY161" s="143">
        <v>0</v>
      </c>
      <c r="AZ161" s="137">
        <v>0</v>
      </c>
      <c r="BA161" s="140">
        <v>0</v>
      </c>
      <c r="BB161" s="141">
        <v>0</v>
      </c>
      <c r="BC161" s="141">
        <v>0</v>
      </c>
      <c r="BD161" s="141">
        <v>0</v>
      </c>
      <c r="BE161" s="141">
        <v>0</v>
      </c>
      <c r="BF161" s="142">
        <v>0</v>
      </c>
      <c r="BG161" s="143">
        <v>0</v>
      </c>
      <c r="BH161" s="137">
        <v>0</v>
      </c>
      <c r="BI161" s="140">
        <v>0</v>
      </c>
      <c r="BJ161" s="141">
        <v>0</v>
      </c>
      <c r="BK161" s="141">
        <v>0</v>
      </c>
      <c r="BL161" s="141">
        <v>0</v>
      </c>
      <c r="BM161" s="141">
        <v>0</v>
      </c>
      <c r="BN161" s="142">
        <v>0</v>
      </c>
      <c r="BO161" s="143">
        <v>0</v>
      </c>
      <c r="BP161" s="137">
        <v>0</v>
      </c>
      <c r="BQ161" s="140">
        <v>16311</v>
      </c>
      <c r="BR161" s="141">
        <v>2391</v>
      </c>
      <c r="BS161" s="141">
        <v>10656</v>
      </c>
      <c r="BT161" s="141">
        <v>0</v>
      </c>
      <c r="BU161" s="141">
        <v>0</v>
      </c>
      <c r="BV161" s="142">
        <v>10656</v>
      </c>
      <c r="BW161" s="143">
        <v>0</v>
      </c>
      <c r="BX161" s="137">
        <v>3264</v>
      </c>
      <c r="BY161" s="140">
        <v>0</v>
      </c>
      <c r="BZ161" s="141">
        <v>0</v>
      </c>
      <c r="CA161" s="141">
        <v>0</v>
      </c>
      <c r="CB161" s="141">
        <v>0</v>
      </c>
      <c r="CC161" s="141">
        <v>0</v>
      </c>
      <c r="CD161" s="142">
        <v>0</v>
      </c>
      <c r="CE161" s="143">
        <v>0</v>
      </c>
      <c r="CF161" s="137">
        <v>0</v>
      </c>
      <c r="CG161" s="144">
        <v>37629</v>
      </c>
      <c r="CH161" s="141">
        <v>5799</v>
      </c>
      <c r="CI161" s="141">
        <v>28566</v>
      </c>
      <c r="CJ161" s="141">
        <v>0</v>
      </c>
      <c r="CK161" s="141">
        <v>0</v>
      </c>
      <c r="CL161" s="142">
        <v>28566</v>
      </c>
      <c r="CM161" s="143">
        <v>0</v>
      </c>
      <c r="CN161" s="139">
        <v>3264</v>
      </c>
    </row>
    <row r="162" spans="1:92" ht="18" customHeight="1" x14ac:dyDescent="0.15">
      <c r="A162" s="67"/>
      <c r="B162" s="226"/>
      <c r="C162" s="227"/>
      <c r="D162" s="68" t="s">
        <v>1</v>
      </c>
      <c r="E162" s="140">
        <v>208782</v>
      </c>
      <c r="F162" s="141">
        <v>5550</v>
      </c>
      <c r="G162" s="141">
        <v>197161</v>
      </c>
      <c r="H162" s="141">
        <v>3613</v>
      </c>
      <c r="I162" s="141">
        <v>1885</v>
      </c>
      <c r="J162" s="142">
        <v>202659</v>
      </c>
      <c r="K162" s="143">
        <v>0</v>
      </c>
      <c r="L162" s="137">
        <v>573</v>
      </c>
      <c r="M162" s="140">
        <v>500506</v>
      </c>
      <c r="N162" s="141">
        <v>12870</v>
      </c>
      <c r="O162" s="141">
        <v>451721</v>
      </c>
      <c r="P162" s="141">
        <v>8554</v>
      </c>
      <c r="Q162" s="141">
        <v>1071</v>
      </c>
      <c r="R162" s="142">
        <v>461346</v>
      </c>
      <c r="S162" s="143">
        <v>0</v>
      </c>
      <c r="T162" s="137">
        <v>26290</v>
      </c>
      <c r="U162" s="140">
        <v>1433605</v>
      </c>
      <c r="V162" s="141">
        <v>12113</v>
      </c>
      <c r="W162" s="141">
        <v>1412332</v>
      </c>
      <c r="X162" s="141">
        <v>0</v>
      </c>
      <c r="Y162" s="141">
        <v>0</v>
      </c>
      <c r="Z162" s="142">
        <v>1412332</v>
      </c>
      <c r="AA162" s="143">
        <v>0</v>
      </c>
      <c r="AB162" s="137">
        <v>9160</v>
      </c>
      <c r="AC162" s="140">
        <v>392793</v>
      </c>
      <c r="AD162" s="141">
        <v>6421</v>
      </c>
      <c r="AE162" s="141">
        <v>374126</v>
      </c>
      <c r="AF162" s="141">
        <v>6296</v>
      </c>
      <c r="AG162" s="141">
        <v>0</v>
      </c>
      <c r="AH162" s="142">
        <v>380422</v>
      </c>
      <c r="AI162" s="143">
        <v>0</v>
      </c>
      <c r="AJ162" s="137">
        <v>5950</v>
      </c>
      <c r="AK162" s="144">
        <v>124173</v>
      </c>
      <c r="AL162" s="141">
        <v>1658</v>
      </c>
      <c r="AM162" s="141">
        <v>121895</v>
      </c>
      <c r="AN162" s="141">
        <v>0</v>
      </c>
      <c r="AO162" s="141">
        <v>0</v>
      </c>
      <c r="AP162" s="142">
        <v>121895</v>
      </c>
      <c r="AQ162" s="143">
        <v>0</v>
      </c>
      <c r="AR162" s="137">
        <v>620</v>
      </c>
      <c r="AS162" s="140">
        <v>196921</v>
      </c>
      <c r="AT162" s="141">
        <v>3567</v>
      </c>
      <c r="AU162" s="141">
        <v>184319</v>
      </c>
      <c r="AV162" s="141">
        <v>361</v>
      </c>
      <c r="AW162" s="141">
        <v>0</v>
      </c>
      <c r="AX162" s="142">
        <v>184680</v>
      </c>
      <c r="AY162" s="143">
        <v>0</v>
      </c>
      <c r="AZ162" s="137">
        <v>8674</v>
      </c>
      <c r="BA162" s="140">
        <v>508445</v>
      </c>
      <c r="BB162" s="141">
        <v>9977</v>
      </c>
      <c r="BC162" s="141">
        <v>498469</v>
      </c>
      <c r="BD162" s="141">
        <v>0</v>
      </c>
      <c r="BE162" s="141">
        <v>0</v>
      </c>
      <c r="BF162" s="142">
        <v>498469</v>
      </c>
      <c r="BG162" s="143">
        <v>0</v>
      </c>
      <c r="BH162" s="137">
        <v>0</v>
      </c>
      <c r="BI162" s="140">
        <v>421303</v>
      </c>
      <c r="BJ162" s="141">
        <v>15482</v>
      </c>
      <c r="BK162" s="141">
        <v>359324</v>
      </c>
      <c r="BL162" s="141">
        <v>0</v>
      </c>
      <c r="BM162" s="141">
        <v>0</v>
      </c>
      <c r="BN162" s="142">
        <v>359324</v>
      </c>
      <c r="BO162" s="143">
        <v>0</v>
      </c>
      <c r="BP162" s="137">
        <v>46497</v>
      </c>
      <c r="BQ162" s="140">
        <v>735273</v>
      </c>
      <c r="BR162" s="141">
        <v>24011</v>
      </c>
      <c r="BS162" s="141">
        <v>707998</v>
      </c>
      <c r="BT162" s="141">
        <v>0</v>
      </c>
      <c r="BU162" s="141">
        <v>0</v>
      </c>
      <c r="BV162" s="142">
        <v>707998</v>
      </c>
      <c r="BW162" s="143">
        <v>0</v>
      </c>
      <c r="BX162" s="137">
        <v>3264</v>
      </c>
      <c r="BY162" s="140">
        <v>17289</v>
      </c>
      <c r="BZ162" s="141">
        <v>287</v>
      </c>
      <c r="CA162" s="141">
        <v>16947</v>
      </c>
      <c r="CB162" s="141">
        <v>0</v>
      </c>
      <c r="CC162" s="141">
        <v>0</v>
      </c>
      <c r="CD162" s="142">
        <v>16947</v>
      </c>
      <c r="CE162" s="143">
        <v>0</v>
      </c>
      <c r="CF162" s="137">
        <v>56</v>
      </c>
      <c r="CG162" s="144">
        <v>4539090</v>
      </c>
      <c r="CH162" s="141">
        <v>91936</v>
      </c>
      <c r="CI162" s="141">
        <v>4324292</v>
      </c>
      <c r="CJ162" s="141">
        <v>18824</v>
      </c>
      <c r="CK162" s="141">
        <v>2956</v>
      </c>
      <c r="CL162" s="142">
        <v>4346072</v>
      </c>
      <c r="CM162" s="143">
        <v>0</v>
      </c>
      <c r="CN162" s="139">
        <v>101084</v>
      </c>
    </row>
    <row r="163" spans="1:92" ht="18" customHeight="1" x14ac:dyDescent="0.15">
      <c r="A163" s="67"/>
      <c r="B163" s="226"/>
      <c r="C163" s="227"/>
      <c r="D163" s="68" t="s">
        <v>27</v>
      </c>
      <c r="E163" s="145">
        <v>80551</v>
      </c>
      <c r="F163" s="154" t="s">
        <v>33</v>
      </c>
      <c r="G163" s="154" t="s">
        <v>33</v>
      </c>
      <c r="H163" s="155" t="s">
        <v>33</v>
      </c>
      <c r="I163" s="155" t="s">
        <v>33</v>
      </c>
      <c r="J163" s="156" t="s">
        <v>33</v>
      </c>
      <c r="K163" s="157" t="s">
        <v>33</v>
      </c>
      <c r="L163" s="158" t="s">
        <v>33</v>
      </c>
      <c r="M163" s="145">
        <v>492254</v>
      </c>
      <c r="N163" s="154" t="s">
        <v>33</v>
      </c>
      <c r="O163" s="154" t="s">
        <v>33</v>
      </c>
      <c r="P163" s="155" t="s">
        <v>33</v>
      </c>
      <c r="Q163" s="155" t="s">
        <v>33</v>
      </c>
      <c r="R163" s="156" t="s">
        <v>33</v>
      </c>
      <c r="S163" s="157" t="s">
        <v>33</v>
      </c>
      <c r="T163" s="158" t="s">
        <v>33</v>
      </c>
      <c r="U163" s="145">
        <v>557435</v>
      </c>
      <c r="V163" s="154" t="s">
        <v>33</v>
      </c>
      <c r="W163" s="154" t="s">
        <v>33</v>
      </c>
      <c r="X163" s="155" t="s">
        <v>33</v>
      </c>
      <c r="Y163" s="155" t="s">
        <v>33</v>
      </c>
      <c r="Z163" s="156" t="s">
        <v>33</v>
      </c>
      <c r="AA163" s="157" t="s">
        <v>33</v>
      </c>
      <c r="AB163" s="158" t="s">
        <v>33</v>
      </c>
      <c r="AC163" s="145">
        <v>658847</v>
      </c>
      <c r="AD163" s="154" t="s">
        <v>33</v>
      </c>
      <c r="AE163" s="154" t="s">
        <v>33</v>
      </c>
      <c r="AF163" s="155" t="s">
        <v>33</v>
      </c>
      <c r="AG163" s="155" t="s">
        <v>33</v>
      </c>
      <c r="AH163" s="156" t="s">
        <v>33</v>
      </c>
      <c r="AI163" s="157" t="s">
        <v>33</v>
      </c>
      <c r="AJ163" s="158" t="s">
        <v>33</v>
      </c>
      <c r="AK163" s="150">
        <v>230022</v>
      </c>
      <c r="AL163" s="154" t="s">
        <v>33</v>
      </c>
      <c r="AM163" s="154" t="s">
        <v>33</v>
      </c>
      <c r="AN163" s="155" t="s">
        <v>33</v>
      </c>
      <c r="AO163" s="155" t="s">
        <v>33</v>
      </c>
      <c r="AP163" s="156" t="s">
        <v>33</v>
      </c>
      <c r="AQ163" s="157" t="s">
        <v>33</v>
      </c>
      <c r="AR163" s="158" t="s">
        <v>33</v>
      </c>
      <c r="AS163" s="145">
        <v>240757</v>
      </c>
      <c r="AT163" s="154" t="s">
        <v>33</v>
      </c>
      <c r="AU163" s="154" t="s">
        <v>33</v>
      </c>
      <c r="AV163" s="155" t="s">
        <v>33</v>
      </c>
      <c r="AW163" s="155" t="s">
        <v>33</v>
      </c>
      <c r="AX163" s="156" t="s">
        <v>33</v>
      </c>
      <c r="AY163" s="157" t="s">
        <v>33</v>
      </c>
      <c r="AZ163" s="158" t="s">
        <v>33</v>
      </c>
      <c r="BA163" s="145">
        <v>461441</v>
      </c>
      <c r="BB163" s="154" t="s">
        <v>33</v>
      </c>
      <c r="BC163" s="154" t="s">
        <v>33</v>
      </c>
      <c r="BD163" s="155" t="s">
        <v>33</v>
      </c>
      <c r="BE163" s="155" t="s">
        <v>33</v>
      </c>
      <c r="BF163" s="156" t="s">
        <v>33</v>
      </c>
      <c r="BG163" s="157" t="s">
        <v>33</v>
      </c>
      <c r="BH163" s="158" t="s">
        <v>33</v>
      </c>
      <c r="BI163" s="145">
        <v>198930</v>
      </c>
      <c r="BJ163" s="154" t="s">
        <v>33</v>
      </c>
      <c r="BK163" s="154" t="s">
        <v>33</v>
      </c>
      <c r="BL163" s="155" t="s">
        <v>33</v>
      </c>
      <c r="BM163" s="155" t="s">
        <v>33</v>
      </c>
      <c r="BN163" s="156" t="s">
        <v>33</v>
      </c>
      <c r="BO163" s="157" t="s">
        <v>33</v>
      </c>
      <c r="BP163" s="158" t="s">
        <v>33</v>
      </c>
      <c r="BQ163" s="145">
        <v>447462</v>
      </c>
      <c r="BR163" s="154" t="s">
        <v>33</v>
      </c>
      <c r="BS163" s="154" t="s">
        <v>33</v>
      </c>
      <c r="BT163" s="155" t="s">
        <v>33</v>
      </c>
      <c r="BU163" s="155" t="s">
        <v>33</v>
      </c>
      <c r="BV163" s="156" t="s">
        <v>33</v>
      </c>
      <c r="BW163" s="157" t="s">
        <v>33</v>
      </c>
      <c r="BX163" s="158" t="s">
        <v>33</v>
      </c>
      <c r="BY163" s="145">
        <v>31654</v>
      </c>
      <c r="BZ163" s="154" t="s">
        <v>33</v>
      </c>
      <c r="CA163" s="154" t="s">
        <v>33</v>
      </c>
      <c r="CB163" s="155" t="s">
        <v>33</v>
      </c>
      <c r="CC163" s="155" t="s">
        <v>33</v>
      </c>
      <c r="CD163" s="156" t="s">
        <v>33</v>
      </c>
      <c r="CE163" s="157" t="s">
        <v>33</v>
      </c>
      <c r="CF163" s="158" t="s">
        <v>33</v>
      </c>
      <c r="CG163" s="150">
        <v>3399353</v>
      </c>
      <c r="CH163" s="154" t="s">
        <v>33</v>
      </c>
      <c r="CI163" s="154" t="s">
        <v>33</v>
      </c>
      <c r="CJ163" s="155" t="s">
        <v>33</v>
      </c>
      <c r="CK163" s="155" t="s">
        <v>33</v>
      </c>
      <c r="CL163" s="156" t="s">
        <v>33</v>
      </c>
      <c r="CM163" s="157" t="s">
        <v>33</v>
      </c>
      <c r="CN163" s="159" t="s">
        <v>33</v>
      </c>
    </row>
    <row r="164" spans="1:92" ht="18" customHeight="1" x14ac:dyDescent="0.15">
      <c r="A164" s="67"/>
      <c r="B164" s="228"/>
      <c r="C164" s="229"/>
      <c r="D164" s="68" t="s">
        <v>21</v>
      </c>
      <c r="E164" s="145">
        <v>38322</v>
      </c>
      <c r="F164" s="154" t="s">
        <v>33</v>
      </c>
      <c r="G164" s="154" t="s">
        <v>33</v>
      </c>
      <c r="H164" s="155" t="s">
        <v>33</v>
      </c>
      <c r="I164" s="155" t="s">
        <v>33</v>
      </c>
      <c r="J164" s="156" t="s">
        <v>33</v>
      </c>
      <c r="K164" s="157" t="s">
        <v>33</v>
      </c>
      <c r="L164" s="158" t="s">
        <v>33</v>
      </c>
      <c r="M164" s="145">
        <v>124452</v>
      </c>
      <c r="N164" s="154" t="s">
        <v>33</v>
      </c>
      <c r="O164" s="154" t="s">
        <v>33</v>
      </c>
      <c r="P164" s="155" t="s">
        <v>33</v>
      </c>
      <c r="Q164" s="155" t="s">
        <v>33</v>
      </c>
      <c r="R164" s="156" t="s">
        <v>33</v>
      </c>
      <c r="S164" s="157" t="s">
        <v>33</v>
      </c>
      <c r="T164" s="158" t="s">
        <v>33</v>
      </c>
      <c r="U164" s="145">
        <v>616854</v>
      </c>
      <c r="V164" s="154" t="s">
        <v>33</v>
      </c>
      <c r="W164" s="154" t="s">
        <v>33</v>
      </c>
      <c r="X164" s="155" t="s">
        <v>33</v>
      </c>
      <c r="Y164" s="155" t="s">
        <v>33</v>
      </c>
      <c r="Z164" s="156" t="s">
        <v>33</v>
      </c>
      <c r="AA164" s="157" t="s">
        <v>33</v>
      </c>
      <c r="AB164" s="158" t="s">
        <v>33</v>
      </c>
      <c r="AC164" s="145">
        <v>241918</v>
      </c>
      <c r="AD164" s="154" t="s">
        <v>33</v>
      </c>
      <c r="AE164" s="154" t="s">
        <v>33</v>
      </c>
      <c r="AF164" s="155" t="s">
        <v>33</v>
      </c>
      <c r="AG164" s="155" t="s">
        <v>33</v>
      </c>
      <c r="AH164" s="156" t="s">
        <v>33</v>
      </c>
      <c r="AI164" s="157" t="s">
        <v>33</v>
      </c>
      <c r="AJ164" s="158" t="s">
        <v>33</v>
      </c>
      <c r="AK164" s="150">
        <v>113644</v>
      </c>
      <c r="AL164" s="154" t="s">
        <v>33</v>
      </c>
      <c r="AM164" s="154" t="s">
        <v>33</v>
      </c>
      <c r="AN164" s="155" t="s">
        <v>33</v>
      </c>
      <c r="AO164" s="155" t="s">
        <v>33</v>
      </c>
      <c r="AP164" s="156" t="s">
        <v>33</v>
      </c>
      <c r="AQ164" s="157" t="s">
        <v>33</v>
      </c>
      <c r="AR164" s="158" t="s">
        <v>33</v>
      </c>
      <c r="AS164" s="145">
        <v>234550</v>
      </c>
      <c r="AT164" s="154" t="s">
        <v>33</v>
      </c>
      <c r="AU164" s="154" t="s">
        <v>33</v>
      </c>
      <c r="AV164" s="155" t="s">
        <v>33</v>
      </c>
      <c r="AW164" s="155" t="s">
        <v>33</v>
      </c>
      <c r="AX164" s="156" t="s">
        <v>33</v>
      </c>
      <c r="AY164" s="157" t="s">
        <v>33</v>
      </c>
      <c r="AZ164" s="158" t="s">
        <v>33</v>
      </c>
      <c r="BA164" s="145">
        <v>213537</v>
      </c>
      <c r="BB164" s="154" t="s">
        <v>33</v>
      </c>
      <c r="BC164" s="154" t="s">
        <v>33</v>
      </c>
      <c r="BD164" s="155" t="s">
        <v>33</v>
      </c>
      <c r="BE164" s="155" t="s">
        <v>33</v>
      </c>
      <c r="BF164" s="156" t="s">
        <v>33</v>
      </c>
      <c r="BG164" s="157" t="s">
        <v>33</v>
      </c>
      <c r="BH164" s="158" t="s">
        <v>33</v>
      </c>
      <c r="BI164" s="145">
        <v>44122</v>
      </c>
      <c r="BJ164" s="154" t="s">
        <v>33</v>
      </c>
      <c r="BK164" s="154" t="s">
        <v>33</v>
      </c>
      <c r="BL164" s="155" t="s">
        <v>33</v>
      </c>
      <c r="BM164" s="155" t="s">
        <v>33</v>
      </c>
      <c r="BN164" s="156" t="s">
        <v>33</v>
      </c>
      <c r="BO164" s="157" t="s">
        <v>33</v>
      </c>
      <c r="BP164" s="158" t="s">
        <v>33</v>
      </c>
      <c r="BQ164" s="145">
        <v>139997</v>
      </c>
      <c r="BR164" s="154" t="s">
        <v>33</v>
      </c>
      <c r="BS164" s="154" t="s">
        <v>33</v>
      </c>
      <c r="BT164" s="155" t="s">
        <v>33</v>
      </c>
      <c r="BU164" s="155" t="s">
        <v>33</v>
      </c>
      <c r="BV164" s="156" t="s">
        <v>33</v>
      </c>
      <c r="BW164" s="157" t="s">
        <v>33</v>
      </c>
      <c r="BX164" s="158" t="s">
        <v>33</v>
      </c>
      <c r="BY164" s="145">
        <v>25515</v>
      </c>
      <c r="BZ164" s="154" t="s">
        <v>33</v>
      </c>
      <c r="CA164" s="154" t="s">
        <v>33</v>
      </c>
      <c r="CB164" s="155" t="s">
        <v>33</v>
      </c>
      <c r="CC164" s="155" t="s">
        <v>33</v>
      </c>
      <c r="CD164" s="156" t="s">
        <v>33</v>
      </c>
      <c r="CE164" s="157" t="s">
        <v>33</v>
      </c>
      <c r="CF164" s="158" t="s">
        <v>33</v>
      </c>
      <c r="CG164" s="150">
        <v>1792911</v>
      </c>
      <c r="CH164" s="154" t="s">
        <v>33</v>
      </c>
      <c r="CI164" s="154" t="s">
        <v>33</v>
      </c>
      <c r="CJ164" s="155" t="s">
        <v>33</v>
      </c>
      <c r="CK164" s="155" t="s">
        <v>33</v>
      </c>
      <c r="CL164" s="156" t="s">
        <v>33</v>
      </c>
      <c r="CM164" s="157" t="s">
        <v>33</v>
      </c>
      <c r="CN164" s="159" t="s">
        <v>33</v>
      </c>
    </row>
    <row r="165" spans="1:92" ht="18" customHeight="1" x14ac:dyDescent="0.15">
      <c r="A165" s="67"/>
      <c r="B165" s="252" t="s">
        <v>20</v>
      </c>
      <c r="C165" s="253"/>
      <c r="D165" s="71" t="s">
        <v>23</v>
      </c>
      <c r="E165" s="140">
        <v>0</v>
      </c>
      <c r="F165" s="141">
        <v>0</v>
      </c>
      <c r="G165" s="141">
        <v>0</v>
      </c>
      <c r="H165" s="141">
        <v>0</v>
      </c>
      <c r="I165" s="141">
        <v>0</v>
      </c>
      <c r="J165" s="142">
        <v>0</v>
      </c>
      <c r="K165" s="143">
        <v>0</v>
      </c>
      <c r="L165" s="160">
        <v>0</v>
      </c>
      <c r="M165" s="140">
        <v>0</v>
      </c>
      <c r="N165" s="141">
        <v>0</v>
      </c>
      <c r="O165" s="141">
        <v>0</v>
      </c>
      <c r="P165" s="141">
        <v>0</v>
      </c>
      <c r="Q165" s="141">
        <v>0</v>
      </c>
      <c r="R165" s="142">
        <v>0</v>
      </c>
      <c r="S165" s="143">
        <v>0</v>
      </c>
      <c r="T165" s="160">
        <v>0</v>
      </c>
      <c r="U165" s="140">
        <v>312</v>
      </c>
      <c r="V165" s="141">
        <v>35</v>
      </c>
      <c r="W165" s="141">
        <v>26</v>
      </c>
      <c r="X165" s="141">
        <v>0</v>
      </c>
      <c r="Y165" s="141">
        <v>0</v>
      </c>
      <c r="Z165" s="142">
        <v>26</v>
      </c>
      <c r="AA165" s="143">
        <v>0</v>
      </c>
      <c r="AB165" s="160">
        <v>251</v>
      </c>
      <c r="AC165" s="140">
        <v>0</v>
      </c>
      <c r="AD165" s="141">
        <v>0</v>
      </c>
      <c r="AE165" s="141">
        <v>0</v>
      </c>
      <c r="AF165" s="141">
        <v>0</v>
      </c>
      <c r="AG165" s="141">
        <v>0</v>
      </c>
      <c r="AH165" s="142">
        <v>0</v>
      </c>
      <c r="AI165" s="143">
        <v>0</v>
      </c>
      <c r="AJ165" s="160">
        <v>0</v>
      </c>
      <c r="AK165" s="144">
        <v>0</v>
      </c>
      <c r="AL165" s="141">
        <v>0</v>
      </c>
      <c r="AM165" s="141">
        <v>0</v>
      </c>
      <c r="AN165" s="141">
        <v>0</v>
      </c>
      <c r="AO165" s="141">
        <v>0</v>
      </c>
      <c r="AP165" s="142">
        <v>0</v>
      </c>
      <c r="AQ165" s="143">
        <v>0</v>
      </c>
      <c r="AR165" s="160">
        <v>0</v>
      </c>
      <c r="AS165" s="140">
        <v>0</v>
      </c>
      <c r="AT165" s="141">
        <v>0</v>
      </c>
      <c r="AU165" s="141">
        <v>0</v>
      </c>
      <c r="AV165" s="141">
        <v>0</v>
      </c>
      <c r="AW165" s="141">
        <v>0</v>
      </c>
      <c r="AX165" s="142">
        <v>0</v>
      </c>
      <c r="AY165" s="143">
        <v>0</v>
      </c>
      <c r="AZ165" s="160">
        <v>0</v>
      </c>
      <c r="BA165" s="140">
        <v>0</v>
      </c>
      <c r="BB165" s="141">
        <v>0</v>
      </c>
      <c r="BC165" s="141">
        <v>0</v>
      </c>
      <c r="BD165" s="141">
        <v>0</v>
      </c>
      <c r="BE165" s="141">
        <v>0</v>
      </c>
      <c r="BF165" s="142">
        <v>0</v>
      </c>
      <c r="BG165" s="143">
        <v>0</v>
      </c>
      <c r="BH165" s="160">
        <v>0</v>
      </c>
      <c r="BI165" s="140">
        <v>0</v>
      </c>
      <c r="BJ165" s="141">
        <v>0</v>
      </c>
      <c r="BK165" s="141">
        <v>0</v>
      </c>
      <c r="BL165" s="141">
        <v>0</v>
      </c>
      <c r="BM165" s="141">
        <v>0</v>
      </c>
      <c r="BN165" s="142">
        <v>0</v>
      </c>
      <c r="BO165" s="143">
        <v>0</v>
      </c>
      <c r="BP165" s="160">
        <v>0</v>
      </c>
      <c r="BQ165" s="140">
        <v>0</v>
      </c>
      <c r="BR165" s="141">
        <v>0</v>
      </c>
      <c r="BS165" s="141">
        <v>0</v>
      </c>
      <c r="BT165" s="141">
        <v>0</v>
      </c>
      <c r="BU165" s="141">
        <v>0</v>
      </c>
      <c r="BV165" s="142">
        <v>0</v>
      </c>
      <c r="BW165" s="143">
        <v>0</v>
      </c>
      <c r="BX165" s="160">
        <v>0</v>
      </c>
      <c r="BY165" s="140">
        <v>0</v>
      </c>
      <c r="BZ165" s="141">
        <v>0</v>
      </c>
      <c r="CA165" s="141">
        <v>0</v>
      </c>
      <c r="CB165" s="141">
        <v>0</v>
      </c>
      <c r="CC165" s="141">
        <v>0</v>
      </c>
      <c r="CD165" s="142">
        <v>0</v>
      </c>
      <c r="CE165" s="143">
        <v>0</v>
      </c>
      <c r="CF165" s="160">
        <v>0</v>
      </c>
      <c r="CG165" s="144">
        <v>312</v>
      </c>
      <c r="CH165" s="141">
        <v>35</v>
      </c>
      <c r="CI165" s="141">
        <v>26</v>
      </c>
      <c r="CJ165" s="141">
        <v>0</v>
      </c>
      <c r="CK165" s="141">
        <v>0</v>
      </c>
      <c r="CL165" s="142">
        <v>26</v>
      </c>
      <c r="CM165" s="143">
        <v>0</v>
      </c>
      <c r="CN165" s="161">
        <v>251</v>
      </c>
    </row>
    <row r="166" spans="1:92" s="3" customFormat="1" ht="18" customHeight="1" x14ac:dyDescent="0.15">
      <c r="A166" s="73"/>
      <c r="B166" s="254" t="s">
        <v>10</v>
      </c>
      <c r="C166" s="254"/>
      <c r="D166" s="255"/>
      <c r="E166" s="175">
        <v>1647021</v>
      </c>
      <c r="F166" s="176">
        <v>137844</v>
      </c>
      <c r="G166" s="176">
        <v>274560</v>
      </c>
      <c r="H166" s="176">
        <v>25132</v>
      </c>
      <c r="I166" s="176">
        <v>1885</v>
      </c>
      <c r="J166" s="177">
        <v>301577</v>
      </c>
      <c r="K166" s="178">
        <v>0</v>
      </c>
      <c r="L166" s="166">
        <v>1207600</v>
      </c>
      <c r="M166" s="175">
        <v>3247315</v>
      </c>
      <c r="N166" s="176">
        <v>226567</v>
      </c>
      <c r="O166" s="176">
        <v>846445</v>
      </c>
      <c r="P166" s="176">
        <v>114750</v>
      </c>
      <c r="Q166" s="176">
        <v>37387</v>
      </c>
      <c r="R166" s="177">
        <v>998582</v>
      </c>
      <c r="S166" s="178">
        <v>0</v>
      </c>
      <c r="T166" s="166">
        <v>2022166</v>
      </c>
      <c r="U166" s="175">
        <v>10855202</v>
      </c>
      <c r="V166" s="176">
        <v>1001604</v>
      </c>
      <c r="W166" s="176">
        <v>2078073</v>
      </c>
      <c r="X166" s="176">
        <v>1462701</v>
      </c>
      <c r="Y166" s="176">
        <v>3480</v>
      </c>
      <c r="Z166" s="177">
        <v>3544254</v>
      </c>
      <c r="AA166" s="178">
        <v>3480</v>
      </c>
      <c r="AB166" s="166">
        <v>6309344</v>
      </c>
      <c r="AC166" s="175">
        <v>8417020</v>
      </c>
      <c r="AD166" s="176">
        <v>696224</v>
      </c>
      <c r="AE166" s="176">
        <v>874915</v>
      </c>
      <c r="AF166" s="176">
        <v>1178780</v>
      </c>
      <c r="AG166" s="176">
        <v>222986</v>
      </c>
      <c r="AH166" s="177">
        <v>2276681</v>
      </c>
      <c r="AI166" s="178">
        <v>13002</v>
      </c>
      <c r="AJ166" s="166">
        <v>5444116</v>
      </c>
      <c r="AK166" s="179">
        <v>725423</v>
      </c>
      <c r="AL166" s="176">
        <v>83514</v>
      </c>
      <c r="AM166" s="176">
        <v>262072</v>
      </c>
      <c r="AN166" s="176">
        <v>1061</v>
      </c>
      <c r="AO166" s="176">
        <v>0</v>
      </c>
      <c r="AP166" s="177">
        <v>263133</v>
      </c>
      <c r="AQ166" s="178">
        <v>0</v>
      </c>
      <c r="AR166" s="166">
        <v>378776</v>
      </c>
      <c r="AS166" s="175">
        <v>8369805</v>
      </c>
      <c r="AT166" s="176">
        <v>588853</v>
      </c>
      <c r="AU166" s="176">
        <v>1332088</v>
      </c>
      <c r="AV166" s="176">
        <v>322469</v>
      </c>
      <c r="AW166" s="176">
        <v>1254</v>
      </c>
      <c r="AX166" s="177">
        <v>1655811</v>
      </c>
      <c r="AY166" s="178">
        <v>0</v>
      </c>
      <c r="AZ166" s="166">
        <v>6125141</v>
      </c>
      <c r="BA166" s="175">
        <v>9712814</v>
      </c>
      <c r="BB166" s="176">
        <v>887765</v>
      </c>
      <c r="BC166" s="176">
        <v>1144880</v>
      </c>
      <c r="BD166" s="176">
        <v>465434</v>
      </c>
      <c r="BE166" s="176">
        <v>0</v>
      </c>
      <c r="BF166" s="177">
        <v>1610313</v>
      </c>
      <c r="BG166" s="178">
        <v>0</v>
      </c>
      <c r="BH166" s="166">
        <v>7214737</v>
      </c>
      <c r="BI166" s="175">
        <v>1392490</v>
      </c>
      <c r="BJ166" s="176">
        <v>123420</v>
      </c>
      <c r="BK166" s="176">
        <v>538662</v>
      </c>
      <c r="BL166" s="176">
        <v>504</v>
      </c>
      <c r="BM166" s="176">
        <v>0</v>
      </c>
      <c r="BN166" s="177">
        <v>539166</v>
      </c>
      <c r="BO166" s="178">
        <v>0</v>
      </c>
      <c r="BP166" s="166">
        <v>729904</v>
      </c>
      <c r="BQ166" s="175">
        <v>3288778</v>
      </c>
      <c r="BR166" s="176">
        <v>335705</v>
      </c>
      <c r="BS166" s="176">
        <v>1033696</v>
      </c>
      <c r="BT166" s="176">
        <v>142700</v>
      </c>
      <c r="BU166" s="176">
        <v>0</v>
      </c>
      <c r="BV166" s="177">
        <v>1176396</v>
      </c>
      <c r="BW166" s="178">
        <v>0</v>
      </c>
      <c r="BX166" s="166">
        <v>1776677</v>
      </c>
      <c r="BY166" s="175">
        <v>90895</v>
      </c>
      <c r="BZ166" s="176">
        <v>12060</v>
      </c>
      <c r="CA166" s="176">
        <v>42172</v>
      </c>
      <c r="CB166" s="176">
        <v>0</v>
      </c>
      <c r="CC166" s="176">
        <v>0</v>
      </c>
      <c r="CD166" s="177">
        <v>42172</v>
      </c>
      <c r="CE166" s="178">
        <v>0</v>
      </c>
      <c r="CF166" s="166">
        <v>36663</v>
      </c>
      <c r="CG166" s="179">
        <v>47746763</v>
      </c>
      <c r="CH166" s="176">
        <v>4093556</v>
      </c>
      <c r="CI166" s="176">
        <v>8427563</v>
      </c>
      <c r="CJ166" s="176">
        <v>3713531</v>
      </c>
      <c r="CK166" s="176">
        <v>266992</v>
      </c>
      <c r="CL166" s="177">
        <v>12408085</v>
      </c>
      <c r="CM166" s="178">
        <v>16482</v>
      </c>
      <c r="CN166" s="168">
        <v>31245124</v>
      </c>
    </row>
    <row r="167" spans="1:92" x14ac:dyDescent="0.15">
      <c r="A167" s="6" t="s">
        <v>77</v>
      </c>
      <c r="E167" s="4"/>
      <c r="F167" s="4"/>
      <c r="G167" s="4"/>
      <c r="H167" s="4"/>
      <c r="I167" s="4"/>
      <c r="J167" s="4"/>
      <c r="K167" s="4"/>
      <c r="L167" s="9"/>
      <c r="M167" s="4"/>
      <c r="N167" s="4"/>
      <c r="O167" s="4"/>
      <c r="P167" s="4"/>
      <c r="Q167" s="4"/>
      <c r="R167" s="4"/>
      <c r="S167" s="4"/>
      <c r="T167" s="9"/>
      <c r="U167" s="4"/>
      <c r="V167" s="4"/>
      <c r="W167" s="4"/>
      <c r="X167" s="4"/>
      <c r="Y167" s="4"/>
      <c r="Z167" s="4"/>
      <c r="AA167" s="4"/>
      <c r="AB167" s="9"/>
      <c r="AC167" s="4"/>
      <c r="AD167" s="4"/>
      <c r="AE167" s="4"/>
      <c r="AF167" s="4"/>
      <c r="AG167" s="4"/>
      <c r="AH167" s="4"/>
      <c r="AI167" s="4"/>
      <c r="AJ167" s="9"/>
      <c r="AK167" s="4"/>
      <c r="AL167" s="4"/>
      <c r="AM167" s="4"/>
      <c r="AN167" s="4"/>
      <c r="AO167" s="4"/>
      <c r="AP167" s="4"/>
      <c r="AQ167" s="4"/>
      <c r="AR167" s="9"/>
      <c r="AS167" s="4"/>
      <c r="AT167" s="4"/>
      <c r="AU167" s="4"/>
      <c r="AV167" s="4"/>
      <c r="AW167" s="4"/>
      <c r="AX167" s="4"/>
      <c r="AY167" s="4"/>
      <c r="AZ167" s="9"/>
      <c r="BA167" s="4"/>
      <c r="BB167" s="4"/>
      <c r="BC167" s="4"/>
      <c r="BD167" s="4"/>
      <c r="BE167" s="4"/>
      <c r="BF167" s="4"/>
      <c r="BG167" s="4"/>
      <c r="BH167" s="9"/>
      <c r="BI167" s="4"/>
      <c r="BJ167" s="4"/>
      <c r="BK167" s="4"/>
      <c r="BL167" s="4"/>
      <c r="BM167" s="4"/>
      <c r="BN167" s="4"/>
      <c r="BO167" s="4"/>
      <c r="BP167" s="9"/>
      <c r="BQ167" s="4"/>
      <c r="BR167" s="4"/>
      <c r="BS167" s="4"/>
      <c r="BT167" s="4"/>
      <c r="BU167" s="4"/>
      <c r="BV167" s="4"/>
      <c r="BW167" s="4"/>
      <c r="BX167" s="9"/>
      <c r="BY167" s="4"/>
      <c r="BZ167" s="4"/>
      <c r="CA167" s="4"/>
      <c r="CB167" s="4"/>
      <c r="CC167" s="4"/>
      <c r="CD167" s="4"/>
      <c r="CE167" s="4"/>
      <c r="CF167" s="9"/>
      <c r="CG167" s="4"/>
      <c r="CH167" s="4"/>
      <c r="CI167" s="4"/>
      <c r="CJ167" s="4"/>
      <c r="CK167" s="4"/>
      <c r="CL167" s="4"/>
      <c r="CM167" s="4"/>
      <c r="CN167" s="9"/>
    </row>
    <row r="168" spans="1:92" x14ac:dyDescent="0.15">
      <c r="A168" s="6" t="s">
        <v>127</v>
      </c>
      <c r="E168" s="4"/>
      <c r="F168" s="4"/>
      <c r="G168" s="4"/>
      <c r="H168" s="4"/>
      <c r="I168" s="4"/>
      <c r="J168" s="4"/>
      <c r="K168" s="4"/>
      <c r="L168" s="10"/>
      <c r="M168" s="4"/>
      <c r="N168" s="4"/>
      <c r="O168" s="4"/>
      <c r="P168" s="4"/>
      <c r="Q168" s="4"/>
      <c r="R168" s="4"/>
      <c r="S168" s="4"/>
      <c r="T168" s="10"/>
      <c r="U168" s="4"/>
      <c r="V168" s="4"/>
      <c r="W168" s="4"/>
      <c r="X168" s="4"/>
      <c r="Y168" s="4"/>
      <c r="Z168" s="4"/>
      <c r="AA168" s="4"/>
      <c r="AB168" s="10"/>
      <c r="AC168" s="4"/>
      <c r="AD168" s="4"/>
      <c r="AE168" s="4"/>
      <c r="AF168" s="4"/>
      <c r="AG168" s="4"/>
      <c r="AH168" s="4"/>
      <c r="AI168" s="4"/>
      <c r="AJ168" s="10"/>
      <c r="AK168" s="4"/>
      <c r="AL168" s="4"/>
      <c r="AM168" s="4"/>
      <c r="AN168" s="4"/>
      <c r="AO168" s="4"/>
      <c r="AP168" s="4"/>
      <c r="AQ168" s="4"/>
      <c r="AR168" s="10"/>
      <c r="AS168" s="4"/>
      <c r="AT168" s="4"/>
      <c r="AU168" s="4"/>
      <c r="AV168" s="4"/>
      <c r="AW168" s="4"/>
      <c r="AX168" s="4"/>
      <c r="AY168" s="4"/>
      <c r="AZ168" s="10"/>
      <c r="BA168" s="4"/>
      <c r="BB168" s="4"/>
      <c r="BC168" s="4"/>
      <c r="BD168" s="4"/>
      <c r="BE168" s="4"/>
      <c r="BF168" s="4"/>
      <c r="BG168" s="4"/>
      <c r="BH168" s="10"/>
      <c r="BI168" s="4"/>
      <c r="BJ168" s="4"/>
      <c r="BK168" s="4"/>
      <c r="BL168" s="4"/>
      <c r="BM168" s="4"/>
      <c r="BN168" s="4"/>
      <c r="BO168" s="4"/>
      <c r="BP168" s="10"/>
      <c r="BQ168" s="4"/>
      <c r="BR168" s="4"/>
      <c r="BS168" s="4"/>
      <c r="BT168" s="4"/>
      <c r="BU168" s="4"/>
      <c r="BV168" s="4"/>
      <c r="BW168" s="4"/>
      <c r="BX168" s="10"/>
      <c r="BY168" s="4"/>
      <c r="BZ168" s="4"/>
      <c r="CA168" s="4"/>
      <c r="CB168" s="4"/>
      <c r="CC168" s="4"/>
      <c r="CD168" s="4"/>
      <c r="CE168" s="4"/>
      <c r="CF168" s="10"/>
      <c r="CG168" s="4"/>
      <c r="CH168" s="4"/>
      <c r="CI168" s="4"/>
      <c r="CJ168" s="4"/>
      <c r="CK168" s="4"/>
      <c r="CL168" s="4"/>
      <c r="CM168" s="4"/>
      <c r="CN168" s="10"/>
    </row>
    <row r="169" spans="1:92" x14ac:dyDescent="0.15">
      <c r="A169" s="5" t="s">
        <v>79</v>
      </c>
      <c r="E169" s="4"/>
      <c r="F169" s="4"/>
      <c r="G169" s="4"/>
      <c r="H169" s="4"/>
      <c r="I169" s="4"/>
      <c r="J169" s="4"/>
      <c r="K169" s="4"/>
      <c r="L169" s="10"/>
      <c r="M169" s="4"/>
      <c r="N169" s="4"/>
      <c r="O169" s="4"/>
      <c r="P169" s="4"/>
      <c r="Q169" s="4"/>
      <c r="R169" s="4"/>
      <c r="S169" s="4"/>
      <c r="T169" s="10"/>
      <c r="U169" s="4"/>
      <c r="V169" s="4"/>
      <c r="W169" s="4"/>
      <c r="X169" s="4"/>
      <c r="Y169" s="4"/>
      <c r="Z169" s="4"/>
      <c r="AA169" s="4"/>
      <c r="AB169" s="10"/>
      <c r="AC169" s="4"/>
      <c r="AD169" s="4"/>
      <c r="AE169" s="4"/>
      <c r="AF169" s="4"/>
      <c r="AG169" s="4"/>
      <c r="AH169" s="4"/>
      <c r="AI169" s="4"/>
      <c r="AJ169" s="10"/>
      <c r="AK169" s="4"/>
      <c r="AL169" s="4"/>
      <c r="AM169" s="4"/>
      <c r="AN169" s="4"/>
      <c r="AO169" s="4"/>
      <c r="AP169" s="4"/>
      <c r="AQ169" s="4"/>
      <c r="AR169" s="10"/>
      <c r="AS169" s="4"/>
      <c r="AT169" s="4"/>
      <c r="AU169" s="4"/>
      <c r="AV169" s="4"/>
      <c r="AW169" s="4"/>
      <c r="AX169" s="4"/>
      <c r="AY169" s="4"/>
      <c r="AZ169" s="10"/>
      <c r="BA169" s="4"/>
      <c r="BB169" s="4"/>
      <c r="BC169" s="4"/>
      <c r="BD169" s="4"/>
      <c r="BE169" s="4"/>
      <c r="BF169" s="4"/>
      <c r="BG169" s="4"/>
      <c r="BH169" s="10"/>
      <c r="BI169" s="4"/>
      <c r="BJ169" s="4"/>
      <c r="BK169" s="4"/>
      <c r="BL169" s="4"/>
      <c r="BM169" s="4"/>
      <c r="BN169" s="4"/>
      <c r="BO169" s="4"/>
      <c r="BP169" s="10"/>
      <c r="BQ169" s="4"/>
      <c r="BR169" s="4"/>
      <c r="BS169" s="4"/>
      <c r="BT169" s="4"/>
      <c r="BU169" s="4"/>
      <c r="BV169" s="4"/>
      <c r="BW169" s="4"/>
      <c r="BX169" s="10"/>
      <c r="BY169" s="4"/>
      <c r="BZ169" s="4"/>
      <c r="CA169" s="4"/>
      <c r="CB169" s="4"/>
      <c r="CC169" s="4"/>
      <c r="CD169" s="4"/>
      <c r="CE169" s="4"/>
      <c r="CF169" s="10"/>
      <c r="CG169" s="4"/>
      <c r="CH169" s="4"/>
      <c r="CI169" s="4"/>
      <c r="CJ169" s="4"/>
      <c r="CK169" s="4"/>
      <c r="CL169" s="4"/>
      <c r="CM169" s="4"/>
      <c r="CN169" s="10"/>
    </row>
    <row r="170" spans="1:92" x14ac:dyDescent="0.15">
      <c r="A170" s="5" t="s">
        <v>128</v>
      </c>
      <c r="E170" s="4"/>
      <c r="F170" s="4"/>
      <c r="G170" s="4"/>
      <c r="H170" s="4"/>
      <c r="I170" s="4"/>
      <c r="J170" s="4"/>
      <c r="K170" s="4"/>
      <c r="L170" s="10"/>
      <c r="M170" s="4"/>
      <c r="N170" s="4"/>
      <c r="O170" s="4"/>
      <c r="P170" s="4"/>
      <c r="Q170" s="4"/>
      <c r="R170" s="4"/>
      <c r="S170" s="4"/>
      <c r="T170" s="10"/>
      <c r="U170" s="4"/>
      <c r="V170" s="4"/>
      <c r="W170" s="4"/>
      <c r="X170" s="4"/>
      <c r="Y170" s="4"/>
      <c r="Z170" s="4"/>
      <c r="AA170" s="4"/>
      <c r="AB170" s="10"/>
      <c r="AC170" s="4"/>
      <c r="AD170" s="4"/>
      <c r="AE170" s="4"/>
      <c r="AF170" s="4"/>
      <c r="AG170" s="4"/>
      <c r="AH170" s="4"/>
      <c r="AI170" s="4"/>
      <c r="AJ170" s="10"/>
      <c r="AK170" s="4"/>
      <c r="AL170" s="4"/>
      <c r="AM170" s="4"/>
      <c r="AN170" s="4"/>
      <c r="AO170" s="4"/>
      <c r="AP170" s="4"/>
      <c r="AQ170" s="4"/>
      <c r="AR170" s="10"/>
      <c r="AS170" s="4"/>
      <c r="AT170" s="4"/>
      <c r="AU170" s="4"/>
      <c r="AV170" s="4"/>
      <c r="AW170" s="4"/>
      <c r="AX170" s="4"/>
      <c r="AY170" s="4"/>
      <c r="AZ170" s="10"/>
      <c r="BA170" s="4"/>
      <c r="BB170" s="4"/>
      <c r="BC170" s="4"/>
      <c r="BD170" s="4"/>
      <c r="BE170" s="4"/>
      <c r="BF170" s="4"/>
      <c r="BG170" s="4"/>
      <c r="BH170" s="10"/>
      <c r="BI170" s="4"/>
      <c r="BJ170" s="4"/>
      <c r="BK170" s="4"/>
      <c r="BL170" s="4"/>
      <c r="BM170" s="4"/>
      <c r="BN170" s="4"/>
      <c r="BO170" s="4"/>
      <c r="BP170" s="10"/>
      <c r="BQ170" s="4"/>
      <c r="BR170" s="4"/>
      <c r="BS170" s="4"/>
      <c r="BT170" s="4"/>
      <c r="BU170" s="4"/>
      <c r="BV170" s="4"/>
      <c r="BW170" s="4"/>
      <c r="BX170" s="10"/>
      <c r="BY170" s="4"/>
      <c r="BZ170" s="4"/>
      <c r="CA170" s="4"/>
      <c r="CB170" s="4"/>
      <c r="CC170" s="4"/>
      <c r="CD170" s="4"/>
      <c r="CE170" s="4"/>
      <c r="CF170" s="10"/>
      <c r="CG170" s="4"/>
      <c r="CH170" s="4"/>
      <c r="CI170" s="4"/>
      <c r="CJ170" s="4"/>
      <c r="CK170" s="4"/>
      <c r="CL170" s="4"/>
      <c r="CM170" s="4"/>
      <c r="CN170" s="10"/>
    </row>
    <row r="171" spans="1:92" x14ac:dyDescent="0.15">
      <c r="A171" s="5" t="s">
        <v>81</v>
      </c>
      <c r="E171" s="4"/>
      <c r="F171" s="4"/>
      <c r="G171" s="4"/>
      <c r="H171" s="4"/>
      <c r="I171" s="4"/>
      <c r="J171" s="4"/>
      <c r="K171" s="4"/>
      <c r="L171" s="10"/>
      <c r="M171" s="4"/>
      <c r="N171" s="4"/>
      <c r="O171" s="4"/>
      <c r="P171" s="4"/>
      <c r="Q171" s="4"/>
      <c r="R171" s="4"/>
      <c r="S171" s="4"/>
      <c r="T171" s="10"/>
      <c r="U171" s="4"/>
      <c r="V171" s="4"/>
      <c r="W171" s="4"/>
      <c r="X171" s="4"/>
      <c r="Y171" s="4"/>
      <c r="Z171" s="4"/>
      <c r="AA171" s="4"/>
      <c r="AB171" s="10"/>
      <c r="AC171" s="4"/>
      <c r="AD171" s="4"/>
      <c r="AE171" s="4"/>
      <c r="AF171" s="4"/>
      <c r="AG171" s="4"/>
      <c r="AH171" s="4"/>
      <c r="AI171" s="4"/>
      <c r="AJ171" s="10"/>
      <c r="AK171" s="4"/>
      <c r="AL171" s="4"/>
      <c r="AM171" s="4"/>
      <c r="AN171" s="4"/>
      <c r="AO171" s="4"/>
      <c r="AP171" s="4"/>
      <c r="AQ171" s="4"/>
      <c r="AR171" s="10"/>
      <c r="AS171" s="4"/>
      <c r="AT171" s="4"/>
      <c r="AU171" s="4"/>
      <c r="AV171" s="4"/>
      <c r="AW171" s="4"/>
      <c r="AX171" s="4"/>
      <c r="AY171" s="4"/>
      <c r="AZ171" s="10"/>
      <c r="BA171" s="4"/>
      <c r="BB171" s="4"/>
      <c r="BC171" s="4"/>
      <c r="BD171" s="4"/>
      <c r="BE171" s="4"/>
      <c r="BF171" s="4"/>
      <c r="BG171" s="4"/>
      <c r="BH171" s="10"/>
      <c r="BI171" s="4"/>
      <c r="BJ171" s="4"/>
      <c r="BK171" s="4"/>
      <c r="BL171" s="4"/>
      <c r="BM171" s="4"/>
      <c r="BN171" s="4"/>
      <c r="BO171" s="4"/>
      <c r="BP171" s="10"/>
      <c r="BQ171" s="4"/>
      <c r="BR171" s="4"/>
      <c r="BS171" s="4"/>
      <c r="BT171" s="4"/>
      <c r="BU171" s="4"/>
      <c r="BV171" s="4"/>
      <c r="BW171" s="4"/>
      <c r="BX171" s="10"/>
      <c r="BY171" s="4"/>
      <c r="BZ171" s="4"/>
      <c r="CA171" s="4"/>
      <c r="CB171" s="4"/>
      <c r="CC171" s="4"/>
      <c r="CD171" s="4"/>
      <c r="CE171" s="4"/>
      <c r="CF171" s="10"/>
      <c r="CG171" s="4"/>
      <c r="CH171" s="4"/>
      <c r="CI171" s="4"/>
      <c r="CJ171" s="4"/>
      <c r="CK171" s="4"/>
      <c r="CL171" s="4"/>
      <c r="CM171" s="4"/>
      <c r="CN171" s="10"/>
    </row>
    <row r="172" spans="1:92" ht="18" customHeight="1" x14ac:dyDescent="0.15"/>
    <row r="173" spans="1:92" ht="18" customHeight="1" x14ac:dyDescent="0.15"/>
    <row r="174" spans="1:92" ht="18" customHeight="1" x14ac:dyDescent="0.15"/>
    <row r="175" spans="1:92" ht="18" customHeight="1" x14ac:dyDescent="0.15"/>
    <row r="176" spans="1:92"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6" ht="14.25" customHeight="1" x14ac:dyDescent="0.15"/>
  </sheetData>
  <mergeCells count="156">
    <mergeCell ref="B158:D158"/>
    <mergeCell ref="B159:C164"/>
    <mergeCell ref="B165:C165"/>
    <mergeCell ref="B166:D166"/>
    <mergeCell ref="B135:D135"/>
    <mergeCell ref="B136:C141"/>
    <mergeCell ref="B142:C142"/>
    <mergeCell ref="B143:D143"/>
    <mergeCell ref="B144:D144"/>
    <mergeCell ref="B145:B157"/>
    <mergeCell ref="C145:C149"/>
    <mergeCell ref="C150:C157"/>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AJ3:AJ5"/>
    <mergeCell ref="AK3:AK5"/>
    <mergeCell ref="AL3:AL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R4:R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s>
  <phoneticPr fontId="20"/>
  <dataValidations count="1">
    <dataValidation imeMode="off" allowBlank="1" showInputMessage="1" showErrorMessage="1" sqref="E6:CN166"/>
  </dataValidations>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sheetView>
  </sheetViews>
  <sheetFormatPr defaultColWidth="10.625" defaultRowHeight="14.25" x14ac:dyDescent="0.15"/>
  <cols>
    <col min="1" max="1" width="5.25" style="75"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256" width="10.625" style="2"/>
    <col min="257" max="257" width="5.25" style="2" customWidth="1"/>
    <col min="258" max="258" width="10.625" style="2"/>
    <col min="259" max="259" width="3.875" style="2" customWidth="1"/>
    <col min="260" max="260" width="14.625" style="2" customWidth="1"/>
    <col min="261" max="261" width="17.625" style="2" customWidth="1"/>
    <col min="262" max="262" width="15.625" style="2" customWidth="1"/>
    <col min="263" max="269" width="17.625" style="2" customWidth="1"/>
    <col min="270" max="270" width="15.625" style="2" customWidth="1"/>
    <col min="271" max="277" width="17.625" style="2" customWidth="1"/>
    <col min="278" max="278" width="15.625" style="2" customWidth="1"/>
    <col min="279" max="285" width="17.625" style="2" customWidth="1"/>
    <col min="286" max="286" width="15.625" style="2" customWidth="1"/>
    <col min="287" max="293" width="17.625" style="2" customWidth="1"/>
    <col min="294" max="294" width="15.625" style="2" customWidth="1"/>
    <col min="295" max="301" width="17.625" style="2" customWidth="1"/>
    <col min="302" max="302" width="15.625" style="2" customWidth="1"/>
    <col min="303" max="309" width="17.625" style="2" customWidth="1"/>
    <col min="310" max="310" width="15.625" style="2" customWidth="1"/>
    <col min="311" max="317" width="17.625" style="2" customWidth="1"/>
    <col min="318" max="318" width="15.625" style="2" customWidth="1"/>
    <col min="319" max="325" width="17.625" style="2" customWidth="1"/>
    <col min="326" max="326" width="15.625" style="2" customWidth="1"/>
    <col min="327" max="333" width="17.625" style="2" customWidth="1"/>
    <col min="334" max="334" width="15.625" style="2" customWidth="1"/>
    <col min="335" max="341" width="17.625" style="2" customWidth="1"/>
    <col min="342" max="342" width="15.625" style="2" customWidth="1"/>
    <col min="343" max="348" width="17.625" style="2" customWidth="1"/>
    <col min="349" max="512" width="10.625" style="2"/>
    <col min="513" max="513" width="5.25" style="2" customWidth="1"/>
    <col min="514" max="514" width="10.625" style="2"/>
    <col min="515" max="515" width="3.875" style="2" customWidth="1"/>
    <col min="516" max="516" width="14.625" style="2" customWidth="1"/>
    <col min="517" max="517" width="17.625" style="2" customWidth="1"/>
    <col min="518" max="518" width="15.625" style="2" customWidth="1"/>
    <col min="519" max="525" width="17.625" style="2" customWidth="1"/>
    <col min="526" max="526" width="15.625" style="2" customWidth="1"/>
    <col min="527" max="533" width="17.625" style="2" customWidth="1"/>
    <col min="534" max="534" width="15.625" style="2" customWidth="1"/>
    <col min="535" max="541" width="17.625" style="2" customWidth="1"/>
    <col min="542" max="542" width="15.625" style="2" customWidth="1"/>
    <col min="543" max="549" width="17.625" style="2" customWidth="1"/>
    <col min="550" max="550" width="15.625" style="2" customWidth="1"/>
    <col min="551" max="557" width="17.625" style="2" customWidth="1"/>
    <col min="558" max="558" width="15.625" style="2" customWidth="1"/>
    <col min="559" max="565" width="17.625" style="2" customWidth="1"/>
    <col min="566" max="566" width="15.625" style="2" customWidth="1"/>
    <col min="567" max="573" width="17.625" style="2" customWidth="1"/>
    <col min="574" max="574" width="15.625" style="2" customWidth="1"/>
    <col min="575" max="581" width="17.625" style="2" customWidth="1"/>
    <col min="582" max="582" width="15.625" style="2" customWidth="1"/>
    <col min="583" max="589" width="17.625" style="2" customWidth="1"/>
    <col min="590" max="590" width="15.625" style="2" customWidth="1"/>
    <col min="591" max="597" width="17.625" style="2" customWidth="1"/>
    <col min="598" max="598" width="15.625" style="2" customWidth="1"/>
    <col min="599" max="604" width="17.625" style="2" customWidth="1"/>
    <col min="605" max="768" width="10.625" style="2"/>
    <col min="769" max="769" width="5.25" style="2" customWidth="1"/>
    <col min="770" max="770" width="10.625" style="2"/>
    <col min="771" max="771" width="3.875" style="2" customWidth="1"/>
    <col min="772" max="772" width="14.625" style="2" customWidth="1"/>
    <col min="773" max="773" width="17.625" style="2" customWidth="1"/>
    <col min="774" max="774" width="15.625" style="2" customWidth="1"/>
    <col min="775" max="781" width="17.625" style="2" customWidth="1"/>
    <col min="782" max="782" width="15.625" style="2" customWidth="1"/>
    <col min="783" max="789" width="17.625" style="2" customWidth="1"/>
    <col min="790" max="790" width="15.625" style="2" customWidth="1"/>
    <col min="791" max="797" width="17.625" style="2" customWidth="1"/>
    <col min="798" max="798" width="15.625" style="2" customWidth="1"/>
    <col min="799" max="805" width="17.625" style="2" customWidth="1"/>
    <col min="806" max="806" width="15.625" style="2" customWidth="1"/>
    <col min="807" max="813" width="17.625" style="2" customWidth="1"/>
    <col min="814" max="814" width="15.625" style="2" customWidth="1"/>
    <col min="815" max="821" width="17.625" style="2" customWidth="1"/>
    <col min="822" max="822" width="15.625" style="2" customWidth="1"/>
    <col min="823" max="829" width="17.625" style="2" customWidth="1"/>
    <col min="830" max="830" width="15.625" style="2" customWidth="1"/>
    <col min="831" max="837" width="17.625" style="2" customWidth="1"/>
    <col min="838" max="838" width="15.625" style="2" customWidth="1"/>
    <col min="839" max="845" width="17.625" style="2" customWidth="1"/>
    <col min="846" max="846" width="15.625" style="2" customWidth="1"/>
    <col min="847" max="853" width="17.625" style="2" customWidth="1"/>
    <col min="854" max="854" width="15.625" style="2" customWidth="1"/>
    <col min="855" max="860" width="17.625" style="2" customWidth="1"/>
    <col min="861" max="1024" width="10.625" style="2"/>
    <col min="1025" max="1025" width="5.25" style="2" customWidth="1"/>
    <col min="1026" max="1026" width="10.625" style="2"/>
    <col min="1027" max="1027" width="3.875" style="2" customWidth="1"/>
    <col min="1028" max="1028" width="14.625" style="2" customWidth="1"/>
    <col min="1029" max="1029" width="17.625" style="2" customWidth="1"/>
    <col min="1030" max="1030" width="15.625" style="2" customWidth="1"/>
    <col min="1031" max="1037" width="17.625" style="2" customWidth="1"/>
    <col min="1038" max="1038" width="15.625" style="2" customWidth="1"/>
    <col min="1039" max="1045" width="17.625" style="2" customWidth="1"/>
    <col min="1046" max="1046" width="15.625" style="2" customWidth="1"/>
    <col min="1047" max="1053" width="17.625" style="2" customWidth="1"/>
    <col min="1054" max="1054" width="15.625" style="2" customWidth="1"/>
    <col min="1055" max="1061" width="17.625" style="2" customWidth="1"/>
    <col min="1062" max="1062" width="15.625" style="2" customWidth="1"/>
    <col min="1063" max="1069" width="17.625" style="2" customWidth="1"/>
    <col min="1070" max="1070" width="15.625" style="2" customWidth="1"/>
    <col min="1071" max="1077" width="17.625" style="2" customWidth="1"/>
    <col min="1078" max="1078" width="15.625" style="2" customWidth="1"/>
    <col min="1079" max="1085" width="17.625" style="2" customWidth="1"/>
    <col min="1086" max="1086" width="15.625" style="2" customWidth="1"/>
    <col min="1087" max="1093" width="17.625" style="2" customWidth="1"/>
    <col min="1094" max="1094" width="15.625" style="2" customWidth="1"/>
    <col min="1095" max="1101" width="17.625" style="2" customWidth="1"/>
    <col min="1102" max="1102" width="15.625" style="2" customWidth="1"/>
    <col min="1103" max="1109" width="17.625" style="2" customWidth="1"/>
    <col min="1110" max="1110" width="15.625" style="2" customWidth="1"/>
    <col min="1111" max="1116" width="17.625" style="2" customWidth="1"/>
    <col min="1117" max="1280" width="10.625" style="2"/>
    <col min="1281" max="1281" width="5.25" style="2" customWidth="1"/>
    <col min="1282" max="1282" width="10.625" style="2"/>
    <col min="1283" max="1283" width="3.875" style="2" customWidth="1"/>
    <col min="1284" max="1284" width="14.625" style="2" customWidth="1"/>
    <col min="1285" max="1285" width="17.625" style="2" customWidth="1"/>
    <col min="1286" max="1286" width="15.625" style="2" customWidth="1"/>
    <col min="1287" max="1293" width="17.625" style="2" customWidth="1"/>
    <col min="1294" max="1294" width="15.625" style="2" customWidth="1"/>
    <col min="1295" max="1301" width="17.625" style="2" customWidth="1"/>
    <col min="1302" max="1302" width="15.625" style="2" customWidth="1"/>
    <col min="1303" max="1309" width="17.625" style="2" customWidth="1"/>
    <col min="1310" max="1310" width="15.625" style="2" customWidth="1"/>
    <col min="1311" max="1317" width="17.625" style="2" customWidth="1"/>
    <col min="1318" max="1318" width="15.625" style="2" customWidth="1"/>
    <col min="1319" max="1325" width="17.625" style="2" customWidth="1"/>
    <col min="1326" max="1326" width="15.625" style="2" customWidth="1"/>
    <col min="1327" max="1333" width="17.625" style="2" customWidth="1"/>
    <col min="1334" max="1334" width="15.625" style="2" customWidth="1"/>
    <col min="1335" max="1341" width="17.625" style="2" customWidth="1"/>
    <col min="1342" max="1342" width="15.625" style="2" customWidth="1"/>
    <col min="1343" max="1349" width="17.625" style="2" customWidth="1"/>
    <col min="1350" max="1350" width="15.625" style="2" customWidth="1"/>
    <col min="1351" max="1357" width="17.625" style="2" customWidth="1"/>
    <col min="1358" max="1358" width="15.625" style="2" customWidth="1"/>
    <col min="1359" max="1365" width="17.625" style="2" customWidth="1"/>
    <col min="1366" max="1366" width="15.625" style="2" customWidth="1"/>
    <col min="1367" max="1372" width="17.625" style="2" customWidth="1"/>
    <col min="1373" max="1536" width="10.625" style="2"/>
    <col min="1537" max="1537" width="5.25" style="2" customWidth="1"/>
    <col min="1538" max="1538" width="10.625" style="2"/>
    <col min="1539" max="1539" width="3.875" style="2" customWidth="1"/>
    <col min="1540" max="1540" width="14.625" style="2" customWidth="1"/>
    <col min="1541" max="1541" width="17.625" style="2" customWidth="1"/>
    <col min="1542" max="1542" width="15.625" style="2" customWidth="1"/>
    <col min="1543" max="1549" width="17.625" style="2" customWidth="1"/>
    <col min="1550" max="1550" width="15.625" style="2" customWidth="1"/>
    <col min="1551" max="1557" width="17.625" style="2" customWidth="1"/>
    <col min="1558" max="1558" width="15.625" style="2" customWidth="1"/>
    <col min="1559" max="1565" width="17.625" style="2" customWidth="1"/>
    <col min="1566" max="1566" width="15.625" style="2" customWidth="1"/>
    <col min="1567" max="1573" width="17.625" style="2" customWidth="1"/>
    <col min="1574" max="1574" width="15.625" style="2" customWidth="1"/>
    <col min="1575" max="1581" width="17.625" style="2" customWidth="1"/>
    <col min="1582" max="1582" width="15.625" style="2" customWidth="1"/>
    <col min="1583" max="1589" width="17.625" style="2" customWidth="1"/>
    <col min="1590" max="1590" width="15.625" style="2" customWidth="1"/>
    <col min="1591" max="1597" width="17.625" style="2" customWidth="1"/>
    <col min="1598" max="1598" width="15.625" style="2" customWidth="1"/>
    <col min="1599" max="1605" width="17.625" style="2" customWidth="1"/>
    <col min="1606" max="1606" width="15.625" style="2" customWidth="1"/>
    <col min="1607" max="1613" width="17.625" style="2" customWidth="1"/>
    <col min="1614" max="1614" width="15.625" style="2" customWidth="1"/>
    <col min="1615" max="1621" width="17.625" style="2" customWidth="1"/>
    <col min="1622" max="1622" width="15.625" style="2" customWidth="1"/>
    <col min="1623" max="1628" width="17.625" style="2" customWidth="1"/>
    <col min="1629" max="1792" width="10.625" style="2"/>
    <col min="1793" max="1793" width="5.25" style="2" customWidth="1"/>
    <col min="1794" max="1794" width="10.625" style="2"/>
    <col min="1795" max="1795" width="3.875" style="2" customWidth="1"/>
    <col min="1796" max="1796" width="14.625" style="2" customWidth="1"/>
    <col min="1797" max="1797" width="17.625" style="2" customWidth="1"/>
    <col min="1798" max="1798" width="15.625" style="2" customWidth="1"/>
    <col min="1799" max="1805" width="17.625" style="2" customWidth="1"/>
    <col min="1806" max="1806" width="15.625" style="2" customWidth="1"/>
    <col min="1807" max="1813" width="17.625" style="2" customWidth="1"/>
    <col min="1814" max="1814" width="15.625" style="2" customWidth="1"/>
    <col min="1815" max="1821" width="17.625" style="2" customWidth="1"/>
    <col min="1822" max="1822" width="15.625" style="2" customWidth="1"/>
    <col min="1823" max="1829" width="17.625" style="2" customWidth="1"/>
    <col min="1830" max="1830" width="15.625" style="2" customWidth="1"/>
    <col min="1831" max="1837" width="17.625" style="2" customWidth="1"/>
    <col min="1838" max="1838" width="15.625" style="2" customWidth="1"/>
    <col min="1839" max="1845" width="17.625" style="2" customWidth="1"/>
    <col min="1846" max="1846" width="15.625" style="2" customWidth="1"/>
    <col min="1847" max="1853" width="17.625" style="2" customWidth="1"/>
    <col min="1854" max="1854" width="15.625" style="2" customWidth="1"/>
    <col min="1855" max="1861" width="17.625" style="2" customWidth="1"/>
    <col min="1862" max="1862" width="15.625" style="2" customWidth="1"/>
    <col min="1863" max="1869" width="17.625" style="2" customWidth="1"/>
    <col min="1870" max="1870" width="15.625" style="2" customWidth="1"/>
    <col min="1871" max="1877" width="17.625" style="2" customWidth="1"/>
    <col min="1878" max="1878" width="15.625" style="2" customWidth="1"/>
    <col min="1879" max="1884" width="17.625" style="2" customWidth="1"/>
    <col min="1885" max="2048" width="10.625" style="2"/>
    <col min="2049" max="2049" width="5.25" style="2" customWidth="1"/>
    <col min="2050" max="2050" width="10.625" style="2"/>
    <col min="2051" max="2051" width="3.875" style="2" customWidth="1"/>
    <col min="2052" max="2052" width="14.625" style="2" customWidth="1"/>
    <col min="2053" max="2053" width="17.625" style="2" customWidth="1"/>
    <col min="2054" max="2054" width="15.625" style="2" customWidth="1"/>
    <col min="2055" max="2061" width="17.625" style="2" customWidth="1"/>
    <col min="2062" max="2062" width="15.625" style="2" customWidth="1"/>
    <col min="2063" max="2069" width="17.625" style="2" customWidth="1"/>
    <col min="2070" max="2070" width="15.625" style="2" customWidth="1"/>
    <col min="2071" max="2077" width="17.625" style="2" customWidth="1"/>
    <col min="2078" max="2078" width="15.625" style="2" customWidth="1"/>
    <col min="2079" max="2085" width="17.625" style="2" customWidth="1"/>
    <col min="2086" max="2086" width="15.625" style="2" customWidth="1"/>
    <col min="2087" max="2093" width="17.625" style="2" customWidth="1"/>
    <col min="2094" max="2094" width="15.625" style="2" customWidth="1"/>
    <col min="2095" max="2101" width="17.625" style="2" customWidth="1"/>
    <col min="2102" max="2102" width="15.625" style="2" customWidth="1"/>
    <col min="2103" max="2109" width="17.625" style="2" customWidth="1"/>
    <col min="2110" max="2110" width="15.625" style="2" customWidth="1"/>
    <col min="2111" max="2117" width="17.625" style="2" customWidth="1"/>
    <col min="2118" max="2118" width="15.625" style="2" customWidth="1"/>
    <col min="2119" max="2125" width="17.625" style="2" customWidth="1"/>
    <col min="2126" max="2126" width="15.625" style="2" customWidth="1"/>
    <col min="2127" max="2133" width="17.625" style="2" customWidth="1"/>
    <col min="2134" max="2134" width="15.625" style="2" customWidth="1"/>
    <col min="2135" max="2140" width="17.625" style="2" customWidth="1"/>
    <col min="2141" max="2304" width="10.625" style="2"/>
    <col min="2305" max="2305" width="5.25" style="2" customWidth="1"/>
    <col min="2306" max="2306" width="10.625" style="2"/>
    <col min="2307" max="2307" width="3.875" style="2" customWidth="1"/>
    <col min="2308" max="2308" width="14.625" style="2" customWidth="1"/>
    <col min="2309" max="2309" width="17.625" style="2" customWidth="1"/>
    <col min="2310" max="2310" width="15.625" style="2" customWidth="1"/>
    <col min="2311" max="2317" width="17.625" style="2" customWidth="1"/>
    <col min="2318" max="2318" width="15.625" style="2" customWidth="1"/>
    <col min="2319" max="2325" width="17.625" style="2" customWidth="1"/>
    <col min="2326" max="2326" width="15.625" style="2" customWidth="1"/>
    <col min="2327" max="2333" width="17.625" style="2" customWidth="1"/>
    <col min="2334" max="2334" width="15.625" style="2" customWidth="1"/>
    <col min="2335" max="2341" width="17.625" style="2" customWidth="1"/>
    <col min="2342" max="2342" width="15.625" style="2" customWidth="1"/>
    <col min="2343" max="2349" width="17.625" style="2" customWidth="1"/>
    <col min="2350" max="2350" width="15.625" style="2" customWidth="1"/>
    <col min="2351" max="2357" width="17.625" style="2" customWidth="1"/>
    <col min="2358" max="2358" width="15.625" style="2" customWidth="1"/>
    <col min="2359" max="2365" width="17.625" style="2" customWidth="1"/>
    <col min="2366" max="2366" width="15.625" style="2" customWidth="1"/>
    <col min="2367" max="2373" width="17.625" style="2" customWidth="1"/>
    <col min="2374" max="2374" width="15.625" style="2" customWidth="1"/>
    <col min="2375" max="2381" width="17.625" style="2" customWidth="1"/>
    <col min="2382" max="2382" width="15.625" style="2" customWidth="1"/>
    <col min="2383" max="2389" width="17.625" style="2" customWidth="1"/>
    <col min="2390" max="2390" width="15.625" style="2" customWidth="1"/>
    <col min="2391" max="2396" width="17.625" style="2" customWidth="1"/>
    <col min="2397" max="2560" width="10.625" style="2"/>
    <col min="2561" max="2561" width="5.25" style="2" customWidth="1"/>
    <col min="2562" max="2562" width="10.625" style="2"/>
    <col min="2563" max="2563" width="3.875" style="2" customWidth="1"/>
    <col min="2564" max="2564" width="14.625" style="2" customWidth="1"/>
    <col min="2565" max="2565" width="17.625" style="2" customWidth="1"/>
    <col min="2566" max="2566" width="15.625" style="2" customWidth="1"/>
    <col min="2567" max="2573" width="17.625" style="2" customWidth="1"/>
    <col min="2574" max="2574" width="15.625" style="2" customWidth="1"/>
    <col min="2575" max="2581" width="17.625" style="2" customWidth="1"/>
    <col min="2582" max="2582" width="15.625" style="2" customWidth="1"/>
    <col min="2583" max="2589" width="17.625" style="2" customWidth="1"/>
    <col min="2590" max="2590" width="15.625" style="2" customWidth="1"/>
    <col min="2591" max="2597" width="17.625" style="2" customWidth="1"/>
    <col min="2598" max="2598" width="15.625" style="2" customWidth="1"/>
    <col min="2599" max="2605" width="17.625" style="2" customWidth="1"/>
    <col min="2606" max="2606" width="15.625" style="2" customWidth="1"/>
    <col min="2607" max="2613" width="17.625" style="2" customWidth="1"/>
    <col min="2614" max="2614" width="15.625" style="2" customWidth="1"/>
    <col min="2615" max="2621" width="17.625" style="2" customWidth="1"/>
    <col min="2622" max="2622" width="15.625" style="2" customWidth="1"/>
    <col min="2623" max="2629" width="17.625" style="2" customWidth="1"/>
    <col min="2630" max="2630" width="15.625" style="2" customWidth="1"/>
    <col min="2631" max="2637" width="17.625" style="2" customWidth="1"/>
    <col min="2638" max="2638" width="15.625" style="2" customWidth="1"/>
    <col min="2639" max="2645" width="17.625" style="2" customWidth="1"/>
    <col min="2646" max="2646" width="15.625" style="2" customWidth="1"/>
    <col min="2647" max="2652" width="17.625" style="2" customWidth="1"/>
    <col min="2653" max="2816" width="10.625" style="2"/>
    <col min="2817" max="2817" width="5.25" style="2" customWidth="1"/>
    <col min="2818" max="2818" width="10.625" style="2"/>
    <col min="2819" max="2819" width="3.875" style="2" customWidth="1"/>
    <col min="2820" max="2820" width="14.625" style="2" customWidth="1"/>
    <col min="2821" max="2821" width="17.625" style="2" customWidth="1"/>
    <col min="2822" max="2822" width="15.625" style="2" customWidth="1"/>
    <col min="2823" max="2829" width="17.625" style="2" customWidth="1"/>
    <col min="2830" max="2830" width="15.625" style="2" customWidth="1"/>
    <col min="2831" max="2837" width="17.625" style="2" customWidth="1"/>
    <col min="2838" max="2838" width="15.625" style="2" customWidth="1"/>
    <col min="2839" max="2845" width="17.625" style="2" customWidth="1"/>
    <col min="2846" max="2846" width="15.625" style="2" customWidth="1"/>
    <col min="2847" max="2853" width="17.625" style="2" customWidth="1"/>
    <col min="2854" max="2854" width="15.625" style="2" customWidth="1"/>
    <col min="2855" max="2861" width="17.625" style="2" customWidth="1"/>
    <col min="2862" max="2862" width="15.625" style="2" customWidth="1"/>
    <col min="2863" max="2869" width="17.625" style="2" customWidth="1"/>
    <col min="2870" max="2870" width="15.625" style="2" customWidth="1"/>
    <col min="2871" max="2877" width="17.625" style="2" customWidth="1"/>
    <col min="2878" max="2878" width="15.625" style="2" customWidth="1"/>
    <col min="2879" max="2885" width="17.625" style="2" customWidth="1"/>
    <col min="2886" max="2886" width="15.625" style="2" customWidth="1"/>
    <col min="2887" max="2893" width="17.625" style="2" customWidth="1"/>
    <col min="2894" max="2894" width="15.625" style="2" customWidth="1"/>
    <col min="2895" max="2901" width="17.625" style="2" customWidth="1"/>
    <col min="2902" max="2902" width="15.625" style="2" customWidth="1"/>
    <col min="2903" max="2908" width="17.625" style="2" customWidth="1"/>
    <col min="2909" max="3072" width="10.625" style="2"/>
    <col min="3073" max="3073" width="5.25" style="2" customWidth="1"/>
    <col min="3074" max="3074" width="10.625" style="2"/>
    <col min="3075" max="3075" width="3.875" style="2" customWidth="1"/>
    <col min="3076" max="3076" width="14.625" style="2" customWidth="1"/>
    <col min="3077" max="3077" width="17.625" style="2" customWidth="1"/>
    <col min="3078" max="3078" width="15.625" style="2" customWidth="1"/>
    <col min="3079" max="3085" width="17.625" style="2" customWidth="1"/>
    <col min="3086" max="3086" width="15.625" style="2" customWidth="1"/>
    <col min="3087" max="3093" width="17.625" style="2" customWidth="1"/>
    <col min="3094" max="3094" width="15.625" style="2" customWidth="1"/>
    <col min="3095" max="3101" width="17.625" style="2" customWidth="1"/>
    <col min="3102" max="3102" width="15.625" style="2" customWidth="1"/>
    <col min="3103" max="3109" width="17.625" style="2" customWidth="1"/>
    <col min="3110" max="3110" width="15.625" style="2" customWidth="1"/>
    <col min="3111" max="3117" width="17.625" style="2" customWidth="1"/>
    <col min="3118" max="3118" width="15.625" style="2" customWidth="1"/>
    <col min="3119" max="3125" width="17.625" style="2" customWidth="1"/>
    <col min="3126" max="3126" width="15.625" style="2" customWidth="1"/>
    <col min="3127" max="3133" width="17.625" style="2" customWidth="1"/>
    <col min="3134" max="3134" width="15.625" style="2" customWidth="1"/>
    <col min="3135" max="3141" width="17.625" style="2" customWidth="1"/>
    <col min="3142" max="3142" width="15.625" style="2" customWidth="1"/>
    <col min="3143" max="3149" width="17.625" style="2" customWidth="1"/>
    <col min="3150" max="3150" width="15.625" style="2" customWidth="1"/>
    <col min="3151" max="3157" width="17.625" style="2" customWidth="1"/>
    <col min="3158" max="3158" width="15.625" style="2" customWidth="1"/>
    <col min="3159" max="3164" width="17.625" style="2" customWidth="1"/>
    <col min="3165" max="3328" width="10.625" style="2"/>
    <col min="3329" max="3329" width="5.25" style="2" customWidth="1"/>
    <col min="3330" max="3330" width="10.625" style="2"/>
    <col min="3331" max="3331" width="3.875" style="2" customWidth="1"/>
    <col min="3332" max="3332" width="14.625" style="2" customWidth="1"/>
    <col min="3333" max="3333" width="17.625" style="2" customWidth="1"/>
    <col min="3334" max="3334" width="15.625" style="2" customWidth="1"/>
    <col min="3335" max="3341" width="17.625" style="2" customWidth="1"/>
    <col min="3342" max="3342" width="15.625" style="2" customWidth="1"/>
    <col min="3343" max="3349" width="17.625" style="2" customWidth="1"/>
    <col min="3350" max="3350" width="15.625" style="2" customWidth="1"/>
    <col min="3351" max="3357" width="17.625" style="2" customWidth="1"/>
    <col min="3358" max="3358" width="15.625" style="2" customWidth="1"/>
    <col min="3359" max="3365" width="17.625" style="2" customWidth="1"/>
    <col min="3366" max="3366" width="15.625" style="2" customWidth="1"/>
    <col min="3367" max="3373" width="17.625" style="2" customWidth="1"/>
    <col min="3374" max="3374" width="15.625" style="2" customWidth="1"/>
    <col min="3375" max="3381" width="17.625" style="2" customWidth="1"/>
    <col min="3382" max="3382" width="15.625" style="2" customWidth="1"/>
    <col min="3383" max="3389" width="17.625" style="2" customWidth="1"/>
    <col min="3390" max="3390" width="15.625" style="2" customWidth="1"/>
    <col min="3391" max="3397" width="17.625" style="2" customWidth="1"/>
    <col min="3398" max="3398" width="15.625" style="2" customWidth="1"/>
    <col min="3399" max="3405" width="17.625" style="2" customWidth="1"/>
    <col min="3406" max="3406" width="15.625" style="2" customWidth="1"/>
    <col min="3407" max="3413" width="17.625" style="2" customWidth="1"/>
    <col min="3414" max="3414" width="15.625" style="2" customWidth="1"/>
    <col min="3415" max="3420" width="17.625" style="2" customWidth="1"/>
    <col min="3421" max="3584" width="10.625" style="2"/>
    <col min="3585" max="3585" width="5.25" style="2" customWidth="1"/>
    <col min="3586" max="3586" width="10.625" style="2"/>
    <col min="3587" max="3587" width="3.875" style="2" customWidth="1"/>
    <col min="3588" max="3588" width="14.625" style="2" customWidth="1"/>
    <col min="3589" max="3589" width="17.625" style="2" customWidth="1"/>
    <col min="3590" max="3590" width="15.625" style="2" customWidth="1"/>
    <col min="3591" max="3597" width="17.625" style="2" customWidth="1"/>
    <col min="3598" max="3598" width="15.625" style="2" customWidth="1"/>
    <col min="3599" max="3605" width="17.625" style="2" customWidth="1"/>
    <col min="3606" max="3606" width="15.625" style="2" customWidth="1"/>
    <col min="3607" max="3613" width="17.625" style="2" customWidth="1"/>
    <col min="3614" max="3614" width="15.625" style="2" customWidth="1"/>
    <col min="3615" max="3621" width="17.625" style="2" customWidth="1"/>
    <col min="3622" max="3622" width="15.625" style="2" customWidth="1"/>
    <col min="3623" max="3629" width="17.625" style="2" customWidth="1"/>
    <col min="3630" max="3630" width="15.625" style="2" customWidth="1"/>
    <col min="3631" max="3637" width="17.625" style="2" customWidth="1"/>
    <col min="3638" max="3638" width="15.625" style="2" customWidth="1"/>
    <col min="3639" max="3645" width="17.625" style="2" customWidth="1"/>
    <col min="3646" max="3646" width="15.625" style="2" customWidth="1"/>
    <col min="3647" max="3653" width="17.625" style="2" customWidth="1"/>
    <col min="3654" max="3654" width="15.625" style="2" customWidth="1"/>
    <col min="3655" max="3661" width="17.625" style="2" customWidth="1"/>
    <col min="3662" max="3662" width="15.625" style="2" customWidth="1"/>
    <col min="3663" max="3669" width="17.625" style="2" customWidth="1"/>
    <col min="3670" max="3670" width="15.625" style="2" customWidth="1"/>
    <col min="3671" max="3676" width="17.625" style="2" customWidth="1"/>
    <col min="3677" max="3840" width="10.625" style="2"/>
    <col min="3841" max="3841" width="5.25" style="2" customWidth="1"/>
    <col min="3842" max="3842" width="10.625" style="2"/>
    <col min="3843" max="3843" width="3.875" style="2" customWidth="1"/>
    <col min="3844" max="3844" width="14.625" style="2" customWidth="1"/>
    <col min="3845" max="3845" width="17.625" style="2" customWidth="1"/>
    <col min="3846" max="3846" width="15.625" style="2" customWidth="1"/>
    <col min="3847" max="3853" width="17.625" style="2" customWidth="1"/>
    <col min="3854" max="3854" width="15.625" style="2" customWidth="1"/>
    <col min="3855" max="3861" width="17.625" style="2" customWidth="1"/>
    <col min="3862" max="3862" width="15.625" style="2" customWidth="1"/>
    <col min="3863" max="3869" width="17.625" style="2" customWidth="1"/>
    <col min="3870" max="3870" width="15.625" style="2" customWidth="1"/>
    <col min="3871" max="3877" width="17.625" style="2" customWidth="1"/>
    <col min="3878" max="3878" width="15.625" style="2" customWidth="1"/>
    <col min="3879" max="3885" width="17.625" style="2" customWidth="1"/>
    <col min="3886" max="3886" width="15.625" style="2" customWidth="1"/>
    <col min="3887" max="3893" width="17.625" style="2" customWidth="1"/>
    <col min="3894" max="3894" width="15.625" style="2" customWidth="1"/>
    <col min="3895" max="3901" width="17.625" style="2" customWidth="1"/>
    <col min="3902" max="3902" width="15.625" style="2" customWidth="1"/>
    <col min="3903" max="3909" width="17.625" style="2" customWidth="1"/>
    <col min="3910" max="3910" width="15.625" style="2" customWidth="1"/>
    <col min="3911" max="3917" width="17.625" style="2" customWidth="1"/>
    <col min="3918" max="3918" width="15.625" style="2" customWidth="1"/>
    <col min="3919" max="3925" width="17.625" style="2" customWidth="1"/>
    <col min="3926" max="3926" width="15.625" style="2" customWidth="1"/>
    <col min="3927" max="3932" width="17.625" style="2" customWidth="1"/>
    <col min="3933" max="4096" width="10.625" style="2"/>
    <col min="4097" max="4097" width="5.25" style="2" customWidth="1"/>
    <col min="4098" max="4098" width="10.625" style="2"/>
    <col min="4099" max="4099" width="3.875" style="2" customWidth="1"/>
    <col min="4100" max="4100" width="14.625" style="2" customWidth="1"/>
    <col min="4101" max="4101" width="17.625" style="2" customWidth="1"/>
    <col min="4102" max="4102" width="15.625" style="2" customWidth="1"/>
    <col min="4103" max="4109" width="17.625" style="2" customWidth="1"/>
    <col min="4110" max="4110" width="15.625" style="2" customWidth="1"/>
    <col min="4111" max="4117" width="17.625" style="2" customWidth="1"/>
    <col min="4118" max="4118" width="15.625" style="2" customWidth="1"/>
    <col min="4119" max="4125" width="17.625" style="2" customWidth="1"/>
    <col min="4126" max="4126" width="15.625" style="2" customWidth="1"/>
    <col min="4127" max="4133" width="17.625" style="2" customWidth="1"/>
    <col min="4134" max="4134" width="15.625" style="2" customWidth="1"/>
    <col min="4135" max="4141" width="17.625" style="2" customWidth="1"/>
    <col min="4142" max="4142" width="15.625" style="2" customWidth="1"/>
    <col min="4143" max="4149" width="17.625" style="2" customWidth="1"/>
    <col min="4150" max="4150" width="15.625" style="2" customWidth="1"/>
    <col min="4151" max="4157" width="17.625" style="2" customWidth="1"/>
    <col min="4158" max="4158" width="15.625" style="2" customWidth="1"/>
    <col min="4159" max="4165" width="17.625" style="2" customWidth="1"/>
    <col min="4166" max="4166" width="15.625" style="2" customWidth="1"/>
    <col min="4167" max="4173" width="17.625" style="2" customWidth="1"/>
    <col min="4174" max="4174" width="15.625" style="2" customWidth="1"/>
    <col min="4175" max="4181" width="17.625" style="2" customWidth="1"/>
    <col min="4182" max="4182" width="15.625" style="2" customWidth="1"/>
    <col min="4183" max="4188" width="17.625" style="2" customWidth="1"/>
    <col min="4189" max="4352" width="10.625" style="2"/>
    <col min="4353" max="4353" width="5.25" style="2" customWidth="1"/>
    <col min="4354" max="4354" width="10.625" style="2"/>
    <col min="4355" max="4355" width="3.875" style="2" customWidth="1"/>
    <col min="4356" max="4356" width="14.625" style="2" customWidth="1"/>
    <col min="4357" max="4357" width="17.625" style="2" customWidth="1"/>
    <col min="4358" max="4358" width="15.625" style="2" customWidth="1"/>
    <col min="4359" max="4365" width="17.625" style="2" customWidth="1"/>
    <col min="4366" max="4366" width="15.625" style="2" customWidth="1"/>
    <col min="4367" max="4373" width="17.625" style="2" customWidth="1"/>
    <col min="4374" max="4374" width="15.625" style="2" customWidth="1"/>
    <col min="4375" max="4381" width="17.625" style="2" customWidth="1"/>
    <col min="4382" max="4382" width="15.625" style="2" customWidth="1"/>
    <col min="4383" max="4389" width="17.625" style="2" customWidth="1"/>
    <col min="4390" max="4390" width="15.625" style="2" customWidth="1"/>
    <col min="4391" max="4397" width="17.625" style="2" customWidth="1"/>
    <col min="4398" max="4398" width="15.625" style="2" customWidth="1"/>
    <col min="4399" max="4405" width="17.625" style="2" customWidth="1"/>
    <col min="4406" max="4406" width="15.625" style="2" customWidth="1"/>
    <col min="4407" max="4413" width="17.625" style="2" customWidth="1"/>
    <col min="4414" max="4414" width="15.625" style="2" customWidth="1"/>
    <col min="4415" max="4421" width="17.625" style="2" customWidth="1"/>
    <col min="4422" max="4422" width="15.625" style="2" customWidth="1"/>
    <col min="4423" max="4429" width="17.625" style="2" customWidth="1"/>
    <col min="4430" max="4430" width="15.625" style="2" customWidth="1"/>
    <col min="4431" max="4437" width="17.625" style="2" customWidth="1"/>
    <col min="4438" max="4438" width="15.625" style="2" customWidth="1"/>
    <col min="4439" max="4444" width="17.625" style="2" customWidth="1"/>
    <col min="4445" max="4608" width="10.625" style="2"/>
    <col min="4609" max="4609" width="5.25" style="2" customWidth="1"/>
    <col min="4610" max="4610" width="10.625" style="2"/>
    <col min="4611" max="4611" width="3.875" style="2" customWidth="1"/>
    <col min="4612" max="4612" width="14.625" style="2" customWidth="1"/>
    <col min="4613" max="4613" width="17.625" style="2" customWidth="1"/>
    <col min="4614" max="4614" width="15.625" style="2" customWidth="1"/>
    <col min="4615" max="4621" width="17.625" style="2" customWidth="1"/>
    <col min="4622" max="4622" width="15.625" style="2" customWidth="1"/>
    <col min="4623" max="4629" width="17.625" style="2" customWidth="1"/>
    <col min="4630" max="4630" width="15.625" style="2" customWidth="1"/>
    <col min="4631" max="4637" width="17.625" style="2" customWidth="1"/>
    <col min="4638" max="4638" width="15.625" style="2" customWidth="1"/>
    <col min="4639" max="4645" width="17.625" style="2" customWidth="1"/>
    <col min="4646" max="4646" width="15.625" style="2" customWidth="1"/>
    <col min="4647" max="4653" width="17.625" style="2" customWidth="1"/>
    <col min="4654" max="4654" width="15.625" style="2" customWidth="1"/>
    <col min="4655" max="4661" width="17.625" style="2" customWidth="1"/>
    <col min="4662" max="4662" width="15.625" style="2" customWidth="1"/>
    <col min="4663" max="4669" width="17.625" style="2" customWidth="1"/>
    <col min="4670" max="4670" width="15.625" style="2" customWidth="1"/>
    <col min="4671" max="4677" width="17.625" style="2" customWidth="1"/>
    <col min="4678" max="4678" width="15.625" style="2" customWidth="1"/>
    <col min="4679" max="4685" width="17.625" style="2" customWidth="1"/>
    <col min="4686" max="4686" width="15.625" style="2" customWidth="1"/>
    <col min="4687" max="4693" width="17.625" style="2" customWidth="1"/>
    <col min="4694" max="4694" width="15.625" style="2" customWidth="1"/>
    <col min="4695" max="4700" width="17.625" style="2" customWidth="1"/>
    <col min="4701" max="4864" width="10.625" style="2"/>
    <col min="4865" max="4865" width="5.25" style="2" customWidth="1"/>
    <col min="4866" max="4866" width="10.625" style="2"/>
    <col min="4867" max="4867" width="3.875" style="2" customWidth="1"/>
    <col min="4868" max="4868" width="14.625" style="2" customWidth="1"/>
    <col min="4869" max="4869" width="17.625" style="2" customWidth="1"/>
    <col min="4870" max="4870" width="15.625" style="2" customWidth="1"/>
    <col min="4871" max="4877" width="17.625" style="2" customWidth="1"/>
    <col min="4878" max="4878" width="15.625" style="2" customWidth="1"/>
    <col min="4879" max="4885" width="17.625" style="2" customWidth="1"/>
    <col min="4886" max="4886" width="15.625" style="2" customWidth="1"/>
    <col min="4887" max="4893" width="17.625" style="2" customWidth="1"/>
    <col min="4894" max="4894" width="15.625" style="2" customWidth="1"/>
    <col min="4895" max="4901" width="17.625" style="2" customWidth="1"/>
    <col min="4902" max="4902" width="15.625" style="2" customWidth="1"/>
    <col min="4903" max="4909" width="17.625" style="2" customWidth="1"/>
    <col min="4910" max="4910" width="15.625" style="2" customWidth="1"/>
    <col min="4911" max="4917" width="17.625" style="2" customWidth="1"/>
    <col min="4918" max="4918" width="15.625" style="2" customWidth="1"/>
    <col min="4919" max="4925" width="17.625" style="2" customWidth="1"/>
    <col min="4926" max="4926" width="15.625" style="2" customWidth="1"/>
    <col min="4927" max="4933" width="17.625" style="2" customWidth="1"/>
    <col min="4934" max="4934" width="15.625" style="2" customWidth="1"/>
    <col min="4935" max="4941" width="17.625" style="2" customWidth="1"/>
    <col min="4942" max="4942" width="15.625" style="2" customWidth="1"/>
    <col min="4943" max="4949" width="17.625" style="2" customWidth="1"/>
    <col min="4950" max="4950" width="15.625" style="2" customWidth="1"/>
    <col min="4951" max="4956" width="17.625" style="2" customWidth="1"/>
    <col min="4957" max="5120" width="10.625" style="2"/>
    <col min="5121" max="5121" width="5.25" style="2" customWidth="1"/>
    <col min="5122" max="5122" width="10.625" style="2"/>
    <col min="5123" max="5123" width="3.875" style="2" customWidth="1"/>
    <col min="5124" max="5124" width="14.625" style="2" customWidth="1"/>
    <col min="5125" max="5125" width="17.625" style="2" customWidth="1"/>
    <col min="5126" max="5126" width="15.625" style="2" customWidth="1"/>
    <col min="5127" max="5133" width="17.625" style="2" customWidth="1"/>
    <col min="5134" max="5134" width="15.625" style="2" customWidth="1"/>
    <col min="5135" max="5141" width="17.625" style="2" customWidth="1"/>
    <col min="5142" max="5142" width="15.625" style="2" customWidth="1"/>
    <col min="5143" max="5149" width="17.625" style="2" customWidth="1"/>
    <col min="5150" max="5150" width="15.625" style="2" customWidth="1"/>
    <col min="5151" max="5157" width="17.625" style="2" customWidth="1"/>
    <col min="5158" max="5158" width="15.625" style="2" customWidth="1"/>
    <col min="5159" max="5165" width="17.625" style="2" customWidth="1"/>
    <col min="5166" max="5166" width="15.625" style="2" customWidth="1"/>
    <col min="5167" max="5173" width="17.625" style="2" customWidth="1"/>
    <col min="5174" max="5174" width="15.625" style="2" customWidth="1"/>
    <col min="5175" max="5181" width="17.625" style="2" customWidth="1"/>
    <col min="5182" max="5182" width="15.625" style="2" customWidth="1"/>
    <col min="5183" max="5189" width="17.625" style="2" customWidth="1"/>
    <col min="5190" max="5190" width="15.625" style="2" customWidth="1"/>
    <col min="5191" max="5197" width="17.625" style="2" customWidth="1"/>
    <col min="5198" max="5198" width="15.625" style="2" customWidth="1"/>
    <col min="5199" max="5205" width="17.625" style="2" customWidth="1"/>
    <col min="5206" max="5206" width="15.625" style="2" customWidth="1"/>
    <col min="5207" max="5212" width="17.625" style="2" customWidth="1"/>
    <col min="5213" max="5376" width="10.625" style="2"/>
    <col min="5377" max="5377" width="5.25" style="2" customWidth="1"/>
    <col min="5378" max="5378" width="10.625" style="2"/>
    <col min="5379" max="5379" width="3.875" style="2" customWidth="1"/>
    <col min="5380" max="5380" width="14.625" style="2" customWidth="1"/>
    <col min="5381" max="5381" width="17.625" style="2" customWidth="1"/>
    <col min="5382" max="5382" width="15.625" style="2" customWidth="1"/>
    <col min="5383" max="5389" width="17.625" style="2" customWidth="1"/>
    <col min="5390" max="5390" width="15.625" style="2" customWidth="1"/>
    <col min="5391" max="5397" width="17.625" style="2" customWidth="1"/>
    <col min="5398" max="5398" width="15.625" style="2" customWidth="1"/>
    <col min="5399" max="5405" width="17.625" style="2" customWidth="1"/>
    <col min="5406" max="5406" width="15.625" style="2" customWidth="1"/>
    <col min="5407" max="5413" width="17.625" style="2" customWidth="1"/>
    <col min="5414" max="5414" width="15.625" style="2" customWidth="1"/>
    <col min="5415" max="5421" width="17.625" style="2" customWidth="1"/>
    <col min="5422" max="5422" width="15.625" style="2" customWidth="1"/>
    <col min="5423" max="5429" width="17.625" style="2" customWidth="1"/>
    <col min="5430" max="5430" width="15.625" style="2" customWidth="1"/>
    <col min="5431" max="5437" width="17.625" style="2" customWidth="1"/>
    <col min="5438" max="5438" width="15.625" style="2" customWidth="1"/>
    <col min="5439" max="5445" width="17.625" style="2" customWidth="1"/>
    <col min="5446" max="5446" width="15.625" style="2" customWidth="1"/>
    <col min="5447" max="5453" width="17.625" style="2" customWidth="1"/>
    <col min="5454" max="5454" width="15.625" style="2" customWidth="1"/>
    <col min="5455" max="5461" width="17.625" style="2" customWidth="1"/>
    <col min="5462" max="5462" width="15.625" style="2" customWidth="1"/>
    <col min="5463" max="5468" width="17.625" style="2" customWidth="1"/>
    <col min="5469" max="5632" width="10.625" style="2"/>
    <col min="5633" max="5633" width="5.25" style="2" customWidth="1"/>
    <col min="5634" max="5634" width="10.625" style="2"/>
    <col min="5635" max="5635" width="3.875" style="2" customWidth="1"/>
    <col min="5636" max="5636" width="14.625" style="2" customWidth="1"/>
    <col min="5637" max="5637" width="17.625" style="2" customWidth="1"/>
    <col min="5638" max="5638" width="15.625" style="2" customWidth="1"/>
    <col min="5639" max="5645" width="17.625" style="2" customWidth="1"/>
    <col min="5646" max="5646" width="15.625" style="2" customWidth="1"/>
    <col min="5647" max="5653" width="17.625" style="2" customWidth="1"/>
    <col min="5654" max="5654" width="15.625" style="2" customWidth="1"/>
    <col min="5655" max="5661" width="17.625" style="2" customWidth="1"/>
    <col min="5662" max="5662" width="15.625" style="2" customWidth="1"/>
    <col min="5663" max="5669" width="17.625" style="2" customWidth="1"/>
    <col min="5670" max="5670" width="15.625" style="2" customWidth="1"/>
    <col min="5671" max="5677" width="17.625" style="2" customWidth="1"/>
    <col min="5678" max="5678" width="15.625" style="2" customWidth="1"/>
    <col min="5679" max="5685" width="17.625" style="2" customWidth="1"/>
    <col min="5686" max="5686" width="15.625" style="2" customWidth="1"/>
    <col min="5687" max="5693" width="17.625" style="2" customWidth="1"/>
    <col min="5694" max="5694" width="15.625" style="2" customWidth="1"/>
    <col min="5695" max="5701" width="17.625" style="2" customWidth="1"/>
    <col min="5702" max="5702" width="15.625" style="2" customWidth="1"/>
    <col min="5703" max="5709" width="17.625" style="2" customWidth="1"/>
    <col min="5710" max="5710" width="15.625" style="2" customWidth="1"/>
    <col min="5711" max="5717" width="17.625" style="2" customWidth="1"/>
    <col min="5718" max="5718" width="15.625" style="2" customWidth="1"/>
    <col min="5719" max="5724" width="17.625" style="2" customWidth="1"/>
    <col min="5725" max="5888" width="10.625" style="2"/>
    <col min="5889" max="5889" width="5.25" style="2" customWidth="1"/>
    <col min="5890" max="5890" width="10.625" style="2"/>
    <col min="5891" max="5891" width="3.875" style="2" customWidth="1"/>
    <col min="5892" max="5892" width="14.625" style="2" customWidth="1"/>
    <col min="5893" max="5893" width="17.625" style="2" customWidth="1"/>
    <col min="5894" max="5894" width="15.625" style="2" customWidth="1"/>
    <col min="5895" max="5901" width="17.625" style="2" customWidth="1"/>
    <col min="5902" max="5902" width="15.625" style="2" customWidth="1"/>
    <col min="5903" max="5909" width="17.625" style="2" customWidth="1"/>
    <col min="5910" max="5910" width="15.625" style="2" customWidth="1"/>
    <col min="5911" max="5917" width="17.625" style="2" customWidth="1"/>
    <col min="5918" max="5918" width="15.625" style="2" customWidth="1"/>
    <col min="5919" max="5925" width="17.625" style="2" customWidth="1"/>
    <col min="5926" max="5926" width="15.625" style="2" customWidth="1"/>
    <col min="5927" max="5933" width="17.625" style="2" customWidth="1"/>
    <col min="5934" max="5934" width="15.625" style="2" customWidth="1"/>
    <col min="5935" max="5941" width="17.625" style="2" customWidth="1"/>
    <col min="5942" max="5942" width="15.625" style="2" customWidth="1"/>
    <col min="5943" max="5949" width="17.625" style="2" customWidth="1"/>
    <col min="5950" max="5950" width="15.625" style="2" customWidth="1"/>
    <col min="5951" max="5957" width="17.625" style="2" customWidth="1"/>
    <col min="5958" max="5958" width="15.625" style="2" customWidth="1"/>
    <col min="5959" max="5965" width="17.625" style="2" customWidth="1"/>
    <col min="5966" max="5966" width="15.625" style="2" customWidth="1"/>
    <col min="5967" max="5973" width="17.625" style="2" customWidth="1"/>
    <col min="5974" max="5974" width="15.625" style="2" customWidth="1"/>
    <col min="5975" max="5980" width="17.625" style="2" customWidth="1"/>
    <col min="5981" max="6144" width="10.625" style="2"/>
    <col min="6145" max="6145" width="5.25" style="2" customWidth="1"/>
    <col min="6146" max="6146" width="10.625" style="2"/>
    <col min="6147" max="6147" width="3.875" style="2" customWidth="1"/>
    <col min="6148" max="6148" width="14.625" style="2" customWidth="1"/>
    <col min="6149" max="6149" width="17.625" style="2" customWidth="1"/>
    <col min="6150" max="6150" width="15.625" style="2" customWidth="1"/>
    <col min="6151" max="6157" width="17.625" style="2" customWidth="1"/>
    <col min="6158" max="6158" width="15.625" style="2" customWidth="1"/>
    <col min="6159" max="6165" width="17.625" style="2" customWidth="1"/>
    <col min="6166" max="6166" width="15.625" style="2" customWidth="1"/>
    <col min="6167" max="6173" width="17.625" style="2" customWidth="1"/>
    <col min="6174" max="6174" width="15.625" style="2" customWidth="1"/>
    <col min="6175" max="6181" width="17.625" style="2" customWidth="1"/>
    <col min="6182" max="6182" width="15.625" style="2" customWidth="1"/>
    <col min="6183" max="6189" width="17.625" style="2" customWidth="1"/>
    <col min="6190" max="6190" width="15.625" style="2" customWidth="1"/>
    <col min="6191" max="6197" width="17.625" style="2" customWidth="1"/>
    <col min="6198" max="6198" width="15.625" style="2" customWidth="1"/>
    <col min="6199" max="6205" width="17.625" style="2" customWidth="1"/>
    <col min="6206" max="6206" width="15.625" style="2" customWidth="1"/>
    <col min="6207" max="6213" width="17.625" style="2" customWidth="1"/>
    <col min="6214" max="6214" width="15.625" style="2" customWidth="1"/>
    <col min="6215" max="6221" width="17.625" style="2" customWidth="1"/>
    <col min="6222" max="6222" width="15.625" style="2" customWidth="1"/>
    <col min="6223" max="6229" width="17.625" style="2" customWidth="1"/>
    <col min="6230" max="6230" width="15.625" style="2" customWidth="1"/>
    <col min="6231" max="6236" width="17.625" style="2" customWidth="1"/>
    <col min="6237" max="6400" width="10.625" style="2"/>
    <col min="6401" max="6401" width="5.25" style="2" customWidth="1"/>
    <col min="6402" max="6402" width="10.625" style="2"/>
    <col min="6403" max="6403" width="3.875" style="2" customWidth="1"/>
    <col min="6404" max="6404" width="14.625" style="2" customWidth="1"/>
    <col min="6405" max="6405" width="17.625" style="2" customWidth="1"/>
    <col min="6406" max="6406" width="15.625" style="2" customWidth="1"/>
    <col min="6407" max="6413" width="17.625" style="2" customWidth="1"/>
    <col min="6414" max="6414" width="15.625" style="2" customWidth="1"/>
    <col min="6415" max="6421" width="17.625" style="2" customWidth="1"/>
    <col min="6422" max="6422" width="15.625" style="2" customWidth="1"/>
    <col min="6423" max="6429" width="17.625" style="2" customWidth="1"/>
    <col min="6430" max="6430" width="15.625" style="2" customWidth="1"/>
    <col min="6431" max="6437" width="17.625" style="2" customWidth="1"/>
    <col min="6438" max="6438" width="15.625" style="2" customWidth="1"/>
    <col min="6439" max="6445" width="17.625" style="2" customWidth="1"/>
    <col min="6446" max="6446" width="15.625" style="2" customWidth="1"/>
    <col min="6447" max="6453" width="17.625" style="2" customWidth="1"/>
    <col min="6454" max="6454" width="15.625" style="2" customWidth="1"/>
    <col min="6455" max="6461" width="17.625" style="2" customWidth="1"/>
    <col min="6462" max="6462" width="15.625" style="2" customWidth="1"/>
    <col min="6463" max="6469" width="17.625" style="2" customWidth="1"/>
    <col min="6470" max="6470" width="15.625" style="2" customWidth="1"/>
    <col min="6471" max="6477" width="17.625" style="2" customWidth="1"/>
    <col min="6478" max="6478" width="15.625" style="2" customWidth="1"/>
    <col min="6479" max="6485" width="17.625" style="2" customWidth="1"/>
    <col min="6486" max="6486" width="15.625" style="2" customWidth="1"/>
    <col min="6487" max="6492" width="17.625" style="2" customWidth="1"/>
    <col min="6493" max="6656" width="10.625" style="2"/>
    <col min="6657" max="6657" width="5.25" style="2" customWidth="1"/>
    <col min="6658" max="6658" width="10.625" style="2"/>
    <col min="6659" max="6659" width="3.875" style="2" customWidth="1"/>
    <col min="6660" max="6660" width="14.625" style="2" customWidth="1"/>
    <col min="6661" max="6661" width="17.625" style="2" customWidth="1"/>
    <col min="6662" max="6662" width="15.625" style="2" customWidth="1"/>
    <col min="6663" max="6669" width="17.625" style="2" customWidth="1"/>
    <col min="6670" max="6670" width="15.625" style="2" customWidth="1"/>
    <col min="6671" max="6677" width="17.625" style="2" customWidth="1"/>
    <col min="6678" max="6678" width="15.625" style="2" customWidth="1"/>
    <col min="6679" max="6685" width="17.625" style="2" customWidth="1"/>
    <col min="6686" max="6686" width="15.625" style="2" customWidth="1"/>
    <col min="6687" max="6693" width="17.625" style="2" customWidth="1"/>
    <col min="6694" max="6694" width="15.625" style="2" customWidth="1"/>
    <col min="6695" max="6701" width="17.625" style="2" customWidth="1"/>
    <col min="6702" max="6702" width="15.625" style="2" customWidth="1"/>
    <col min="6703" max="6709" width="17.625" style="2" customWidth="1"/>
    <col min="6710" max="6710" width="15.625" style="2" customWidth="1"/>
    <col min="6711" max="6717" width="17.625" style="2" customWidth="1"/>
    <col min="6718" max="6718" width="15.625" style="2" customWidth="1"/>
    <col min="6719" max="6725" width="17.625" style="2" customWidth="1"/>
    <col min="6726" max="6726" width="15.625" style="2" customWidth="1"/>
    <col min="6727" max="6733" width="17.625" style="2" customWidth="1"/>
    <col min="6734" max="6734" width="15.625" style="2" customWidth="1"/>
    <col min="6735" max="6741" width="17.625" style="2" customWidth="1"/>
    <col min="6742" max="6742" width="15.625" style="2" customWidth="1"/>
    <col min="6743" max="6748" width="17.625" style="2" customWidth="1"/>
    <col min="6749" max="6912" width="10.625" style="2"/>
    <col min="6913" max="6913" width="5.25" style="2" customWidth="1"/>
    <col min="6914" max="6914" width="10.625" style="2"/>
    <col min="6915" max="6915" width="3.875" style="2" customWidth="1"/>
    <col min="6916" max="6916" width="14.625" style="2" customWidth="1"/>
    <col min="6917" max="6917" width="17.625" style="2" customWidth="1"/>
    <col min="6918" max="6918" width="15.625" style="2" customWidth="1"/>
    <col min="6919" max="6925" width="17.625" style="2" customWidth="1"/>
    <col min="6926" max="6926" width="15.625" style="2" customWidth="1"/>
    <col min="6927" max="6933" width="17.625" style="2" customWidth="1"/>
    <col min="6934" max="6934" width="15.625" style="2" customWidth="1"/>
    <col min="6935" max="6941" width="17.625" style="2" customWidth="1"/>
    <col min="6942" max="6942" width="15.625" style="2" customWidth="1"/>
    <col min="6943" max="6949" width="17.625" style="2" customWidth="1"/>
    <col min="6950" max="6950" width="15.625" style="2" customWidth="1"/>
    <col min="6951" max="6957" width="17.625" style="2" customWidth="1"/>
    <col min="6958" max="6958" width="15.625" style="2" customWidth="1"/>
    <col min="6959" max="6965" width="17.625" style="2" customWidth="1"/>
    <col min="6966" max="6966" width="15.625" style="2" customWidth="1"/>
    <col min="6967" max="6973" width="17.625" style="2" customWidth="1"/>
    <col min="6974" max="6974" width="15.625" style="2" customWidth="1"/>
    <col min="6975" max="6981" width="17.625" style="2" customWidth="1"/>
    <col min="6982" max="6982" width="15.625" style="2" customWidth="1"/>
    <col min="6983" max="6989" width="17.625" style="2" customWidth="1"/>
    <col min="6990" max="6990" width="15.625" style="2" customWidth="1"/>
    <col min="6991" max="6997" width="17.625" style="2" customWidth="1"/>
    <col min="6998" max="6998" width="15.625" style="2" customWidth="1"/>
    <col min="6999" max="7004" width="17.625" style="2" customWidth="1"/>
    <col min="7005" max="7168" width="10.625" style="2"/>
    <col min="7169" max="7169" width="5.25" style="2" customWidth="1"/>
    <col min="7170" max="7170" width="10.625" style="2"/>
    <col min="7171" max="7171" width="3.875" style="2" customWidth="1"/>
    <col min="7172" max="7172" width="14.625" style="2" customWidth="1"/>
    <col min="7173" max="7173" width="17.625" style="2" customWidth="1"/>
    <col min="7174" max="7174" width="15.625" style="2" customWidth="1"/>
    <col min="7175" max="7181" width="17.625" style="2" customWidth="1"/>
    <col min="7182" max="7182" width="15.625" style="2" customWidth="1"/>
    <col min="7183" max="7189" width="17.625" style="2" customWidth="1"/>
    <col min="7190" max="7190" width="15.625" style="2" customWidth="1"/>
    <col min="7191" max="7197" width="17.625" style="2" customWidth="1"/>
    <col min="7198" max="7198" width="15.625" style="2" customWidth="1"/>
    <col min="7199" max="7205" width="17.625" style="2" customWidth="1"/>
    <col min="7206" max="7206" width="15.625" style="2" customWidth="1"/>
    <col min="7207" max="7213" width="17.625" style="2" customWidth="1"/>
    <col min="7214" max="7214" width="15.625" style="2" customWidth="1"/>
    <col min="7215" max="7221" width="17.625" style="2" customWidth="1"/>
    <col min="7222" max="7222" width="15.625" style="2" customWidth="1"/>
    <col min="7223" max="7229" width="17.625" style="2" customWidth="1"/>
    <col min="7230" max="7230" width="15.625" style="2" customWidth="1"/>
    <col min="7231" max="7237" width="17.625" style="2" customWidth="1"/>
    <col min="7238" max="7238" width="15.625" style="2" customWidth="1"/>
    <col min="7239" max="7245" width="17.625" style="2" customWidth="1"/>
    <col min="7246" max="7246" width="15.625" style="2" customWidth="1"/>
    <col min="7247" max="7253" width="17.625" style="2" customWidth="1"/>
    <col min="7254" max="7254" width="15.625" style="2" customWidth="1"/>
    <col min="7255" max="7260" width="17.625" style="2" customWidth="1"/>
    <col min="7261" max="7424" width="10.625" style="2"/>
    <col min="7425" max="7425" width="5.25" style="2" customWidth="1"/>
    <col min="7426" max="7426" width="10.625" style="2"/>
    <col min="7427" max="7427" width="3.875" style="2" customWidth="1"/>
    <col min="7428" max="7428" width="14.625" style="2" customWidth="1"/>
    <col min="7429" max="7429" width="17.625" style="2" customWidth="1"/>
    <col min="7430" max="7430" width="15.625" style="2" customWidth="1"/>
    <col min="7431" max="7437" width="17.625" style="2" customWidth="1"/>
    <col min="7438" max="7438" width="15.625" style="2" customWidth="1"/>
    <col min="7439" max="7445" width="17.625" style="2" customWidth="1"/>
    <col min="7446" max="7446" width="15.625" style="2" customWidth="1"/>
    <col min="7447" max="7453" width="17.625" style="2" customWidth="1"/>
    <col min="7454" max="7454" width="15.625" style="2" customWidth="1"/>
    <col min="7455" max="7461" width="17.625" style="2" customWidth="1"/>
    <col min="7462" max="7462" width="15.625" style="2" customWidth="1"/>
    <col min="7463" max="7469" width="17.625" style="2" customWidth="1"/>
    <col min="7470" max="7470" width="15.625" style="2" customWidth="1"/>
    <col min="7471" max="7477" width="17.625" style="2" customWidth="1"/>
    <col min="7478" max="7478" width="15.625" style="2" customWidth="1"/>
    <col min="7479" max="7485" width="17.625" style="2" customWidth="1"/>
    <col min="7486" max="7486" width="15.625" style="2" customWidth="1"/>
    <col min="7487" max="7493" width="17.625" style="2" customWidth="1"/>
    <col min="7494" max="7494" width="15.625" style="2" customWidth="1"/>
    <col min="7495" max="7501" width="17.625" style="2" customWidth="1"/>
    <col min="7502" max="7502" width="15.625" style="2" customWidth="1"/>
    <col min="7503" max="7509" width="17.625" style="2" customWidth="1"/>
    <col min="7510" max="7510" width="15.625" style="2" customWidth="1"/>
    <col min="7511" max="7516" width="17.625" style="2" customWidth="1"/>
    <col min="7517" max="7680" width="10.625" style="2"/>
    <col min="7681" max="7681" width="5.25" style="2" customWidth="1"/>
    <col min="7682" max="7682" width="10.625" style="2"/>
    <col min="7683" max="7683" width="3.875" style="2" customWidth="1"/>
    <col min="7684" max="7684" width="14.625" style="2" customWidth="1"/>
    <col min="7685" max="7685" width="17.625" style="2" customWidth="1"/>
    <col min="7686" max="7686" width="15.625" style="2" customWidth="1"/>
    <col min="7687" max="7693" width="17.625" style="2" customWidth="1"/>
    <col min="7694" max="7694" width="15.625" style="2" customWidth="1"/>
    <col min="7695" max="7701" width="17.625" style="2" customWidth="1"/>
    <col min="7702" max="7702" width="15.625" style="2" customWidth="1"/>
    <col min="7703" max="7709" width="17.625" style="2" customWidth="1"/>
    <col min="7710" max="7710" width="15.625" style="2" customWidth="1"/>
    <col min="7711" max="7717" width="17.625" style="2" customWidth="1"/>
    <col min="7718" max="7718" width="15.625" style="2" customWidth="1"/>
    <col min="7719" max="7725" width="17.625" style="2" customWidth="1"/>
    <col min="7726" max="7726" width="15.625" style="2" customWidth="1"/>
    <col min="7727" max="7733" width="17.625" style="2" customWidth="1"/>
    <col min="7734" max="7734" width="15.625" style="2" customWidth="1"/>
    <col min="7735" max="7741" width="17.625" style="2" customWidth="1"/>
    <col min="7742" max="7742" width="15.625" style="2" customWidth="1"/>
    <col min="7743" max="7749" width="17.625" style="2" customWidth="1"/>
    <col min="7750" max="7750" width="15.625" style="2" customWidth="1"/>
    <col min="7751" max="7757" width="17.625" style="2" customWidth="1"/>
    <col min="7758" max="7758" width="15.625" style="2" customWidth="1"/>
    <col min="7759" max="7765" width="17.625" style="2" customWidth="1"/>
    <col min="7766" max="7766" width="15.625" style="2" customWidth="1"/>
    <col min="7767" max="7772" width="17.625" style="2" customWidth="1"/>
    <col min="7773" max="7936" width="10.625" style="2"/>
    <col min="7937" max="7937" width="5.25" style="2" customWidth="1"/>
    <col min="7938" max="7938" width="10.625" style="2"/>
    <col min="7939" max="7939" width="3.875" style="2" customWidth="1"/>
    <col min="7940" max="7940" width="14.625" style="2" customWidth="1"/>
    <col min="7941" max="7941" width="17.625" style="2" customWidth="1"/>
    <col min="7942" max="7942" width="15.625" style="2" customWidth="1"/>
    <col min="7943" max="7949" width="17.625" style="2" customWidth="1"/>
    <col min="7950" max="7950" width="15.625" style="2" customWidth="1"/>
    <col min="7951" max="7957" width="17.625" style="2" customWidth="1"/>
    <col min="7958" max="7958" width="15.625" style="2" customWidth="1"/>
    <col min="7959" max="7965" width="17.625" style="2" customWidth="1"/>
    <col min="7966" max="7966" width="15.625" style="2" customWidth="1"/>
    <col min="7967" max="7973" width="17.625" style="2" customWidth="1"/>
    <col min="7974" max="7974" width="15.625" style="2" customWidth="1"/>
    <col min="7975" max="7981" width="17.625" style="2" customWidth="1"/>
    <col min="7982" max="7982" width="15.625" style="2" customWidth="1"/>
    <col min="7983" max="7989" width="17.625" style="2" customWidth="1"/>
    <col min="7990" max="7990" width="15.625" style="2" customWidth="1"/>
    <col min="7991" max="7997" width="17.625" style="2" customWidth="1"/>
    <col min="7998" max="7998" width="15.625" style="2" customWidth="1"/>
    <col min="7999" max="8005" width="17.625" style="2" customWidth="1"/>
    <col min="8006" max="8006" width="15.625" style="2" customWidth="1"/>
    <col min="8007" max="8013" width="17.625" style="2" customWidth="1"/>
    <col min="8014" max="8014" width="15.625" style="2" customWidth="1"/>
    <col min="8015" max="8021" width="17.625" style="2" customWidth="1"/>
    <col min="8022" max="8022" width="15.625" style="2" customWidth="1"/>
    <col min="8023" max="8028" width="17.625" style="2" customWidth="1"/>
    <col min="8029" max="8192" width="10.625" style="2"/>
    <col min="8193" max="8193" width="5.25" style="2" customWidth="1"/>
    <col min="8194" max="8194" width="10.625" style="2"/>
    <col min="8195" max="8195" width="3.875" style="2" customWidth="1"/>
    <col min="8196" max="8196" width="14.625" style="2" customWidth="1"/>
    <col min="8197" max="8197" width="17.625" style="2" customWidth="1"/>
    <col min="8198" max="8198" width="15.625" style="2" customWidth="1"/>
    <col min="8199" max="8205" width="17.625" style="2" customWidth="1"/>
    <col min="8206" max="8206" width="15.625" style="2" customWidth="1"/>
    <col min="8207" max="8213" width="17.625" style="2" customWidth="1"/>
    <col min="8214" max="8214" width="15.625" style="2" customWidth="1"/>
    <col min="8215" max="8221" width="17.625" style="2" customWidth="1"/>
    <col min="8222" max="8222" width="15.625" style="2" customWidth="1"/>
    <col min="8223" max="8229" width="17.625" style="2" customWidth="1"/>
    <col min="8230" max="8230" width="15.625" style="2" customWidth="1"/>
    <col min="8231" max="8237" width="17.625" style="2" customWidth="1"/>
    <col min="8238" max="8238" width="15.625" style="2" customWidth="1"/>
    <col min="8239" max="8245" width="17.625" style="2" customWidth="1"/>
    <col min="8246" max="8246" width="15.625" style="2" customWidth="1"/>
    <col min="8247" max="8253" width="17.625" style="2" customWidth="1"/>
    <col min="8254" max="8254" width="15.625" style="2" customWidth="1"/>
    <col min="8255" max="8261" width="17.625" style="2" customWidth="1"/>
    <col min="8262" max="8262" width="15.625" style="2" customWidth="1"/>
    <col min="8263" max="8269" width="17.625" style="2" customWidth="1"/>
    <col min="8270" max="8270" width="15.625" style="2" customWidth="1"/>
    <col min="8271" max="8277" width="17.625" style="2" customWidth="1"/>
    <col min="8278" max="8278" width="15.625" style="2" customWidth="1"/>
    <col min="8279" max="8284" width="17.625" style="2" customWidth="1"/>
    <col min="8285" max="8448" width="10.625" style="2"/>
    <col min="8449" max="8449" width="5.25" style="2" customWidth="1"/>
    <col min="8450" max="8450" width="10.625" style="2"/>
    <col min="8451" max="8451" width="3.875" style="2" customWidth="1"/>
    <col min="8452" max="8452" width="14.625" style="2" customWidth="1"/>
    <col min="8453" max="8453" width="17.625" style="2" customWidth="1"/>
    <col min="8454" max="8454" width="15.625" style="2" customWidth="1"/>
    <col min="8455" max="8461" width="17.625" style="2" customWidth="1"/>
    <col min="8462" max="8462" width="15.625" style="2" customWidth="1"/>
    <col min="8463" max="8469" width="17.625" style="2" customWidth="1"/>
    <col min="8470" max="8470" width="15.625" style="2" customWidth="1"/>
    <col min="8471" max="8477" width="17.625" style="2" customWidth="1"/>
    <col min="8478" max="8478" width="15.625" style="2" customWidth="1"/>
    <col min="8479" max="8485" width="17.625" style="2" customWidth="1"/>
    <col min="8486" max="8486" width="15.625" style="2" customWidth="1"/>
    <col min="8487" max="8493" width="17.625" style="2" customWidth="1"/>
    <col min="8494" max="8494" width="15.625" style="2" customWidth="1"/>
    <col min="8495" max="8501" width="17.625" style="2" customWidth="1"/>
    <col min="8502" max="8502" width="15.625" style="2" customWidth="1"/>
    <col min="8503" max="8509" width="17.625" style="2" customWidth="1"/>
    <col min="8510" max="8510" width="15.625" style="2" customWidth="1"/>
    <col min="8511" max="8517" width="17.625" style="2" customWidth="1"/>
    <col min="8518" max="8518" width="15.625" style="2" customWidth="1"/>
    <col min="8519" max="8525" width="17.625" style="2" customWidth="1"/>
    <col min="8526" max="8526" width="15.625" style="2" customWidth="1"/>
    <col min="8527" max="8533" width="17.625" style="2" customWidth="1"/>
    <col min="8534" max="8534" width="15.625" style="2" customWidth="1"/>
    <col min="8535" max="8540" width="17.625" style="2" customWidth="1"/>
    <col min="8541" max="8704" width="10.625" style="2"/>
    <col min="8705" max="8705" width="5.25" style="2" customWidth="1"/>
    <col min="8706" max="8706" width="10.625" style="2"/>
    <col min="8707" max="8707" width="3.875" style="2" customWidth="1"/>
    <col min="8708" max="8708" width="14.625" style="2" customWidth="1"/>
    <col min="8709" max="8709" width="17.625" style="2" customWidth="1"/>
    <col min="8710" max="8710" width="15.625" style="2" customWidth="1"/>
    <col min="8711" max="8717" width="17.625" style="2" customWidth="1"/>
    <col min="8718" max="8718" width="15.625" style="2" customWidth="1"/>
    <col min="8719" max="8725" width="17.625" style="2" customWidth="1"/>
    <col min="8726" max="8726" width="15.625" style="2" customWidth="1"/>
    <col min="8727" max="8733" width="17.625" style="2" customWidth="1"/>
    <col min="8734" max="8734" width="15.625" style="2" customWidth="1"/>
    <col min="8735" max="8741" width="17.625" style="2" customWidth="1"/>
    <col min="8742" max="8742" width="15.625" style="2" customWidth="1"/>
    <col min="8743" max="8749" width="17.625" style="2" customWidth="1"/>
    <col min="8750" max="8750" width="15.625" style="2" customWidth="1"/>
    <col min="8751" max="8757" width="17.625" style="2" customWidth="1"/>
    <col min="8758" max="8758" width="15.625" style="2" customWidth="1"/>
    <col min="8759" max="8765" width="17.625" style="2" customWidth="1"/>
    <col min="8766" max="8766" width="15.625" style="2" customWidth="1"/>
    <col min="8767" max="8773" width="17.625" style="2" customWidth="1"/>
    <col min="8774" max="8774" width="15.625" style="2" customWidth="1"/>
    <col min="8775" max="8781" width="17.625" style="2" customWidth="1"/>
    <col min="8782" max="8782" width="15.625" style="2" customWidth="1"/>
    <col min="8783" max="8789" width="17.625" style="2" customWidth="1"/>
    <col min="8790" max="8790" width="15.625" style="2" customWidth="1"/>
    <col min="8791" max="8796" width="17.625" style="2" customWidth="1"/>
    <col min="8797" max="8960" width="10.625" style="2"/>
    <col min="8961" max="8961" width="5.25" style="2" customWidth="1"/>
    <col min="8962" max="8962" width="10.625" style="2"/>
    <col min="8963" max="8963" width="3.875" style="2" customWidth="1"/>
    <col min="8964" max="8964" width="14.625" style="2" customWidth="1"/>
    <col min="8965" max="8965" width="17.625" style="2" customWidth="1"/>
    <col min="8966" max="8966" width="15.625" style="2" customWidth="1"/>
    <col min="8967" max="8973" width="17.625" style="2" customWidth="1"/>
    <col min="8974" max="8974" width="15.625" style="2" customWidth="1"/>
    <col min="8975" max="8981" width="17.625" style="2" customWidth="1"/>
    <col min="8982" max="8982" width="15.625" style="2" customWidth="1"/>
    <col min="8983" max="8989" width="17.625" style="2" customWidth="1"/>
    <col min="8990" max="8990" width="15.625" style="2" customWidth="1"/>
    <col min="8991" max="8997" width="17.625" style="2" customWidth="1"/>
    <col min="8998" max="8998" width="15.625" style="2" customWidth="1"/>
    <col min="8999" max="9005" width="17.625" style="2" customWidth="1"/>
    <col min="9006" max="9006" width="15.625" style="2" customWidth="1"/>
    <col min="9007" max="9013" width="17.625" style="2" customWidth="1"/>
    <col min="9014" max="9014" width="15.625" style="2" customWidth="1"/>
    <col min="9015" max="9021" width="17.625" style="2" customWidth="1"/>
    <col min="9022" max="9022" width="15.625" style="2" customWidth="1"/>
    <col min="9023" max="9029" width="17.625" style="2" customWidth="1"/>
    <col min="9030" max="9030" width="15.625" style="2" customWidth="1"/>
    <col min="9031" max="9037" width="17.625" style="2" customWidth="1"/>
    <col min="9038" max="9038" width="15.625" style="2" customWidth="1"/>
    <col min="9039" max="9045" width="17.625" style="2" customWidth="1"/>
    <col min="9046" max="9046" width="15.625" style="2" customWidth="1"/>
    <col min="9047" max="9052" width="17.625" style="2" customWidth="1"/>
    <col min="9053" max="9216" width="10.625" style="2"/>
    <col min="9217" max="9217" width="5.25" style="2" customWidth="1"/>
    <col min="9218" max="9218" width="10.625" style="2"/>
    <col min="9219" max="9219" width="3.875" style="2" customWidth="1"/>
    <col min="9220" max="9220" width="14.625" style="2" customWidth="1"/>
    <col min="9221" max="9221" width="17.625" style="2" customWidth="1"/>
    <col min="9222" max="9222" width="15.625" style="2" customWidth="1"/>
    <col min="9223" max="9229" width="17.625" style="2" customWidth="1"/>
    <col min="9230" max="9230" width="15.625" style="2" customWidth="1"/>
    <col min="9231" max="9237" width="17.625" style="2" customWidth="1"/>
    <col min="9238" max="9238" width="15.625" style="2" customWidth="1"/>
    <col min="9239" max="9245" width="17.625" style="2" customWidth="1"/>
    <col min="9246" max="9246" width="15.625" style="2" customWidth="1"/>
    <col min="9247" max="9253" width="17.625" style="2" customWidth="1"/>
    <col min="9254" max="9254" width="15.625" style="2" customWidth="1"/>
    <col min="9255" max="9261" width="17.625" style="2" customWidth="1"/>
    <col min="9262" max="9262" width="15.625" style="2" customWidth="1"/>
    <col min="9263" max="9269" width="17.625" style="2" customWidth="1"/>
    <col min="9270" max="9270" width="15.625" style="2" customWidth="1"/>
    <col min="9271" max="9277" width="17.625" style="2" customWidth="1"/>
    <col min="9278" max="9278" width="15.625" style="2" customWidth="1"/>
    <col min="9279" max="9285" width="17.625" style="2" customWidth="1"/>
    <col min="9286" max="9286" width="15.625" style="2" customWidth="1"/>
    <col min="9287" max="9293" width="17.625" style="2" customWidth="1"/>
    <col min="9294" max="9294" width="15.625" style="2" customWidth="1"/>
    <col min="9295" max="9301" width="17.625" style="2" customWidth="1"/>
    <col min="9302" max="9302" width="15.625" style="2" customWidth="1"/>
    <col min="9303" max="9308" width="17.625" style="2" customWidth="1"/>
    <col min="9309" max="9472" width="10.625" style="2"/>
    <col min="9473" max="9473" width="5.25" style="2" customWidth="1"/>
    <col min="9474" max="9474" width="10.625" style="2"/>
    <col min="9475" max="9475" width="3.875" style="2" customWidth="1"/>
    <col min="9476" max="9476" width="14.625" style="2" customWidth="1"/>
    <col min="9477" max="9477" width="17.625" style="2" customWidth="1"/>
    <col min="9478" max="9478" width="15.625" style="2" customWidth="1"/>
    <col min="9479" max="9485" width="17.625" style="2" customWidth="1"/>
    <col min="9486" max="9486" width="15.625" style="2" customWidth="1"/>
    <col min="9487" max="9493" width="17.625" style="2" customWidth="1"/>
    <col min="9494" max="9494" width="15.625" style="2" customWidth="1"/>
    <col min="9495" max="9501" width="17.625" style="2" customWidth="1"/>
    <col min="9502" max="9502" width="15.625" style="2" customWidth="1"/>
    <col min="9503" max="9509" width="17.625" style="2" customWidth="1"/>
    <col min="9510" max="9510" width="15.625" style="2" customWidth="1"/>
    <col min="9511" max="9517" width="17.625" style="2" customWidth="1"/>
    <col min="9518" max="9518" width="15.625" style="2" customWidth="1"/>
    <col min="9519" max="9525" width="17.625" style="2" customWidth="1"/>
    <col min="9526" max="9526" width="15.625" style="2" customWidth="1"/>
    <col min="9527" max="9533" width="17.625" style="2" customWidth="1"/>
    <col min="9534" max="9534" width="15.625" style="2" customWidth="1"/>
    <col min="9535" max="9541" width="17.625" style="2" customWidth="1"/>
    <col min="9542" max="9542" width="15.625" style="2" customWidth="1"/>
    <col min="9543" max="9549" width="17.625" style="2" customWidth="1"/>
    <col min="9550" max="9550" width="15.625" style="2" customWidth="1"/>
    <col min="9551" max="9557" width="17.625" style="2" customWidth="1"/>
    <col min="9558" max="9558" width="15.625" style="2" customWidth="1"/>
    <col min="9559" max="9564" width="17.625" style="2" customWidth="1"/>
    <col min="9565" max="9728" width="10.625" style="2"/>
    <col min="9729" max="9729" width="5.25" style="2" customWidth="1"/>
    <col min="9730" max="9730" width="10.625" style="2"/>
    <col min="9731" max="9731" width="3.875" style="2" customWidth="1"/>
    <col min="9732" max="9732" width="14.625" style="2" customWidth="1"/>
    <col min="9733" max="9733" width="17.625" style="2" customWidth="1"/>
    <col min="9734" max="9734" width="15.625" style="2" customWidth="1"/>
    <col min="9735" max="9741" width="17.625" style="2" customWidth="1"/>
    <col min="9742" max="9742" width="15.625" style="2" customWidth="1"/>
    <col min="9743" max="9749" width="17.625" style="2" customWidth="1"/>
    <col min="9750" max="9750" width="15.625" style="2" customWidth="1"/>
    <col min="9751" max="9757" width="17.625" style="2" customWidth="1"/>
    <col min="9758" max="9758" width="15.625" style="2" customWidth="1"/>
    <col min="9759" max="9765" width="17.625" style="2" customWidth="1"/>
    <col min="9766" max="9766" width="15.625" style="2" customWidth="1"/>
    <col min="9767" max="9773" width="17.625" style="2" customWidth="1"/>
    <col min="9774" max="9774" width="15.625" style="2" customWidth="1"/>
    <col min="9775" max="9781" width="17.625" style="2" customWidth="1"/>
    <col min="9782" max="9782" width="15.625" style="2" customWidth="1"/>
    <col min="9783" max="9789" width="17.625" style="2" customWidth="1"/>
    <col min="9790" max="9790" width="15.625" style="2" customWidth="1"/>
    <col min="9791" max="9797" width="17.625" style="2" customWidth="1"/>
    <col min="9798" max="9798" width="15.625" style="2" customWidth="1"/>
    <col min="9799" max="9805" width="17.625" style="2" customWidth="1"/>
    <col min="9806" max="9806" width="15.625" style="2" customWidth="1"/>
    <col min="9807" max="9813" width="17.625" style="2" customWidth="1"/>
    <col min="9814" max="9814" width="15.625" style="2" customWidth="1"/>
    <col min="9815" max="9820" width="17.625" style="2" customWidth="1"/>
    <col min="9821" max="9984" width="10.625" style="2"/>
    <col min="9985" max="9985" width="5.25" style="2" customWidth="1"/>
    <col min="9986" max="9986" width="10.625" style="2"/>
    <col min="9987" max="9987" width="3.875" style="2" customWidth="1"/>
    <col min="9988" max="9988" width="14.625" style="2" customWidth="1"/>
    <col min="9989" max="9989" width="17.625" style="2" customWidth="1"/>
    <col min="9990" max="9990" width="15.625" style="2" customWidth="1"/>
    <col min="9991" max="9997" width="17.625" style="2" customWidth="1"/>
    <col min="9998" max="9998" width="15.625" style="2" customWidth="1"/>
    <col min="9999" max="10005" width="17.625" style="2" customWidth="1"/>
    <col min="10006" max="10006" width="15.625" style="2" customWidth="1"/>
    <col min="10007" max="10013" width="17.625" style="2" customWidth="1"/>
    <col min="10014" max="10014" width="15.625" style="2" customWidth="1"/>
    <col min="10015" max="10021" width="17.625" style="2" customWidth="1"/>
    <col min="10022" max="10022" width="15.625" style="2" customWidth="1"/>
    <col min="10023" max="10029" width="17.625" style="2" customWidth="1"/>
    <col min="10030" max="10030" width="15.625" style="2" customWidth="1"/>
    <col min="10031" max="10037" width="17.625" style="2" customWidth="1"/>
    <col min="10038" max="10038" width="15.625" style="2" customWidth="1"/>
    <col min="10039" max="10045" width="17.625" style="2" customWidth="1"/>
    <col min="10046" max="10046" width="15.625" style="2" customWidth="1"/>
    <col min="10047" max="10053" width="17.625" style="2" customWidth="1"/>
    <col min="10054" max="10054" width="15.625" style="2" customWidth="1"/>
    <col min="10055" max="10061" width="17.625" style="2" customWidth="1"/>
    <col min="10062" max="10062" width="15.625" style="2" customWidth="1"/>
    <col min="10063" max="10069" width="17.625" style="2" customWidth="1"/>
    <col min="10070" max="10070" width="15.625" style="2" customWidth="1"/>
    <col min="10071" max="10076" width="17.625" style="2" customWidth="1"/>
    <col min="10077" max="10240" width="10.625" style="2"/>
    <col min="10241" max="10241" width="5.25" style="2" customWidth="1"/>
    <col min="10242" max="10242" width="10.625" style="2"/>
    <col min="10243" max="10243" width="3.875" style="2" customWidth="1"/>
    <col min="10244" max="10244" width="14.625" style="2" customWidth="1"/>
    <col min="10245" max="10245" width="17.625" style="2" customWidth="1"/>
    <col min="10246" max="10246" width="15.625" style="2" customWidth="1"/>
    <col min="10247" max="10253" width="17.625" style="2" customWidth="1"/>
    <col min="10254" max="10254" width="15.625" style="2" customWidth="1"/>
    <col min="10255" max="10261" width="17.625" style="2" customWidth="1"/>
    <col min="10262" max="10262" width="15.625" style="2" customWidth="1"/>
    <col min="10263" max="10269" width="17.625" style="2" customWidth="1"/>
    <col min="10270" max="10270" width="15.625" style="2" customWidth="1"/>
    <col min="10271" max="10277" width="17.625" style="2" customWidth="1"/>
    <col min="10278" max="10278" width="15.625" style="2" customWidth="1"/>
    <col min="10279" max="10285" width="17.625" style="2" customWidth="1"/>
    <col min="10286" max="10286" width="15.625" style="2" customWidth="1"/>
    <col min="10287" max="10293" width="17.625" style="2" customWidth="1"/>
    <col min="10294" max="10294" width="15.625" style="2" customWidth="1"/>
    <col min="10295" max="10301" width="17.625" style="2" customWidth="1"/>
    <col min="10302" max="10302" width="15.625" style="2" customWidth="1"/>
    <col min="10303" max="10309" width="17.625" style="2" customWidth="1"/>
    <col min="10310" max="10310" width="15.625" style="2" customWidth="1"/>
    <col min="10311" max="10317" width="17.625" style="2" customWidth="1"/>
    <col min="10318" max="10318" width="15.625" style="2" customWidth="1"/>
    <col min="10319" max="10325" width="17.625" style="2" customWidth="1"/>
    <col min="10326" max="10326" width="15.625" style="2" customWidth="1"/>
    <col min="10327" max="10332" width="17.625" style="2" customWidth="1"/>
    <col min="10333" max="10496" width="10.625" style="2"/>
    <col min="10497" max="10497" width="5.25" style="2" customWidth="1"/>
    <col min="10498" max="10498" width="10.625" style="2"/>
    <col min="10499" max="10499" width="3.875" style="2" customWidth="1"/>
    <col min="10500" max="10500" width="14.625" style="2" customWidth="1"/>
    <col min="10501" max="10501" width="17.625" style="2" customWidth="1"/>
    <col min="10502" max="10502" width="15.625" style="2" customWidth="1"/>
    <col min="10503" max="10509" width="17.625" style="2" customWidth="1"/>
    <col min="10510" max="10510" width="15.625" style="2" customWidth="1"/>
    <col min="10511" max="10517" width="17.625" style="2" customWidth="1"/>
    <col min="10518" max="10518" width="15.625" style="2" customWidth="1"/>
    <col min="10519" max="10525" width="17.625" style="2" customWidth="1"/>
    <col min="10526" max="10526" width="15.625" style="2" customWidth="1"/>
    <col min="10527" max="10533" width="17.625" style="2" customWidth="1"/>
    <col min="10534" max="10534" width="15.625" style="2" customWidth="1"/>
    <col min="10535" max="10541" width="17.625" style="2" customWidth="1"/>
    <col min="10542" max="10542" width="15.625" style="2" customWidth="1"/>
    <col min="10543" max="10549" width="17.625" style="2" customWidth="1"/>
    <col min="10550" max="10550" width="15.625" style="2" customWidth="1"/>
    <col min="10551" max="10557" width="17.625" style="2" customWidth="1"/>
    <col min="10558" max="10558" width="15.625" style="2" customWidth="1"/>
    <col min="10559" max="10565" width="17.625" style="2" customWidth="1"/>
    <col min="10566" max="10566" width="15.625" style="2" customWidth="1"/>
    <col min="10567" max="10573" width="17.625" style="2" customWidth="1"/>
    <col min="10574" max="10574" width="15.625" style="2" customWidth="1"/>
    <col min="10575" max="10581" width="17.625" style="2" customWidth="1"/>
    <col min="10582" max="10582" width="15.625" style="2" customWidth="1"/>
    <col min="10583" max="10588" width="17.625" style="2" customWidth="1"/>
    <col min="10589" max="10752" width="10.625" style="2"/>
    <col min="10753" max="10753" width="5.25" style="2" customWidth="1"/>
    <col min="10754" max="10754" width="10.625" style="2"/>
    <col min="10755" max="10755" width="3.875" style="2" customWidth="1"/>
    <col min="10756" max="10756" width="14.625" style="2" customWidth="1"/>
    <col min="10757" max="10757" width="17.625" style="2" customWidth="1"/>
    <col min="10758" max="10758" width="15.625" style="2" customWidth="1"/>
    <col min="10759" max="10765" width="17.625" style="2" customWidth="1"/>
    <col min="10766" max="10766" width="15.625" style="2" customWidth="1"/>
    <col min="10767" max="10773" width="17.625" style="2" customWidth="1"/>
    <col min="10774" max="10774" width="15.625" style="2" customWidth="1"/>
    <col min="10775" max="10781" width="17.625" style="2" customWidth="1"/>
    <col min="10782" max="10782" width="15.625" style="2" customWidth="1"/>
    <col min="10783" max="10789" width="17.625" style="2" customWidth="1"/>
    <col min="10790" max="10790" width="15.625" style="2" customWidth="1"/>
    <col min="10791" max="10797" width="17.625" style="2" customWidth="1"/>
    <col min="10798" max="10798" width="15.625" style="2" customWidth="1"/>
    <col min="10799" max="10805" width="17.625" style="2" customWidth="1"/>
    <col min="10806" max="10806" width="15.625" style="2" customWidth="1"/>
    <col min="10807" max="10813" width="17.625" style="2" customWidth="1"/>
    <col min="10814" max="10814" width="15.625" style="2" customWidth="1"/>
    <col min="10815" max="10821" width="17.625" style="2" customWidth="1"/>
    <col min="10822" max="10822" width="15.625" style="2" customWidth="1"/>
    <col min="10823" max="10829" width="17.625" style="2" customWidth="1"/>
    <col min="10830" max="10830" width="15.625" style="2" customWidth="1"/>
    <col min="10831" max="10837" width="17.625" style="2" customWidth="1"/>
    <col min="10838" max="10838" width="15.625" style="2" customWidth="1"/>
    <col min="10839" max="10844" width="17.625" style="2" customWidth="1"/>
    <col min="10845" max="11008" width="10.625" style="2"/>
    <col min="11009" max="11009" width="5.25" style="2" customWidth="1"/>
    <col min="11010" max="11010" width="10.625" style="2"/>
    <col min="11011" max="11011" width="3.875" style="2" customWidth="1"/>
    <col min="11012" max="11012" width="14.625" style="2" customWidth="1"/>
    <col min="11013" max="11013" width="17.625" style="2" customWidth="1"/>
    <col min="11014" max="11014" width="15.625" style="2" customWidth="1"/>
    <col min="11015" max="11021" width="17.625" style="2" customWidth="1"/>
    <col min="11022" max="11022" width="15.625" style="2" customWidth="1"/>
    <col min="11023" max="11029" width="17.625" style="2" customWidth="1"/>
    <col min="11030" max="11030" width="15.625" style="2" customWidth="1"/>
    <col min="11031" max="11037" width="17.625" style="2" customWidth="1"/>
    <col min="11038" max="11038" width="15.625" style="2" customWidth="1"/>
    <col min="11039" max="11045" width="17.625" style="2" customWidth="1"/>
    <col min="11046" max="11046" width="15.625" style="2" customWidth="1"/>
    <col min="11047" max="11053" width="17.625" style="2" customWidth="1"/>
    <col min="11054" max="11054" width="15.625" style="2" customWidth="1"/>
    <col min="11055" max="11061" width="17.625" style="2" customWidth="1"/>
    <col min="11062" max="11062" width="15.625" style="2" customWidth="1"/>
    <col min="11063" max="11069" width="17.625" style="2" customWidth="1"/>
    <col min="11070" max="11070" width="15.625" style="2" customWidth="1"/>
    <col min="11071" max="11077" width="17.625" style="2" customWidth="1"/>
    <col min="11078" max="11078" width="15.625" style="2" customWidth="1"/>
    <col min="11079" max="11085" width="17.625" style="2" customWidth="1"/>
    <col min="11086" max="11086" width="15.625" style="2" customWidth="1"/>
    <col min="11087" max="11093" width="17.625" style="2" customWidth="1"/>
    <col min="11094" max="11094" width="15.625" style="2" customWidth="1"/>
    <col min="11095" max="11100" width="17.625" style="2" customWidth="1"/>
    <col min="11101" max="11264" width="10.625" style="2"/>
    <col min="11265" max="11265" width="5.25" style="2" customWidth="1"/>
    <col min="11266" max="11266" width="10.625" style="2"/>
    <col min="11267" max="11267" width="3.875" style="2" customWidth="1"/>
    <col min="11268" max="11268" width="14.625" style="2" customWidth="1"/>
    <col min="11269" max="11269" width="17.625" style="2" customWidth="1"/>
    <col min="11270" max="11270" width="15.625" style="2" customWidth="1"/>
    <col min="11271" max="11277" width="17.625" style="2" customWidth="1"/>
    <col min="11278" max="11278" width="15.625" style="2" customWidth="1"/>
    <col min="11279" max="11285" width="17.625" style="2" customWidth="1"/>
    <col min="11286" max="11286" width="15.625" style="2" customWidth="1"/>
    <col min="11287" max="11293" width="17.625" style="2" customWidth="1"/>
    <col min="11294" max="11294" width="15.625" style="2" customWidth="1"/>
    <col min="11295" max="11301" width="17.625" style="2" customWidth="1"/>
    <col min="11302" max="11302" width="15.625" style="2" customWidth="1"/>
    <col min="11303" max="11309" width="17.625" style="2" customWidth="1"/>
    <col min="11310" max="11310" width="15.625" style="2" customWidth="1"/>
    <col min="11311" max="11317" width="17.625" style="2" customWidth="1"/>
    <col min="11318" max="11318" width="15.625" style="2" customWidth="1"/>
    <col min="11319" max="11325" width="17.625" style="2" customWidth="1"/>
    <col min="11326" max="11326" width="15.625" style="2" customWidth="1"/>
    <col min="11327" max="11333" width="17.625" style="2" customWidth="1"/>
    <col min="11334" max="11334" width="15.625" style="2" customWidth="1"/>
    <col min="11335" max="11341" width="17.625" style="2" customWidth="1"/>
    <col min="11342" max="11342" width="15.625" style="2" customWidth="1"/>
    <col min="11343" max="11349" width="17.625" style="2" customWidth="1"/>
    <col min="11350" max="11350" width="15.625" style="2" customWidth="1"/>
    <col min="11351" max="11356" width="17.625" style="2" customWidth="1"/>
    <col min="11357" max="11520" width="10.625" style="2"/>
    <col min="11521" max="11521" width="5.25" style="2" customWidth="1"/>
    <col min="11522" max="11522" width="10.625" style="2"/>
    <col min="11523" max="11523" width="3.875" style="2" customWidth="1"/>
    <col min="11524" max="11524" width="14.625" style="2" customWidth="1"/>
    <col min="11525" max="11525" width="17.625" style="2" customWidth="1"/>
    <col min="11526" max="11526" width="15.625" style="2" customWidth="1"/>
    <col min="11527" max="11533" width="17.625" style="2" customWidth="1"/>
    <col min="11534" max="11534" width="15.625" style="2" customWidth="1"/>
    <col min="11535" max="11541" width="17.625" style="2" customWidth="1"/>
    <col min="11542" max="11542" width="15.625" style="2" customWidth="1"/>
    <col min="11543" max="11549" width="17.625" style="2" customWidth="1"/>
    <col min="11550" max="11550" width="15.625" style="2" customWidth="1"/>
    <col min="11551" max="11557" width="17.625" style="2" customWidth="1"/>
    <col min="11558" max="11558" width="15.625" style="2" customWidth="1"/>
    <col min="11559" max="11565" width="17.625" style="2" customWidth="1"/>
    <col min="11566" max="11566" width="15.625" style="2" customWidth="1"/>
    <col min="11567" max="11573" width="17.625" style="2" customWidth="1"/>
    <col min="11574" max="11574" width="15.625" style="2" customWidth="1"/>
    <col min="11575" max="11581" width="17.625" style="2" customWidth="1"/>
    <col min="11582" max="11582" width="15.625" style="2" customWidth="1"/>
    <col min="11583" max="11589" width="17.625" style="2" customWidth="1"/>
    <col min="11590" max="11590" width="15.625" style="2" customWidth="1"/>
    <col min="11591" max="11597" width="17.625" style="2" customWidth="1"/>
    <col min="11598" max="11598" width="15.625" style="2" customWidth="1"/>
    <col min="11599" max="11605" width="17.625" style="2" customWidth="1"/>
    <col min="11606" max="11606" width="15.625" style="2" customWidth="1"/>
    <col min="11607" max="11612" width="17.625" style="2" customWidth="1"/>
    <col min="11613" max="11776" width="10.625" style="2"/>
    <col min="11777" max="11777" width="5.25" style="2" customWidth="1"/>
    <col min="11778" max="11778" width="10.625" style="2"/>
    <col min="11779" max="11779" width="3.875" style="2" customWidth="1"/>
    <col min="11780" max="11780" width="14.625" style="2" customWidth="1"/>
    <col min="11781" max="11781" width="17.625" style="2" customWidth="1"/>
    <col min="11782" max="11782" width="15.625" style="2" customWidth="1"/>
    <col min="11783" max="11789" width="17.625" style="2" customWidth="1"/>
    <col min="11790" max="11790" width="15.625" style="2" customWidth="1"/>
    <col min="11791" max="11797" width="17.625" style="2" customWidth="1"/>
    <col min="11798" max="11798" width="15.625" style="2" customWidth="1"/>
    <col min="11799" max="11805" width="17.625" style="2" customWidth="1"/>
    <col min="11806" max="11806" width="15.625" style="2" customWidth="1"/>
    <col min="11807" max="11813" width="17.625" style="2" customWidth="1"/>
    <col min="11814" max="11814" width="15.625" style="2" customWidth="1"/>
    <col min="11815" max="11821" width="17.625" style="2" customWidth="1"/>
    <col min="11822" max="11822" width="15.625" style="2" customWidth="1"/>
    <col min="11823" max="11829" width="17.625" style="2" customWidth="1"/>
    <col min="11830" max="11830" width="15.625" style="2" customWidth="1"/>
    <col min="11831" max="11837" width="17.625" style="2" customWidth="1"/>
    <col min="11838" max="11838" width="15.625" style="2" customWidth="1"/>
    <col min="11839" max="11845" width="17.625" style="2" customWidth="1"/>
    <col min="11846" max="11846" width="15.625" style="2" customWidth="1"/>
    <col min="11847" max="11853" width="17.625" style="2" customWidth="1"/>
    <col min="11854" max="11854" width="15.625" style="2" customWidth="1"/>
    <col min="11855" max="11861" width="17.625" style="2" customWidth="1"/>
    <col min="11862" max="11862" width="15.625" style="2" customWidth="1"/>
    <col min="11863" max="11868" width="17.625" style="2" customWidth="1"/>
    <col min="11869" max="12032" width="10.625" style="2"/>
    <col min="12033" max="12033" width="5.25" style="2" customWidth="1"/>
    <col min="12034" max="12034" width="10.625" style="2"/>
    <col min="12035" max="12035" width="3.875" style="2" customWidth="1"/>
    <col min="12036" max="12036" width="14.625" style="2" customWidth="1"/>
    <col min="12037" max="12037" width="17.625" style="2" customWidth="1"/>
    <col min="12038" max="12038" width="15.625" style="2" customWidth="1"/>
    <col min="12039" max="12045" width="17.625" style="2" customWidth="1"/>
    <col min="12046" max="12046" width="15.625" style="2" customWidth="1"/>
    <col min="12047" max="12053" width="17.625" style="2" customWidth="1"/>
    <col min="12054" max="12054" width="15.625" style="2" customWidth="1"/>
    <col min="12055" max="12061" width="17.625" style="2" customWidth="1"/>
    <col min="12062" max="12062" width="15.625" style="2" customWidth="1"/>
    <col min="12063" max="12069" width="17.625" style="2" customWidth="1"/>
    <col min="12070" max="12070" width="15.625" style="2" customWidth="1"/>
    <col min="12071" max="12077" width="17.625" style="2" customWidth="1"/>
    <col min="12078" max="12078" width="15.625" style="2" customWidth="1"/>
    <col min="12079" max="12085" width="17.625" style="2" customWidth="1"/>
    <col min="12086" max="12086" width="15.625" style="2" customWidth="1"/>
    <col min="12087" max="12093" width="17.625" style="2" customWidth="1"/>
    <col min="12094" max="12094" width="15.625" style="2" customWidth="1"/>
    <col min="12095" max="12101" width="17.625" style="2" customWidth="1"/>
    <col min="12102" max="12102" width="15.625" style="2" customWidth="1"/>
    <col min="12103" max="12109" width="17.625" style="2" customWidth="1"/>
    <col min="12110" max="12110" width="15.625" style="2" customWidth="1"/>
    <col min="12111" max="12117" width="17.625" style="2" customWidth="1"/>
    <col min="12118" max="12118" width="15.625" style="2" customWidth="1"/>
    <col min="12119" max="12124" width="17.625" style="2" customWidth="1"/>
    <col min="12125" max="12288" width="10.625" style="2"/>
    <col min="12289" max="12289" width="5.25" style="2" customWidth="1"/>
    <col min="12290" max="12290" width="10.625" style="2"/>
    <col min="12291" max="12291" width="3.875" style="2" customWidth="1"/>
    <col min="12292" max="12292" width="14.625" style="2" customWidth="1"/>
    <col min="12293" max="12293" width="17.625" style="2" customWidth="1"/>
    <col min="12294" max="12294" width="15.625" style="2" customWidth="1"/>
    <col min="12295" max="12301" width="17.625" style="2" customWidth="1"/>
    <col min="12302" max="12302" width="15.625" style="2" customWidth="1"/>
    <col min="12303" max="12309" width="17.625" style="2" customWidth="1"/>
    <col min="12310" max="12310" width="15.625" style="2" customWidth="1"/>
    <col min="12311" max="12317" width="17.625" style="2" customWidth="1"/>
    <col min="12318" max="12318" width="15.625" style="2" customWidth="1"/>
    <col min="12319" max="12325" width="17.625" style="2" customWidth="1"/>
    <col min="12326" max="12326" width="15.625" style="2" customWidth="1"/>
    <col min="12327" max="12333" width="17.625" style="2" customWidth="1"/>
    <col min="12334" max="12334" width="15.625" style="2" customWidth="1"/>
    <col min="12335" max="12341" width="17.625" style="2" customWidth="1"/>
    <col min="12342" max="12342" width="15.625" style="2" customWidth="1"/>
    <col min="12343" max="12349" width="17.625" style="2" customWidth="1"/>
    <col min="12350" max="12350" width="15.625" style="2" customWidth="1"/>
    <col min="12351" max="12357" width="17.625" style="2" customWidth="1"/>
    <col min="12358" max="12358" width="15.625" style="2" customWidth="1"/>
    <col min="12359" max="12365" width="17.625" style="2" customWidth="1"/>
    <col min="12366" max="12366" width="15.625" style="2" customWidth="1"/>
    <col min="12367" max="12373" width="17.625" style="2" customWidth="1"/>
    <col min="12374" max="12374" width="15.625" style="2" customWidth="1"/>
    <col min="12375" max="12380" width="17.625" style="2" customWidth="1"/>
    <col min="12381" max="12544" width="10.625" style="2"/>
    <col min="12545" max="12545" width="5.25" style="2" customWidth="1"/>
    <col min="12546" max="12546" width="10.625" style="2"/>
    <col min="12547" max="12547" width="3.875" style="2" customWidth="1"/>
    <col min="12548" max="12548" width="14.625" style="2" customWidth="1"/>
    <col min="12549" max="12549" width="17.625" style="2" customWidth="1"/>
    <col min="12550" max="12550" width="15.625" style="2" customWidth="1"/>
    <col min="12551" max="12557" width="17.625" style="2" customWidth="1"/>
    <col min="12558" max="12558" width="15.625" style="2" customWidth="1"/>
    <col min="12559" max="12565" width="17.625" style="2" customWidth="1"/>
    <col min="12566" max="12566" width="15.625" style="2" customWidth="1"/>
    <col min="12567" max="12573" width="17.625" style="2" customWidth="1"/>
    <col min="12574" max="12574" width="15.625" style="2" customWidth="1"/>
    <col min="12575" max="12581" width="17.625" style="2" customWidth="1"/>
    <col min="12582" max="12582" width="15.625" style="2" customWidth="1"/>
    <col min="12583" max="12589" width="17.625" style="2" customWidth="1"/>
    <col min="12590" max="12590" width="15.625" style="2" customWidth="1"/>
    <col min="12591" max="12597" width="17.625" style="2" customWidth="1"/>
    <col min="12598" max="12598" width="15.625" style="2" customWidth="1"/>
    <col min="12599" max="12605" width="17.625" style="2" customWidth="1"/>
    <col min="12606" max="12606" width="15.625" style="2" customWidth="1"/>
    <col min="12607" max="12613" width="17.625" style="2" customWidth="1"/>
    <col min="12614" max="12614" width="15.625" style="2" customWidth="1"/>
    <col min="12615" max="12621" width="17.625" style="2" customWidth="1"/>
    <col min="12622" max="12622" width="15.625" style="2" customWidth="1"/>
    <col min="12623" max="12629" width="17.625" style="2" customWidth="1"/>
    <col min="12630" max="12630" width="15.625" style="2" customWidth="1"/>
    <col min="12631" max="12636" width="17.625" style="2" customWidth="1"/>
    <col min="12637" max="12800" width="10.625" style="2"/>
    <col min="12801" max="12801" width="5.25" style="2" customWidth="1"/>
    <col min="12802" max="12802" width="10.625" style="2"/>
    <col min="12803" max="12803" width="3.875" style="2" customWidth="1"/>
    <col min="12804" max="12804" width="14.625" style="2" customWidth="1"/>
    <col min="12805" max="12805" width="17.625" style="2" customWidth="1"/>
    <col min="12806" max="12806" width="15.625" style="2" customWidth="1"/>
    <col min="12807" max="12813" width="17.625" style="2" customWidth="1"/>
    <col min="12814" max="12814" width="15.625" style="2" customWidth="1"/>
    <col min="12815" max="12821" width="17.625" style="2" customWidth="1"/>
    <col min="12822" max="12822" width="15.625" style="2" customWidth="1"/>
    <col min="12823" max="12829" width="17.625" style="2" customWidth="1"/>
    <col min="12830" max="12830" width="15.625" style="2" customWidth="1"/>
    <col min="12831" max="12837" width="17.625" style="2" customWidth="1"/>
    <col min="12838" max="12838" width="15.625" style="2" customWidth="1"/>
    <col min="12839" max="12845" width="17.625" style="2" customWidth="1"/>
    <col min="12846" max="12846" width="15.625" style="2" customWidth="1"/>
    <col min="12847" max="12853" width="17.625" style="2" customWidth="1"/>
    <col min="12854" max="12854" width="15.625" style="2" customWidth="1"/>
    <col min="12855" max="12861" width="17.625" style="2" customWidth="1"/>
    <col min="12862" max="12862" width="15.625" style="2" customWidth="1"/>
    <col min="12863" max="12869" width="17.625" style="2" customWidth="1"/>
    <col min="12870" max="12870" width="15.625" style="2" customWidth="1"/>
    <col min="12871" max="12877" width="17.625" style="2" customWidth="1"/>
    <col min="12878" max="12878" width="15.625" style="2" customWidth="1"/>
    <col min="12879" max="12885" width="17.625" style="2" customWidth="1"/>
    <col min="12886" max="12886" width="15.625" style="2" customWidth="1"/>
    <col min="12887" max="12892" width="17.625" style="2" customWidth="1"/>
    <col min="12893" max="13056" width="10.625" style="2"/>
    <col min="13057" max="13057" width="5.25" style="2" customWidth="1"/>
    <col min="13058" max="13058" width="10.625" style="2"/>
    <col min="13059" max="13059" width="3.875" style="2" customWidth="1"/>
    <col min="13060" max="13060" width="14.625" style="2" customWidth="1"/>
    <col min="13061" max="13061" width="17.625" style="2" customWidth="1"/>
    <col min="13062" max="13062" width="15.625" style="2" customWidth="1"/>
    <col min="13063" max="13069" width="17.625" style="2" customWidth="1"/>
    <col min="13070" max="13070" width="15.625" style="2" customWidth="1"/>
    <col min="13071" max="13077" width="17.625" style="2" customWidth="1"/>
    <col min="13078" max="13078" width="15.625" style="2" customWidth="1"/>
    <col min="13079" max="13085" width="17.625" style="2" customWidth="1"/>
    <col min="13086" max="13086" width="15.625" style="2" customWidth="1"/>
    <col min="13087" max="13093" width="17.625" style="2" customWidth="1"/>
    <col min="13094" max="13094" width="15.625" style="2" customWidth="1"/>
    <col min="13095" max="13101" width="17.625" style="2" customWidth="1"/>
    <col min="13102" max="13102" width="15.625" style="2" customWidth="1"/>
    <col min="13103" max="13109" width="17.625" style="2" customWidth="1"/>
    <col min="13110" max="13110" width="15.625" style="2" customWidth="1"/>
    <col min="13111" max="13117" width="17.625" style="2" customWidth="1"/>
    <col min="13118" max="13118" width="15.625" style="2" customWidth="1"/>
    <col min="13119" max="13125" width="17.625" style="2" customWidth="1"/>
    <col min="13126" max="13126" width="15.625" style="2" customWidth="1"/>
    <col min="13127" max="13133" width="17.625" style="2" customWidth="1"/>
    <col min="13134" max="13134" width="15.625" style="2" customWidth="1"/>
    <col min="13135" max="13141" width="17.625" style="2" customWidth="1"/>
    <col min="13142" max="13142" width="15.625" style="2" customWidth="1"/>
    <col min="13143" max="13148" width="17.625" style="2" customWidth="1"/>
    <col min="13149" max="13312" width="10.625" style="2"/>
    <col min="13313" max="13313" width="5.25" style="2" customWidth="1"/>
    <col min="13314" max="13314" width="10.625" style="2"/>
    <col min="13315" max="13315" width="3.875" style="2" customWidth="1"/>
    <col min="13316" max="13316" width="14.625" style="2" customWidth="1"/>
    <col min="13317" max="13317" width="17.625" style="2" customWidth="1"/>
    <col min="13318" max="13318" width="15.625" style="2" customWidth="1"/>
    <col min="13319" max="13325" width="17.625" style="2" customWidth="1"/>
    <col min="13326" max="13326" width="15.625" style="2" customWidth="1"/>
    <col min="13327" max="13333" width="17.625" style="2" customWidth="1"/>
    <col min="13334" max="13334" width="15.625" style="2" customWidth="1"/>
    <col min="13335" max="13341" width="17.625" style="2" customWidth="1"/>
    <col min="13342" max="13342" width="15.625" style="2" customWidth="1"/>
    <col min="13343" max="13349" width="17.625" style="2" customWidth="1"/>
    <col min="13350" max="13350" width="15.625" style="2" customWidth="1"/>
    <col min="13351" max="13357" width="17.625" style="2" customWidth="1"/>
    <col min="13358" max="13358" width="15.625" style="2" customWidth="1"/>
    <col min="13359" max="13365" width="17.625" style="2" customWidth="1"/>
    <col min="13366" max="13366" width="15.625" style="2" customWidth="1"/>
    <col min="13367" max="13373" width="17.625" style="2" customWidth="1"/>
    <col min="13374" max="13374" width="15.625" style="2" customWidth="1"/>
    <col min="13375" max="13381" width="17.625" style="2" customWidth="1"/>
    <col min="13382" max="13382" width="15.625" style="2" customWidth="1"/>
    <col min="13383" max="13389" width="17.625" style="2" customWidth="1"/>
    <col min="13390" max="13390" width="15.625" style="2" customWidth="1"/>
    <col min="13391" max="13397" width="17.625" style="2" customWidth="1"/>
    <col min="13398" max="13398" width="15.625" style="2" customWidth="1"/>
    <col min="13399" max="13404" width="17.625" style="2" customWidth="1"/>
    <col min="13405" max="13568" width="10.625" style="2"/>
    <col min="13569" max="13569" width="5.25" style="2" customWidth="1"/>
    <col min="13570" max="13570" width="10.625" style="2"/>
    <col min="13571" max="13571" width="3.875" style="2" customWidth="1"/>
    <col min="13572" max="13572" width="14.625" style="2" customWidth="1"/>
    <col min="13573" max="13573" width="17.625" style="2" customWidth="1"/>
    <col min="13574" max="13574" width="15.625" style="2" customWidth="1"/>
    <col min="13575" max="13581" width="17.625" style="2" customWidth="1"/>
    <col min="13582" max="13582" width="15.625" style="2" customWidth="1"/>
    <col min="13583" max="13589" width="17.625" style="2" customWidth="1"/>
    <col min="13590" max="13590" width="15.625" style="2" customWidth="1"/>
    <col min="13591" max="13597" width="17.625" style="2" customWidth="1"/>
    <col min="13598" max="13598" width="15.625" style="2" customWidth="1"/>
    <col min="13599" max="13605" width="17.625" style="2" customWidth="1"/>
    <col min="13606" max="13606" width="15.625" style="2" customWidth="1"/>
    <col min="13607" max="13613" width="17.625" style="2" customWidth="1"/>
    <col min="13614" max="13614" width="15.625" style="2" customWidth="1"/>
    <col min="13615" max="13621" width="17.625" style="2" customWidth="1"/>
    <col min="13622" max="13622" width="15.625" style="2" customWidth="1"/>
    <col min="13623" max="13629" width="17.625" style="2" customWidth="1"/>
    <col min="13630" max="13630" width="15.625" style="2" customWidth="1"/>
    <col min="13631" max="13637" width="17.625" style="2" customWidth="1"/>
    <col min="13638" max="13638" width="15.625" style="2" customWidth="1"/>
    <col min="13639" max="13645" width="17.625" style="2" customWidth="1"/>
    <col min="13646" max="13646" width="15.625" style="2" customWidth="1"/>
    <col min="13647" max="13653" width="17.625" style="2" customWidth="1"/>
    <col min="13654" max="13654" width="15.625" style="2" customWidth="1"/>
    <col min="13655" max="13660" width="17.625" style="2" customWidth="1"/>
    <col min="13661" max="13824" width="10.625" style="2"/>
    <col min="13825" max="13825" width="5.25" style="2" customWidth="1"/>
    <col min="13826" max="13826" width="10.625" style="2"/>
    <col min="13827" max="13827" width="3.875" style="2" customWidth="1"/>
    <col min="13828" max="13828" width="14.625" style="2" customWidth="1"/>
    <col min="13829" max="13829" width="17.625" style="2" customWidth="1"/>
    <col min="13830" max="13830" width="15.625" style="2" customWidth="1"/>
    <col min="13831" max="13837" width="17.625" style="2" customWidth="1"/>
    <col min="13838" max="13838" width="15.625" style="2" customWidth="1"/>
    <col min="13839" max="13845" width="17.625" style="2" customWidth="1"/>
    <col min="13846" max="13846" width="15.625" style="2" customWidth="1"/>
    <col min="13847" max="13853" width="17.625" style="2" customWidth="1"/>
    <col min="13854" max="13854" width="15.625" style="2" customWidth="1"/>
    <col min="13855" max="13861" width="17.625" style="2" customWidth="1"/>
    <col min="13862" max="13862" width="15.625" style="2" customWidth="1"/>
    <col min="13863" max="13869" width="17.625" style="2" customWidth="1"/>
    <col min="13870" max="13870" width="15.625" style="2" customWidth="1"/>
    <col min="13871" max="13877" width="17.625" style="2" customWidth="1"/>
    <col min="13878" max="13878" width="15.625" style="2" customWidth="1"/>
    <col min="13879" max="13885" width="17.625" style="2" customWidth="1"/>
    <col min="13886" max="13886" width="15.625" style="2" customWidth="1"/>
    <col min="13887" max="13893" width="17.625" style="2" customWidth="1"/>
    <col min="13894" max="13894" width="15.625" style="2" customWidth="1"/>
    <col min="13895" max="13901" width="17.625" style="2" customWidth="1"/>
    <col min="13902" max="13902" width="15.625" style="2" customWidth="1"/>
    <col min="13903" max="13909" width="17.625" style="2" customWidth="1"/>
    <col min="13910" max="13910" width="15.625" style="2" customWidth="1"/>
    <col min="13911" max="13916" width="17.625" style="2" customWidth="1"/>
    <col min="13917" max="14080" width="10.625" style="2"/>
    <col min="14081" max="14081" width="5.25" style="2" customWidth="1"/>
    <col min="14082" max="14082" width="10.625" style="2"/>
    <col min="14083" max="14083" width="3.875" style="2" customWidth="1"/>
    <col min="14084" max="14084" width="14.625" style="2" customWidth="1"/>
    <col min="14085" max="14085" width="17.625" style="2" customWidth="1"/>
    <col min="14086" max="14086" width="15.625" style="2" customWidth="1"/>
    <col min="14087" max="14093" width="17.625" style="2" customWidth="1"/>
    <col min="14094" max="14094" width="15.625" style="2" customWidth="1"/>
    <col min="14095" max="14101" width="17.625" style="2" customWidth="1"/>
    <col min="14102" max="14102" width="15.625" style="2" customWidth="1"/>
    <col min="14103" max="14109" width="17.625" style="2" customWidth="1"/>
    <col min="14110" max="14110" width="15.625" style="2" customWidth="1"/>
    <col min="14111" max="14117" width="17.625" style="2" customWidth="1"/>
    <col min="14118" max="14118" width="15.625" style="2" customWidth="1"/>
    <col min="14119" max="14125" width="17.625" style="2" customWidth="1"/>
    <col min="14126" max="14126" width="15.625" style="2" customWidth="1"/>
    <col min="14127" max="14133" width="17.625" style="2" customWidth="1"/>
    <col min="14134" max="14134" width="15.625" style="2" customWidth="1"/>
    <col min="14135" max="14141" width="17.625" style="2" customWidth="1"/>
    <col min="14142" max="14142" width="15.625" style="2" customWidth="1"/>
    <col min="14143" max="14149" width="17.625" style="2" customWidth="1"/>
    <col min="14150" max="14150" width="15.625" style="2" customWidth="1"/>
    <col min="14151" max="14157" width="17.625" style="2" customWidth="1"/>
    <col min="14158" max="14158" width="15.625" style="2" customWidth="1"/>
    <col min="14159" max="14165" width="17.625" style="2" customWidth="1"/>
    <col min="14166" max="14166" width="15.625" style="2" customWidth="1"/>
    <col min="14167" max="14172" width="17.625" style="2" customWidth="1"/>
    <col min="14173" max="14336" width="10.625" style="2"/>
    <col min="14337" max="14337" width="5.25" style="2" customWidth="1"/>
    <col min="14338" max="14338" width="10.625" style="2"/>
    <col min="14339" max="14339" width="3.875" style="2" customWidth="1"/>
    <col min="14340" max="14340" width="14.625" style="2" customWidth="1"/>
    <col min="14341" max="14341" width="17.625" style="2" customWidth="1"/>
    <col min="14342" max="14342" width="15.625" style="2" customWidth="1"/>
    <col min="14343" max="14349" width="17.625" style="2" customWidth="1"/>
    <col min="14350" max="14350" width="15.625" style="2" customWidth="1"/>
    <col min="14351" max="14357" width="17.625" style="2" customWidth="1"/>
    <col min="14358" max="14358" width="15.625" style="2" customWidth="1"/>
    <col min="14359" max="14365" width="17.625" style="2" customWidth="1"/>
    <col min="14366" max="14366" width="15.625" style="2" customWidth="1"/>
    <col min="14367" max="14373" width="17.625" style="2" customWidth="1"/>
    <col min="14374" max="14374" width="15.625" style="2" customWidth="1"/>
    <col min="14375" max="14381" width="17.625" style="2" customWidth="1"/>
    <col min="14382" max="14382" width="15.625" style="2" customWidth="1"/>
    <col min="14383" max="14389" width="17.625" style="2" customWidth="1"/>
    <col min="14390" max="14390" width="15.625" style="2" customWidth="1"/>
    <col min="14391" max="14397" width="17.625" style="2" customWidth="1"/>
    <col min="14398" max="14398" width="15.625" style="2" customWidth="1"/>
    <col min="14399" max="14405" width="17.625" style="2" customWidth="1"/>
    <col min="14406" max="14406" width="15.625" style="2" customWidth="1"/>
    <col min="14407" max="14413" width="17.625" style="2" customWidth="1"/>
    <col min="14414" max="14414" width="15.625" style="2" customWidth="1"/>
    <col min="14415" max="14421" width="17.625" style="2" customWidth="1"/>
    <col min="14422" max="14422" width="15.625" style="2" customWidth="1"/>
    <col min="14423" max="14428" width="17.625" style="2" customWidth="1"/>
    <col min="14429" max="14592" width="10.625" style="2"/>
    <col min="14593" max="14593" width="5.25" style="2" customWidth="1"/>
    <col min="14594" max="14594" width="10.625" style="2"/>
    <col min="14595" max="14595" width="3.875" style="2" customWidth="1"/>
    <col min="14596" max="14596" width="14.625" style="2" customWidth="1"/>
    <col min="14597" max="14597" width="17.625" style="2" customWidth="1"/>
    <col min="14598" max="14598" width="15.625" style="2" customWidth="1"/>
    <col min="14599" max="14605" width="17.625" style="2" customWidth="1"/>
    <col min="14606" max="14606" width="15.625" style="2" customWidth="1"/>
    <col min="14607" max="14613" width="17.625" style="2" customWidth="1"/>
    <col min="14614" max="14614" width="15.625" style="2" customWidth="1"/>
    <col min="14615" max="14621" width="17.625" style="2" customWidth="1"/>
    <col min="14622" max="14622" width="15.625" style="2" customWidth="1"/>
    <col min="14623" max="14629" width="17.625" style="2" customWidth="1"/>
    <col min="14630" max="14630" width="15.625" style="2" customWidth="1"/>
    <col min="14631" max="14637" width="17.625" style="2" customWidth="1"/>
    <col min="14638" max="14638" width="15.625" style="2" customWidth="1"/>
    <col min="14639" max="14645" width="17.625" style="2" customWidth="1"/>
    <col min="14646" max="14646" width="15.625" style="2" customWidth="1"/>
    <col min="14647" max="14653" width="17.625" style="2" customWidth="1"/>
    <col min="14654" max="14654" width="15.625" style="2" customWidth="1"/>
    <col min="14655" max="14661" width="17.625" style="2" customWidth="1"/>
    <col min="14662" max="14662" width="15.625" style="2" customWidth="1"/>
    <col min="14663" max="14669" width="17.625" style="2" customWidth="1"/>
    <col min="14670" max="14670" width="15.625" style="2" customWidth="1"/>
    <col min="14671" max="14677" width="17.625" style="2" customWidth="1"/>
    <col min="14678" max="14678" width="15.625" style="2" customWidth="1"/>
    <col min="14679" max="14684" width="17.625" style="2" customWidth="1"/>
    <col min="14685" max="14848" width="10.625" style="2"/>
    <col min="14849" max="14849" width="5.25" style="2" customWidth="1"/>
    <col min="14850" max="14850" width="10.625" style="2"/>
    <col min="14851" max="14851" width="3.875" style="2" customWidth="1"/>
    <col min="14852" max="14852" width="14.625" style="2" customWidth="1"/>
    <col min="14853" max="14853" width="17.625" style="2" customWidth="1"/>
    <col min="14854" max="14854" width="15.625" style="2" customWidth="1"/>
    <col min="14855" max="14861" width="17.625" style="2" customWidth="1"/>
    <col min="14862" max="14862" width="15.625" style="2" customWidth="1"/>
    <col min="14863" max="14869" width="17.625" style="2" customWidth="1"/>
    <col min="14870" max="14870" width="15.625" style="2" customWidth="1"/>
    <col min="14871" max="14877" width="17.625" style="2" customWidth="1"/>
    <col min="14878" max="14878" width="15.625" style="2" customWidth="1"/>
    <col min="14879" max="14885" width="17.625" style="2" customWidth="1"/>
    <col min="14886" max="14886" width="15.625" style="2" customWidth="1"/>
    <col min="14887" max="14893" width="17.625" style="2" customWidth="1"/>
    <col min="14894" max="14894" width="15.625" style="2" customWidth="1"/>
    <col min="14895" max="14901" width="17.625" style="2" customWidth="1"/>
    <col min="14902" max="14902" width="15.625" style="2" customWidth="1"/>
    <col min="14903" max="14909" width="17.625" style="2" customWidth="1"/>
    <col min="14910" max="14910" width="15.625" style="2" customWidth="1"/>
    <col min="14911" max="14917" width="17.625" style="2" customWidth="1"/>
    <col min="14918" max="14918" width="15.625" style="2" customWidth="1"/>
    <col min="14919" max="14925" width="17.625" style="2" customWidth="1"/>
    <col min="14926" max="14926" width="15.625" style="2" customWidth="1"/>
    <col min="14927" max="14933" width="17.625" style="2" customWidth="1"/>
    <col min="14934" max="14934" width="15.625" style="2" customWidth="1"/>
    <col min="14935" max="14940" width="17.625" style="2" customWidth="1"/>
    <col min="14941" max="15104" width="10.625" style="2"/>
    <col min="15105" max="15105" width="5.25" style="2" customWidth="1"/>
    <col min="15106" max="15106" width="10.625" style="2"/>
    <col min="15107" max="15107" width="3.875" style="2" customWidth="1"/>
    <col min="15108" max="15108" width="14.625" style="2" customWidth="1"/>
    <col min="15109" max="15109" width="17.625" style="2" customWidth="1"/>
    <col min="15110" max="15110" width="15.625" style="2" customWidth="1"/>
    <col min="15111" max="15117" width="17.625" style="2" customWidth="1"/>
    <col min="15118" max="15118" width="15.625" style="2" customWidth="1"/>
    <col min="15119" max="15125" width="17.625" style="2" customWidth="1"/>
    <col min="15126" max="15126" width="15.625" style="2" customWidth="1"/>
    <col min="15127" max="15133" width="17.625" style="2" customWidth="1"/>
    <col min="15134" max="15134" width="15.625" style="2" customWidth="1"/>
    <col min="15135" max="15141" width="17.625" style="2" customWidth="1"/>
    <col min="15142" max="15142" width="15.625" style="2" customWidth="1"/>
    <col min="15143" max="15149" width="17.625" style="2" customWidth="1"/>
    <col min="15150" max="15150" width="15.625" style="2" customWidth="1"/>
    <col min="15151" max="15157" width="17.625" style="2" customWidth="1"/>
    <col min="15158" max="15158" width="15.625" style="2" customWidth="1"/>
    <col min="15159" max="15165" width="17.625" style="2" customWidth="1"/>
    <col min="15166" max="15166" width="15.625" style="2" customWidth="1"/>
    <col min="15167" max="15173" width="17.625" style="2" customWidth="1"/>
    <col min="15174" max="15174" width="15.625" style="2" customWidth="1"/>
    <col min="15175" max="15181" width="17.625" style="2" customWidth="1"/>
    <col min="15182" max="15182" width="15.625" style="2" customWidth="1"/>
    <col min="15183" max="15189" width="17.625" style="2" customWidth="1"/>
    <col min="15190" max="15190" width="15.625" style="2" customWidth="1"/>
    <col min="15191" max="15196" width="17.625" style="2" customWidth="1"/>
    <col min="15197" max="15360" width="10.625" style="2"/>
    <col min="15361" max="15361" width="5.25" style="2" customWidth="1"/>
    <col min="15362" max="15362" width="10.625" style="2"/>
    <col min="15363" max="15363" width="3.875" style="2" customWidth="1"/>
    <col min="15364" max="15364" width="14.625" style="2" customWidth="1"/>
    <col min="15365" max="15365" width="17.625" style="2" customWidth="1"/>
    <col min="15366" max="15366" width="15.625" style="2" customWidth="1"/>
    <col min="15367" max="15373" width="17.625" style="2" customWidth="1"/>
    <col min="15374" max="15374" width="15.625" style="2" customWidth="1"/>
    <col min="15375" max="15381" width="17.625" style="2" customWidth="1"/>
    <col min="15382" max="15382" width="15.625" style="2" customWidth="1"/>
    <col min="15383" max="15389" width="17.625" style="2" customWidth="1"/>
    <col min="15390" max="15390" width="15.625" style="2" customWidth="1"/>
    <col min="15391" max="15397" width="17.625" style="2" customWidth="1"/>
    <col min="15398" max="15398" width="15.625" style="2" customWidth="1"/>
    <col min="15399" max="15405" width="17.625" style="2" customWidth="1"/>
    <col min="15406" max="15406" width="15.625" style="2" customWidth="1"/>
    <col min="15407" max="15413" width="17.625" style="2" customWidth="1"/>
    <col min="15414" max="15414" width="15.625" style="2" customWidth="1"/>
    <col min="15415" max="15421" width="17.625" style="2" customWidth="1"/>
    <col min="15422" max="15422" width="15.625" style="2" customWidth="1"/>
    <col min="15423" max="15429" width="17.625" style="2" customWidth="1"/>
    <col min="15430" max="15430" width="15.625" style="2" customWidth="1"/>
    <col min="15431" max="15437" width="17.625" style="2" customWidth="1"/>
    <col min="15438" max="15438" width="15.625" style="2" customWidth="1"/>
    <col min="15439" max="15445" width="17.625" style="2" customWidth="1"/>
    <col min="15446" max="15446" width="15.625" style="2" customWidth="1"/>
    <col min="15447" max="15452" width="17.625" style="2" customWidth="1"/>
    <col min="15453" max="15616" width="10.625" style="2"/>
    <col min="15617" max="15617" width="5.25" style="2" customWidth="1"/>
    <col min="15618" max="15618" width="10.625" style="2"/>
    <col min="15619" max="15619" width="3.875" style="2" customWidth="1"/>
    <col min="15620" max="15620" width="14.625" style="2" customWidth="1"/>
    <col min="15621" max="15621" width="17.625" style="2" customWidth="1"/>
    <col min="15622" max="15622" width="15.625" style="2" customWidth="1"/>
    <col min="15623" max="15629" width="17.625" style="2" customWidth="1"/>
    <col min="15630" max="15630" width="15.625" style="2" customWidth="1"/>
    <col min="15631" max="15637" width="17.625" style="2" customWidth="1"/>
    <col min="15638" max="15638" width="15.625" style="2" customWidth="1"/>
    <col min="15639" max="15645" width="17.625" style="2" customWidth="1"/>
    <col min="15646" max="15646" width="15.625" style="2" customWidth="1"/>
    <col min="15647" max="15653" width="17.625" style="2" customWidth="1"/>
    <col min="15654" max="15654" width="15.625" style="2" customWidth="1"/>
    <col min="15655" max="15661" width="17.625" style="2" customWidth="1"/>
    <col min="15662" max="15662" width="15.625" style="2" customWidth="1"/>
    <col min="15663" max="15669" width="17.625" style="2" customWidth="1"/>
    <col min="15670" max="15670" width="15.625" style="2" customWidth="1"/>
    <col min="15671" max="15677" width="17.625" style="2" customWidth="1"/>
    <col min="15678" max="15678" width="15.625" style="2" customWidth="1"/>
    <col min="15679" max="15685" width="17.625" style="2" customWidth="1"/>
    <col min="15686" max="15686" width="15.625" style="2" customWidth="1"/>
    <col min="15687" max="15693" width="17.625" style="2" customWidth="1"/>
    <col min="15694" max="15694" width="15.625" style="2" customWidth="1"/>
    <col min="15695" max="15701" width="17.625" style="2" customWidth="1"/>
    <col min="15702" max="15702" width="15.625" style="2" customWidth="1"/>
    <col min="15703" max="15708" width="17.625" style="2" customWidth="1"/>
    <col min="15709" max="15872" width="10.625" style="2"/>
    <col min="15873" max="15873" width="5.25" style="2" customWidth="1"/>
    <col min="15874" max="15874" width="10.625" style="2"/>
    <col min="15875" max="15875" width="3.875" style="2" customWidth="1"/>
    <col min="15876" max="15876" width="14.625" style="2" customWidth="1"/>
    <col min="15877" max="15877" width="17.625" style="2" customWidth="1"/>
    <col min="15878" max="15878" width="15.625" style="2" customWidth="1"/>
    <col min="15879" max="15885" width="17.625" style="2" customWidth="1"/>
    <col min="15886" max="15886" width="15.625" style="2" customWidth="1"/>
    <col min="15887" max="15893" width="17.625" style="2" customWidth="1"/>
    <col min="15894" max="15894" width="15.625" style="2" customWidth="1"/>
    <col min="15895" max="15901" width="17.625" style="2" customWidth="1"/>
    <col min="15902" max="15902" width="15.625" style="2" customWidth="1"/>
    <col min="15903" max="15909" width="17.625" style="2" customWidth="1"/>
    <col min="15910" max="15910" width="15.625" style="2" customWidth="1"/>
    <col min="15911" max="15917" width="17.625" style="2" customWidth="1"/>
    <col min="15918" max="15918" width="15.625" style="2" customWidth="1"/>
    <col min="15919" max="15925" width="17.625" style="2" customWidth="1"/>
    <col min="15926" max="15926" width="15.625" style="2" customWidth="1"/>
    <col min="15927" max="15933" width="17.625" style="2" customWidth="1"/>
    <col min="15934" max="15934" width="15.625" style="2" customWidth="1"/>
    <col min="15935" max="15941" width="17.625" style="2" customWidth="1"/>
    <col min="15942" max="15942" width="15.625" style="2" customWidth="1"/>
    <col min="15943" max="15949" width="17.625" style="2" customWidth="1"/>
    <col min="15950" max="15950" width="15.625" style="2" customWidth="1"/>
    <col min="15951" max="15957" width="17.625" style="2" customWidth="1"/>
    <col min="15958" max="15958" width="15.625" style="2" customWidth="1"/>
    <col min="15959" max="15964" width="17.625" style="2" customWidth="1"/>
    <col min="15965" max="16128" width="10.625" style="2"/>
    <col min="16129" max="16129" width="5.25" style="2" customWidth="1"/>
    <col min="16130" max="16130" width="10.625" style="2"/>
    <col min="16131" max="16131" width="3.875" style="2" customWidth="1"/>
    <col min="16132" max="16132" width="14.625" style="2" customWidth="1"/>
    <col min="16133" max="16133" width="17.625" style="2" customWidth="1"/>
    <col min="16134" max="16134" width="15.625" style="2" customWidth="1"/>
    <col min="16135" max="16141" width="17.625" style="2" customWidth="1"/>
    <col min="16142" max="16142" width="15.625" style="2" customWidth="1"/>
    <col min="16143" max="16149" width="17.625" style="2" customWidth="1"/>
    <col min="16150" max="16150" width="15.625" style="2" customWidth="1"/>
    <col min="16151" max="16157" width="17.625" style="2" customWidth="1"/>
    <col min="16158" max="16158" width="15.625" style="2" customWidth="1"/>
    <col min="16159" max="16165" width="17.625" style="2" customWidth="1"/>
    <col min="16166" max="16166" width="15.625" style="2" customWidth="1"/>
    <col min="16167" max="16173" width="17.625" style="2" customWidth="1"/>
    <col min="16174" max="16174" width="15.625" style="2" customWidth="1"/>
    <col min="16175" max="16181" width="17.625" style="2" customWidth="1"/>
    <col min="16182" max="16182" width="15.625" style="2" customWidth="1"/>
    <col min="16183" max="16189" width="17.625" style="2" customWidth="1"/>
    <col min="16190" max="16190" width="15.625" style="2" customWidth="1"/>
    <col min="16191" max="16197" width="17.625" style="2" customWidth="1"/>
    <col min="16198" max="16198" width="15.625" style="2" customWidth="1"/>
    <col min="16199" max="16205" width="17.625" style="2" customWidth="1"/>
    <col min="16206" max="16206" width="15.625" style="2" customWidth="1"/>
    <col min="16207" max="16213" width="17.625" style="2" customWidth="1"/>
    <col min="16214" max="16214" width="15.625" style="2" customWidth="1"/>
    <col min="16215" max="16220" width="17.625" style="2" customWidth="1"/>
    <col min="16221" max="16384" width="10.625" style="2"/>
  </cols>
  <sheetData>
    <row r="1" spans="1:92" ht="18.75" x14ac:dyDescent="0.2">
      <c r="A1" s="13" t="s">
        <v>147</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86" t="s">
        <v>38</v>
      </c>
      <c r="F2" s="187"/>
      <c r="G2" s="187"/>
      <c r="H2" s="187"/>
      <c r="I2" s="187"/>
      <c r="J2" s="187"/>
      <c r="K2" s="187"/>
      <c r="L2" s="188"/>
      <c r="M2" s="186" t="s">
        <v>39</v>
      </c>
      <c r="N2" s="187"/>
      <c r="O2" s="187"/>
      <c r="P2" s="187"/>
      <c r="Q2" s="187"/>
      <c r="R2" s="187"/>
      <c r="S2" s="187"/>
      <c r="T2" s="188"/>
      <c r="U2" s="186" t="s">
        <v>40</v>
      </c>
      <c r="V2" s="187"/>
      <c r="W2" s="187"/>
      <c r="X2" s="187"/>
      <c r="Y2" s="187"/>
      <c r="Z2" s="187"/>
      <c r="AA2" s="187"/>
      <c r="AB2" s="188"/>
      <c r="AC2" s="186" t="s">
        <v>41</v>
      </c>
      <c r="AD2" s="187"/>
      <c r="AE2" s="187"/>
      <c r="AF2" s="187"/>
      <c r="AG2" s="187"/>
      <c r="AH2" s="187"/>
      <c r="AI2" s="187"/>
      <c r="AJ2" s="188"/>
      <c r="AK2" s="187" t="s">
        <v>42</v>
      </c>
      <c r="AL2" s="187"/>
      <c r="AM2" s="187"/>
      <c r="AN2" s="187"/>
      <c r="AO2" s="187"/>
      <c r="AP2" s="187"/>
      <c r="AQ2" s="187"/>
      <c r="AR2" s="188"/>
      <c r="AS2" s="186" t="s">
        <v>43</v>
      </c>
      <c r="AT2" s="187"/>
      <c r="AU2" s="187"/>
      <c r="AV2" s="187"/>
      <c r="AW2" s="187"/>
      <c r="AX2" s="187"/>
      <c r="AY2" s="187"/>
      <c r="AZ2" s="188"/>
      <c r="BA2" s="186" t="s">
        <v>44</v>
      </c>
      <c r="BB2" s="187"/>
      <c r="BC2" s="187"/>
      <c r="BD2" s="187"/>
      <c r="BE2" s="187"/>
      <c r="BF2" s="187"/>
      <c r="BG2" s="187"/>
      <c r="BH2" s="188"/>
      <c r="BI2" s="186" t="s">
        <v>45</v>
      </c>
      <c r="BJ2" s="187"/>
      <c r="BK2" s="187"/>
      <c r="BL2" s="187"/>
      <c r="BM2" s="187"/>
      <c r="BN2" s="187"/>
      <c r="BO2" s="187"/>
      <c r="BP2" s="188"/>
      <c r="BQ2" s="186" t="s">
        <v>46</v>
      </c>
      <c r="BR2" s="187"/>
      <c r="BS2" s="187"/>
      <c r="BT2" s="187"/>
      <c r="BU2" s="187"/>
      <c r="BV2" s="187"/>
      <c r="BW2" s="187"/>
      <c r="BX2" s="188"/>
      <c r="BY2" s="186" t="s">
        <v>47</v>
      </c>
      <c r="BZ2" s="187"/>
      <c r="CA2" s="187"/>
      <c r="CB2" s="187"/>
      <c r="CC2" s="187"/>
      <c r="CD2" s="187"/>
      <c r="CE2" s="187"/>
      <c r="CF2" s="188"/>
      <c r="CG2" s="187" t="s">
        <v>48</v>
      </c>
      <c r="CH2" s="187"/>
      <c r="CI2" s="187"/>
      <c r="CJ2" s="187"/>
      <c r="CK2" s="187"/>
      <c r="CL2" s="187"/>
      <c r="CM2" s="187"/>
      <c r="CN2" s="189"/>
    </row>
    <row r="3" spans="1:92" ht="15" customHeight="1" x14ac:dyDescent="0.15">
      <c r="A3" s="190" t="s">
        <v>4</v>
      </c>
      <c r="B3" s="193" t="s">
        <v>90</v>
      </c>
      <c r="C3" s="194"/>
      <c r="D3" s="194"/>
      <c r="E3" s="199" t="s">
        <v>12</v>
      </c>
      <c r="F3" s="202" t="s">
        <v>13</v>
      </c>
      <c r="G3" s="205" t="s">
        <v>14</v>
      </c>
      <c r="H3" s="206"/>
      <c r="I3" s="206"/>
      <c r="J3" s="206"/>
      <c r="K3" s="207"/>
      <c r="L3" s="208" t="s">
        <v>15</v>
      </c>
      <c r="M3" s="199" t="s">
        <v>12</v>
      </c>
      <c r="N3" s="202" t="s">
        <v>13</v>
      </c>
      <c r="O3" s="205" t="s">
        <v>14</v>
      </c>
      <c r="P3" s="206"/>
      <c r="Q3" s="206"/>
      <c r="R3" s="206"/>
      <c r="S3" s="207"/>
      <c r="T3" s="208" t="s">
        <v>15</v>
      </c>
      <c r="U3" s="199" t="s">
        <v>12</v>
      </c>
      <c r="V3" s="202" t="s">
        <v>13</v>
      </c>
      <c r="W3" s="205" t="s">
        <v>14</v>
      </c>
      <c r="X3" s="206"/>
      <c r="Y3" s="206"/>
      <c r="Z3" s="206"/>
      <c r="AA3" s="207"/>
      <c r="AB3" s="208" t="s">
        <v>15</v>
      </c>
      <c r="AC3" s="199" t="s">
        <v>12</v>
      </c>
      <c r="AD3" s="202" t="s">
        <v>13</v>
      </c>
      <c r="AE3" s="205" t="s">
        <v>14</v>
      </c>
      <c r="AF3" s="206"/>
      <c r="AG3" s="206"/>
      <c r="AH3" s="206"/>
      <c r="AI3" s="207"/>
      <c r="AJ3" s="208" t="s">
        <v>15</v>
      </c>
      <c r="AK3" s="219" t="s">
        <v>12</v>
      </c>
      <c r="AL3" s="202" t="s">
        <v>13</v>
      </c>
      <c r="AM3" s="205" t="s">
        <v>14</v>
      </c>
      <c r="AN3" s="206"/>
      <c r="AO3" s="206"/>
      <c r="AP3" s="206"/>
      <c r="AQ3" s="207"/>
      <c r="AR3" s="208" t="s">
        <v>15</v>
      </c>
      <c r="AS3" s="199" t="s">
        <v>12</v>
      </c>
      <c r="AT3" s="202" t="s">
        <v>13</v>
      </c>
      <c r="AU3" s="205" t="s">
        <v>14</v>
      </c>
      <c r="AV3" s="206"/>
      <c r="AW3" s="206"/>
      <c r="AX3" s="206"/>
      <c r="AY3" s="207"/>
      <c r="AZ3" s="208" t="s">
        <v>15</v>
      </c>
      <c r="BA3" s="199" t="s">
        <v>12</v>
      </c>
      <c r="BB3" s="202" t="s">
        <v>13</v>
      </c>
      <c r="BC3" s="205" t="s">
        <v>14</v>
      </c>
      <c r="BD3" s="206"/>
      <c r="BE3" s="206"/>
      <c r="BF3" s="206"/>
      <c r="BG3" s="207"/>
      <c r="BH3" s="208" t="s">
        <v>15</v>
      </c>
      <c r="BI3" s="199" t="s">
        <v>12</v>
      </c>
      <c r="BJ3" s="202" t="s">
        <v>13</v>
      </c>
      <c r="BK3" s="205" t="s">
        <v>14</v>
      </c>
      <c r="BL3" s="206"/>
      <c r="BM3" s="206"/>
      <c r="BN3" s="206"/>
      <c r="BO3" s="207"/>
      <c r="BP3" s="208" t="s">
        <v>15</v>
      </c>
      <c r="BQ3" s="199" t="s">
        <v>12</v>
      </c>
      <c r="BR3" s="202" t="s">
        <v>13</v>
      </c>
      <c r="BS3" s="205" t="s">
        <v>14</v>
      </c>
      <c r="BT3" s="206"/>
      <c r="BU3" s="206"/>
      <c r="BV3" s="206"/>
      <c r="BW3" s="207"/>
      <c r="BX3" s="208" t="s">
        <v>15</v>
      </c>
      <c r="BY3" s="199" t="s">
        <v>12</v>
      </c>
      <c r="BZ3" s="202" t="s">
        <v>13</v>
      </c>
      <c r="CA3" s="205" t="s">
        <v>14</v>
      </c>
      <c r="CB3" s="206"/>
      <c r="CC3" s="206"/>
      <c r="CD3" s="206"/>
      <c r="CE3" s="207"/>
      <c r="CF3" s="208" t="s">
        <v>15</v>
      </c>
      <c r="CG3" s="219" t="s">
        <v>12</v>
      </c>
      <c r="CH3" s="202" t="s">
        <v>13</v>
      </c>
      <c r="CI3" s="205" t="s">
        <v>14</v>
      </c>
      <c r="CJ3" s="206"/>
      <c r="CK3" s="206"/>
      <c r="CL3" s="206"/>
      <c r="CM3" s="207"/>
      <c r="CN3" s="216" t="s">
        <v>15</v>
      </c>
    </row>
    <row r="4" spans="1:92" ht="15" customHeight="1" x14ac:dyDescent="0.15">
      <c r="A4" s="191"/>
      <c r="B4" s="195"/>
      <c r="C4" s="196"/>
      <c r="D4" s="196"/>
      <c r="E4" s="200"/>
      <c r="F4" s="203"/>
      <c r="G4" s="211" t="s">
        <v>34</v>
      </c>
      <c r="H4" s="211" t="s">
        <v>35</v>
      </c>
      <c r="I4" s="211" t="s">
        <v>2</v>
      </c>
      <c r="J4" s="214" t="s">
        <v>37</v>
      </c>
      <c r="K4" s="64"/>
      <c r="L4" s="209"/>
      <c r="M4" s="200"/>
      <c r="N4" s="203"/>
      <c r="O4" s="211" t="s">
        <v>34</v>
      </c>
      <c r="P4" s="211" t="s">
        <v>35</v>
      </c>
      <c r="Q4" s="211" t="s">
        <v>2</v>
      </c>
      <c r="R4" s="214" t="s">
        <v>37</v>
      </c>
      <c r="S4" s="64"/>
      <c r="T4" s="209"/>
      <c r="U4" s="200"/>
      <c r="V4" s="203"/>
      <c r="W4" s="211" t="s">
        <v>34</v>
      </c>
      <c r="X4" s="211" t="s">
        <v>35</v>
      </c>
      <c r="Y4" s="211" t="s">
        <v>2</v>
      </c>
      <c r="Z4" s="214" t="s">
        <v>37</v>
      </c>
      <c r="AA4" s="64"/>
      <c r="AB4" s="209"/>
      <c r="AC4" s="200"/>
      <c r="AD4" s="203"/>
      <c r="AE4" s="211" t="s">
        <v>34</v>
      </c>
      <c r="AF4" s="211" t="s">
        <v>35</v>
      </c>
      <c r="AG4" s="211" t="s">
        <v>2</v>
      </c>
      <c r="AH4" s="214" t="s">
        <v>37</v>
      </c>
      <c r="AI4" s="64"/>
      <c r="AJ4" s="209"/>
      <c r="AK4" s="220"/>
      <c r="AL4" s="203"/>
      <c r="AM4" s="211" t="s">
        <v>34</v>
      </c>
      <c r="AN4" s="211" t="s">
        <v>35</v>
      </c>
      <c r="AO4" s="211" t="s">
        <v>2</v>
      </c>
      <c r="AP4" s="214" t="s">
        <v>37</v>
      </c>
      <c r="AQ4" s="64"/>
      <c r="AR4" s="209"/>
      <c r="AS4" s="200"/>
      <c r="AT4" s="203"/>
      <c r="AU4" s="211" t="s">
        <v>34</v>
      </c>
      <c r="AV4" s="211" t="s">
        <v>35</v>
      </c>
      <c r="AW4" s="211" t="s">
        <v>2</v>
      </c>
      <c r="AX4" s="214" t="s">
        <v>37</v>
      </c>
      <c r="AY4" s="64"/>
      <c r="AZ4" s="209"/>
      <c r="BA4" s="200"/>
      <c r="BB4" s="203"/>
      <c r="BC4" s="211" t="s">
        <v>34</v>
      </c>
      <c r="BD4" s="211" t="s">
        <v>35</v>
      </c>
      <c r="BE4" s="211" t="s">
        <v>2</v>
      </c>
      <c r="BF4" s="214" t="s">
        <v>37</v>
      </c>
      <c r="BG4" s="64"/>
      <c r="BH4" s="209"/>
      <c r="BI4" s="200"/>
      <c r="BJ4" s="203"/>
      <c r="BK4" s="211" t="s">
        <v>34</v>
      </c>
      <c r="BL4" s="211" t="s">
        <v>35</v>
      </c>
      <c r="BM4" s="211" t="s">
        <v>2</v>
      </c>
      <c r="BN4" s="214" t="s">
        <v>37</v>
      </c>
      <c r="BO4" s="64"/>
      <c r="BP4" s="209"/>
      <c r="BQ4" s="200"/>
      <c r="BR4" s="203"/>
      <c r="BS4" s="211" t="s">
        <v>34</v>
      </c>
      <c r="BT4" s="211" t="s">
        <v>35</v>
      </c>
      <c r="BU4" s="211" t="s">
        <v>2</v>
      </c>
      <c r="BV4" s="214" t="s">
        <v>37</v>
      </c>
      <c r="BW4" s="64"/>
      <c r="BX4" s="209"/>
      <c r="BY4" s="200"/>
      <c r="BZ4" s="203"/>
      <c r="CA4" s="211" t="s">
        <v>34</v>
      </c>
      <c r="CB4" s="211" t="s">
        <v>35</v>
      </c>
      <c r="CC4" s="211" t="s">
        <v>2</v>
      </c>
      <c r="CD4" s="214" t="s">
        <v>37</v>
      </c>
      <c r="CE4" s="64"/>
      <c r="CF4" s="209"/>
      <c r="CG4" s="220"/>
      <c r="CH4" s="203"/>
      <c r="CI4" s="211" t="s">
        <v>34</v>
      </c>
      <c r="CJ4" s="211" t="s">
        <v>35</v>
      </c>
      <c r="CK4" s="211" t="s">
        <v>2</v>
      </c>
      <c r="CL4" s="214" t="s">
        <v>37</v>
      </c>
      <c r="CM4" s="64"/>
      <c r="CN4" s="217"/>
    </row>
    <row r="5" spans="1:92" ht="39.950000000000003" customHeight="1" x14ac:dyDescent="0.15">
      <c r="A5" s="192"/>
      <c r="B5" s="197"/>
      <c r="C5" s="198"/>
      <c r="D5" s="198"/>
      <c r="E5" s="201"/>
      <c r="F5" s="204"/>
      <c r="G5" s="213"/>
      <c r="H5" s="212"/>
      <c r="I5" s="213"/>
      <c r="J5" s="215"/>
      <c r="K5" s="65" t="s">
        <v>36</v>
      </c>
      <c r="L5" s="210"/>
      <c r="M5" s="201"/>
      <c r="N5" s="204"/>
      <c r="O5" s="213"/>
      <c r="P5" s="212"/>
      <c r="Q5" s="213"/>
      <c r="R5" s="215"/>
      <c r="S5" s="65" t="s">
        <v>36</v>
      </c>
      <c r="T5" s="210"/>
      <c r="U5" s="201"/>
      <c r="V5" s="204"/>
      <c r="W5" s="213"/>
      <c r="X5" s="212"/>
      <c r="Y5" s="213"/>
      <c r="Z5" s="215"/>
      <c r="AA5" s="65" t="s">
        <v>36</v>
      </c>
      <c r="AB5" s="210"/>
      <c r="AC5" s="201"/>
      <c r="AD5" s="204"/>
      <c r="AE5" s="213"/>
      <c r="AF5" s="212"/>
      <c r="AG5" s="213"/>
      <c r="AH5" s="215"/>
      <c r="AI5" s="65" t="s">
        <v>36</v>
      </c>
      <c r="AJ5" s="210"/>
      <c r="AK5" s="221"/>
      <c r="AL5" s="204"/>
      <c r="AM5" s="213"/>
      <c r="AN5" s="212"/>
      <c r="AO5" s="213"/>
      <c r="AP5" s="215"/>
      <c r="AQ5" s="65" t="s">
        <v>36</v>
      </c>
      <c r="AR5" s="210"/>
      <c r="AS5" s="201"/>
      <c r="AT5" s="204"/>
      <c r="AU5" s="213"/>
      <c r="AV5" s="212"/>
      <c r="AW5" s="213"/>
      <c r="AX5" s="215"/>
      <c r="AY5" s="65" t="s">
        <v>36</v>
      </c>
      <c r="AZ5" s="210"/>
      <c r="BA5" s="201"/>
      <c r="BB5" s="204"/>
      <c r="BC5" s="213"/>
      <c r="BD5" s="212"/>
      <c r="BE5" s="213"/>
      <c r="BF5" s="215"/>
      <c r="BG5" s="65" t="s">
        <v>36</v>
      </c>
      <c r="BH5" s="210"/>
      <c r="BI5" s="201"/>
      <c r="BJ5" s="204"/>
      <c r="BK5" s="213"/>
      <c r="BL5" s="212"/>
      <c r="BM5" s="213"/>
      <c r="BN5" s="215"/>
      <c r="BO5" s="65" t="s">
        <v>36</v>
      </c>
      <c r="BP5" s="210"/>
      <c r="BQ5" s="201"/>
      <c r="BR5" s="204"/>
      <c r="BS5" s="213"/>
      <c r="BT5" s="212"/>
      <c r="BU5" s="213"/>
      <c r="BV5" s="215"/>
      <c r="BW5" s="65" t="s">
        <v>36</v>
      </c>
      <c r="BX5" s="210"/>
      <c r="BY5" s="201"/>
      <c r="BZ5" s="204"/>
      <c r="CA5" s="213"/>
      <c r="CB5" s="212"/>
      <c r="CC5" s="213"/>
      <c r="CD5" s="215"/>
      <c r="CE5" s="65" t="s">
        <v>36</v>
      </c>
      <c r="CF5" s="210"/>
      <c r="CG5" s="221"/>
      <c r="CH5" s="204"/>
      <c r="CI5" s="213"/>
      <c r="CJ5" s="212"/>
      <c r="CK5" s="213"/>
      <c r="CL5" s="215"/>
      <c r="CM5" s="65" t="s">
        <v>36</v>
      </c>
      <c r="CN5" s="218"/>
    </row>
    <row r="6" spans="1:92" ht="18" customHeight="1" x14ac:dyDescent="0.15">
      <c r="A6" s="66"/>
      <c r="B6" s="241" t="s">
        <v>6</v>
      </c>
      <c r="C6" s="233"/>
      <c r="D6" s="234"/>
      <c r="E6" s="126">
        <v>13244</v>
      </c>
      <c r="F6" s="127">
        <v>171</v>
      </c>
      <c r="G6" s="127">
        <v>1104</v>
      </c>
      <c r="H6" s="127">
        <v>381</v>
      </c>
      <c r="I6" s="127">
        <v>0</v>
      </c>
      <c r="J6" s="128">
        <v>1485</v>
      </c>
      <c r="K6" s="129">
        <v>0</v>
      </c>
      <c r="L6" s="130">
        <v>11588</v>
      </c>
      <c r="M6" s="126">
        <v>38834</v>
      </c>
      <c r="N6" s="127">
        <v>1237</v>
      </c>
      <c r="O6" s="127">
        <v>18277</v>
      </c>
      <c r="P6" s="127">
        <v>6269</v>
      </c>
      <c r="Q6" s="127">
        <v>0</v>
      </c>
      <c r="R6" s="128">
        <v>24546</v>
      </c>
      <c r="S6" s="129">
        <v>0</v>
      </c>
      <c r="T6" s="130">
        <v>13051</v>
      </c>
      <c r="U6" s="126">
        <v>23964</v>
      </c>
      <c r="V6" s="127">
        <v>712</v>
      </c>
      <c r="W6" s="127">
        <v>12519</v>
      </c>
      <c r="X6" s="127">
        <v>9197</v>
      </c>
      <c r="Y6" s="127">
        <v>0</v>
      </c>
      <c r="Z6" s="128">
        <v>21716</v>
      </c>
      <c r="AA6" s="129">
        <v>0</v>
      </c>
      <c r="AB6" s="130">
        <v>1536</v>
      </c>
      <c r="AC6" s="126">
        <v>36938</v>
      </c>
      <c r="AD6" s="127">
        <v>1155</v>
      </c>
      <c r="AE6" s="127">
        <v>6868</v>
      </c>
      <c r="AF6" s="127">
        <v>388</v>
      </c>
      <c r="AG6" s="127">
        <v>0</v>
      </c>
      <c r="AH6" s="128">
        <v>7256</v>
      </c>
      <c r="AI6" s="129">
        <v>0</v>
      </c>
      <c r="AJ6" s="130">
        <v>28527</v>
      </c>
      <c r="AK6" s="131">
        <v>3283</v>
      </c>
      <c r="AL6" s="127">
        <v>37</v>
      </c>
      <c r="AM6" s="127">
        <v>2415</v>
      </c>
      <c r="AN6" s="127">
        <v>45</v>
      </c>
      <c r="AO6" s="127">
        <v>0</v>
      </c>
      <c r="AP6" s="128">
        <v>2460</v>
      </c>
      <c r="AQ6" s="129">
        <v>0</v>
      </c>
      <c r="AR6" s="130">
        <v>786</v>
      </c>
      <c r="AS6" s="126">
        <v>871</v>
      </c>
      <c r="AT6" s="127">
        <v>4</v>
      </c>
      <c r="AU6" s="127">
        <v>728</v>
      </c>
      <c r="AV6" s="127">
        <v>0</v>
      </c>
      <c r="AW6" s="127">
        <v>0</v>
      </c>
      <c r="AX6" s="128">
        <v>728</v>
      </c>
      <c r="AY6" s="129">
        <v>0</v>
      </c>
      <c r="AZ6" s="130">
        <v>138</v>
      </c>
      <c r="BA6" s="126">
        <v>506</v>
      </c>
      <c r="BB6" s="127">
        <v>20</v>
      </c>
      <c r="BC6" s="127">
        <v>486</v>
      </c>
      <c r="BD6" s="127">
        <v>0</v>
      </c>
      <c r="BE6" s="127">
        <v>0</v>
      </c>
      <c r="BF6" s="128">
        <v>486</v>
      </c>
      <c r="BG6" s="129">
        <v>0</v>
      </c>
      <c r="BH6" s="130">
        <v>0</v>
      </c>
      <c r="BI6" s="126">
        <v>0</v>
      </c>
      <c r="BJ6" s="127">
        <v>0</v>
      </c>
      <c r="BK6" s="127">
        <v>0</v>
      </c>
      <c r="BL6" s="127">
        <v>0</v>
      </c>
      <c r="BM6" s="127">
        <v>0</v>
      </c>
      <c r="BN6" s="128">
        <v>0</v>
      </c>
      <c r="BO6" s="129">
        <v>0</v>
      </c>
      <c r="BP6" s="130">
        <v>0</v>
      </c>
      <c r="BQ6" s="126">
        <v>62514</v>
      </c>
      <c r="BR6" s="127">
        <v>4049</v>
      </c>
      <c r="BS6" s="127">
        <v>7599</v>
      </c>
      <c r="BT6" s="127">
        <v>5255</v>
      </c>
      <c r="BU6" s="127">
        <v>0</v>
      </c>
      <c r="BV6" s="128">
        <v>12854</v>
      </c>
      <c r="BW6" s="129">
        <v>0</v>
      </c>
      <c r="BX6" s="130">
        <v>45611</v>
      </c>
      <c r="BY6" s="126">
        <v>485</v>
      </c>
      <c r="BZ6" s="127">
        <v>1</v>
      </c>
      <c r="CA6" s="127">
        <v>452</v>
      </c>
      <c r="CB6" s="127">
        <v>0</v>
      </c>
      <c r="CC6" s="127">
        <v>0</v>
      </c>
      <c r="CD6" s="128">
        <v>452</v>
      </c>
      <c r="CE6" s="129">
        <v>0</v>
      </c>
      <c r="CF6" s="130">
        <v>32</v>
      </c>
      <c r="CG6" s="131">
        <v>180639</v>
      </c>
      <c r="CH6" s="127">
        <v>7386</v>
      </c>
      <c r="CI6" s="127">
        <v>50448</v>
      </c>
      <c r="CJ6" s="127">
        <v>21535</v>
      </c>
      <c r="CK6" s="127">
        <v>0</v>
      </c>
      <c r="CL6" s="128">
        <v>71983</v>
      </c>
      <c r="CM6" s="129">
        <v>0</v>
      </c>
      <c r="CN6" s="132">
        <v>101269</v>
      </c>
    </row>
    <row r="7" spans="1:92" ht="18" customHeight="1" x14ac:dyDescent="0.15">
      <c r="A7" s="67"/>
      <c r="B7" s="242" t="s">
        <v>7</v>
      </c>
      <c r="C7" s="238" t="s">
        <v>88</v>
      </c>
      <c r="D7" s="185" t="s">
        <v>87</v>
      </c>
      <c r="E7" s="133">
        <v>225227</v>
      </c>
      <c r="F7" s="134">
        <v>23883</v>
      </c>
      <c r="G7" s="134">
        <v>8546</v>
      </c>
      <c r="H7" s="134">
        <v>2795</v>
      </c>
      <c r="I7" s="134">
        <v>0</v>
      </c>
      <c r="J7" s="135">
        <v>11341</v>
      </c>
      <c r="K7" s="136">
        <v>0</v>
      </c>
      <c r="L7" s="137">
        <v>190003</v>
      </c>
      <c r="M7" s="133">
        <v>295878</v>
      </c>
      <c r="N7" s="134">
        <v>28774</v>
      </c>
      <c r="O7" s="134">
        <v>36051</v>
      </c>
      <c r="P7" s="134">
        <v>9503</v>
      </c>
      <c r="Q7" s="134">
        <v>3356</v>
      </c>
      <c r="R7" s="135">
        <v>48910</v>
      </c>
      <c r="S7" s="136">
        <v>0</v>
      </c>
      <c r="T7" s="137">
        <v>218194</v>
      </c>
      <c r="U7" s="133">
        <v>805679</v>
      </c>
      <c r="V7" s="134">
        <v>114280</v>
      </c>
      <c r="W7" s="134">
        <v>63964</v>
      </c>
      <c r="X7" s="134">
        <v>172643</v>
      </c>
      <c r="Y7" s="134">
        <v>126</v>
      </c>
      <c r="Z7" s="135">
        <v>236733</v>
      </c>
      <c r="AA7" s="136">
        <v>0</v>
      </c>
      <c r="AB7" s="137">
        <v>454666</v>
      </c>
      <c r="AC7" s="133">
        <v>809283</v>
      </c>
      <c r="AD7" s="134">
        <v>89367</v>
      </c>
      <c r="AE7" s="134">
        <v>45689</v>
      </c>
      <c r="AF7" s="134">
        <v>187613</v>
      </c>
      <c r="AG7" s="134">
        <v>8783</v>
      </c>
      <c r="AH7" s="135">
        <v>242084</v>
      </c>
      <c r="AI7" s="136">
        <v>4222</v>
      </c>
      <c r="AJ7" s="137">
        <v>477832</v>
      </c>
      <c r="AK7" s="138">
        <v>84989</v>
      </c>
      <c r="AL7" s="134">
        <v>12204</v>
      </c>
      <c r="AM7" s="134">
        <v>16585</v>
      </c>
      <c r="AN7" s="134">
        <v>25</v>
      </c>
      <c r="AO7" s="134">
        <v>0</v>
      </c>
      <c r="AP7" s="135">
        <v>16610</v>
      </c>
      <c r="AQ7" s="136">
        <v>0</v>
      </c>
      <c r="AR7" s="137">
        <v>56175</v>
      </c>
      <c r="AS7" s="133">
        <v>798970</v>
      </c>
      <c r="AT7" s="134">
        <v>74412</v>
      </c>
      <c r="AU7" s="134">
        <v>128731</v>
      </c>
      <c r="AV7" s="134">
        <v>33998</v>
      </c>
      <c r="AW7" s="134">
        <v>599</v>
      </c>
      <c r="AX7" s="135">
        <v>163329</v>
      </c>
      <c r="AY7" s="136">
        <v>0</v>
      </c>
      <c r="AZ7" s="137">
        <v>561230</v>
      </c>
      <c r="BA7" s="133">
        <v>1298462</v>
      </c>
      <c r="BB7" s="134">
        <v>138786</v>
      </c>
      <c r="BC7" s="134">
        <v>120381</v>
      </c>
      <c r="BD7" s="134">
        <v>78769</v>
      </c>
      <c r="BE7" s="134">
        <v>0</v>
      </c>
      <c r="BF7" s="135">
        <v>199151</v>
      </c>
      <c r="BG7" s="136">
        <v>0</v>
      </c>
      <c r="BH7" s="137">
        <v>960525</v>
      </c>
      <c r="BI7" s="133">
        <v>120819</v>
      </c>
      <c r="BJ7" s="134">
        <v>17993</v>
      </c>
      <c r="BK7" s="134">
        <v>33538</v>
      </c>
      <c r="BL7" s="134">
        <v>77</v>
      </c>
      <c r="BM7" s="134">
        <v>0</v>
      </c>
      <c r="BN7" s="135">
        <v>33615</v>
      </c>
      <c r="BO7" s="136">
        <v>0</v>
      </c>
      <c r="BP7" s="137">
        <v>69210</v>
      </c>
      <c r="BQ7" s="133">
        <v>336884</v>
      </c>
      <c r="BR7" s="134">
        <v>50645</v>
      </c>
      <c r="BS7" s="134">
        <v>46970</v>
      </c>
      <c r="BT7" s="134">
        <v>13150</v>
      </c>
      <c r="BU7" s="134">
        <v>0</v>
      </c>
      <c r="BV7" s="135">
        <v>60120</v>
      </c>
      <c r="BW7" s="136">
        <v>0</v>
      </c>
      <c r="BX7" s="137">
        <v>226119</v>
      </c>
      <c r="BY7" s="133">
        <v>3918</v>
      </c>
      <c r="BZ7" s="134">
        <v>1296</v>
      </c>
      <c r="CA7" s="134">
        <v>1976</v>
      </c>
      <c r="CB7" s="134">
        <v>0</v>
      </c>
      <c r="CC7" s="134">
        <v>0</v>
      </c>
      <c r="CD7" s="135">
        <v>1976</v>
      </c>
      <c r="CE7" s="136">
        <v>0</v>
      </c>
      <c r="CF7" s="137">
        <v>646</v>
      </c>
      <c r="CG7" s="138">
        <v>4765379</v>
      </c>
      <c r="CH7" s="134">
        <v>550752</v>
      </c>
      <c r="CI7" s="134">
        <v>502427</v>
      </c>
      <c r="CJ7" s="134">
        <v>498573</v>
      </c>
      <c r="CK7" s="134">
        <v>12864</v>
      </c>
      <c r="CL7" s="135">
        <v>1013864</v>
      </c>
      <c r="CM7" s="136">
        <v>4222</v>
      </c>
      <c r="CN7" s="139">
        <v>3200762</v>
      </c>
    </row>
    <row r="8" spans="1:92" ht="18" customHeight="1" x14ac:dyDescent="0.15">
      <c r="A8" s="67"/>
      <c r="B8" s="243"/>
      <c r="C8" s="239"/>
      <c r="D8" s="118" t="s">
        <v>3</v>
      </c>
      <c r="E8" s="133">
        <v>15389</v>
      </c>
      <c r="F8" s="134">
        <v>2738</v>
      </c>
      <c r="G8" s="134">
        <v>2640</v>
      </c>
      <c r="H8" s="134">
        <v>562</v>
      </c>
      <c r="I8" s="134">
        <v>0</v>
      </c>
      <c r="J8" s="135">
        <v>3202</v>
      </c>
      <c r="K8" s="136">
        <v>0</v>
      </c>
      <c r="L8" s="137">
        <v>9449</v>
      </c>
      <c r="M8" s="133">
        <v>46917</v>
      </c>
      <c r="N8" s="134">
        <v>1170</v>
      </c>
      <c r="O8" s="134">
        <v>0</v>
      </c>
      <c r="P8" s="134">
        <v>0</v>
      </c>
      <c r="Q8" s="134">
        <v>0</v>
      </c>
      <c r="R8" s="135">
        <v>0</v>
      </c>
      <c r="S8" s="136">
        <v>0</v>
      </c>
      <c r="T8" s="137">
        <v>45747</v>
      </c>
      <c r="U8" s="133">
        <v>392971</v>
      </c>
      <c r="V8" s="134">
        <v>34688</v>
      </c>
      <c r="W8" s="134">
        <v>9370</v>
      </c>
      <c r="X8" s="134">
        <v>5775</v>
      </c>
      <c r="Y8" s="134">
        <v>0</v>
      </c>
      <c r="Z8" s="135">
        <v>15145</v>
      </c>
      <c r="AA8" s="136">
        <v>0</v>
      </c>
      <c r="AB8" s="137">
        <v>343138</v>
      </c>
      <c r="AC8" s="133">
        <v>290343</v>
      </c>
      <c r="AD8" s="134">
        <v>11646</v>
      </c>
      <c r="AE8" s="134">
        <v>7475</v>
      </c>
      <c r="AF8" s="134">
        <v>13</v>
      </c>
      <c r="AG8" s="134">
        <v>27846</v>
      </c>
      <c r="AH8" s="135">
        <v>35335</v>
      </c>
      <c r="AI8" s="136">
        <v>0</v>
      </c>
      <c r="AJ8" s="137">
        <v>243362</v>
      </c>
      <c r="AK8" s="138">
        <v>429</v>
      </c>
      <c r="AL8" s="134">
        <v>36</v>
      </c>
      <c r="AM8" s="134">
        <v>0</v>
      </c>
      <c r="AN8" s="134">
        <v>0</v>
      </c>
      <c r="AO8" s="134">
        <v>0</v>
      </c>
      <c r="AP8" s="135">
        <v>0</v>
      </c>
      <c r="AQ8" s="136">
        <v>0</v>
      </c>
      <c r="AR8" s="137">
        <v>393</v>
      </c>
      <c r="AS8" s="133">
        <v>449893</v>
      </c>
      <c r="AT8" s="134">
        <v>15104</v>
      </c>
      <c r="AU8" s="134">
        <v>37018</v>
      </c>
      <c r="AV8" s="134">
        <v>5233</v>
      </c>
      <c r="AW8" s="134">
        <v>1411</v>
      </c>
      <c r="AX8" s="135">
        <v>43661</v>
      </c>
      <c r="AY8" s="136">
        <v>0</v>
      </c>
      <c r="AZ8" s="137">
        <v>391128</v>
      </c>
      <c r="BA8" s="133">
        <v>215082</v>
      </c>
      <c r="BB8" s="134">
        <v>5502</v>
      </c>
      <c r="BC8" s="134">
        <v>0</v>
      </c>
      <c r="BD8" s="134">
        <v>0</v>
      </c>
      <c r="BE8" s="134">
        <v>0</v>
      </c>
      <c r="BF8" s="135">
        <v>0</v>
      </c>
      <c r="BG8" s="136">
        <v>0</v>
      </c>
      <c r="BH8" s="137">
        <v>209581</v>
      </c>
      <c r="BI8" s="133">
        <v>48894</v>
      </c>
      <c r="BJ8" s="134">
        <v>2047</v>
      </c>
      <c r="BK8" s="134">
        <v>4703</v>
      </c>
      <c r="BL8" s="134">
        <v>0</v>
      </c>
      <c r="BM8" s="134">
        <v>0</v>
      </c>
      <c r="BN8" s="135">
        <v>4703</v>
      </c>
      <c r="BO8" s="136">
        <v>0</v>
      </c>
      <c r="BP8" s="137">
        <v>42144</v>
      </c>
      <c r="BQ8" s="133">
        <v>91481</v>
      </c>
      <c r="BR8" s="134">
        <v>2068</v>
      </c>
      <c r="BS8" s="134">
        <v>540</v>
      </c>
      <c r="BT8" s="134">
        <v>7388</v>
      </c>
      <c r="BU8" s="134">
        <v>0</v>
      </c>
      <c r="BV8" s="135">
        <v>7928</v>
      </c>
      <c r="BW8" s="136">
        <v>0</v>
      </c>
      <c r="BX8" s="137">
        <v>81485</v>
      </c>
      <c r="BY8" s="133">
        <v>0</v>
      </c>
      <c r="BZ8" s="134">
        <v>0</v>
      </c>
      <c r="CA8" s="134">
        <v>0</v>
      </c>
      <c r="CB8" s="134">
        <v>0</v>
      </c>
      <c r="CC8" s="134">
        <v>0</v>
      </c>
      <c r="CD8" s="135">
        <v>0</v>
      </c>
      <c r="CE8" s="136">
        <v>0</v>
      </c>
      <c r="CF8" s="137">
        <v>0</v>
      </c>
      <c r="CG8" s="138">
        <v>1560993</v>
      </c>
      <c r="CH8" s="134">
        <v>75687</v>
      </c>
      <c r="CI8" s="134">
        <v>61746</v>
      </c>
      <c r="CJ8" s="134">
        <v>18971</v>
      </c>
      <c r="CK8" s="134">
        <v>29257</v>
      </c>
      <c r="CL8" s="135">
        <v>109974</v>
      </c>
      <c r="CM8" s="136">
        <v>0</v>
      </c>
      <c r="CN8" s="139">
        <v>1375334</v>
      </c>
    </row>
    <row r="9" spans="1:92" ht="18" customHeight="1" x14ac:dyDescent="0.15">
      <c r="A9" s="67"/>
      <c r="B9" s="243"/>
      <c r="C9" s="239"/>
      <c r="D9" s="184" t="s">
        <v>86</v>
      </c>
      <c r="E9" s="133">
        <v>24449</v>
      </c>
      <c r="F9" s="134">
        <v>876</v>
      </c>
      <c r="G9" s="134">
        <v>1103</v>
      </c>
      <c r="H9" s="134">
        <v>514</v>
      </c>
      <c r="I9" s="134">
        <v>0</v>
      </c>
      <c r="J9" s="135">
        <v>1617</v>
      </c>
      <c r="K9" s="136">
        <v>0</v>
      </c>
      <c r="L9" s="137">
        <v>21956</v>
      </c>
      <c r="M9" s="133">
        <v>39886</v>
      </c>
      <c r="N9" s="134">
        <v>1250</v>
      </c>
      <c r="O9" s="134">
        <v>412</v>
      </c>
      <c r="P9" s="134">
        <v>505</v>
      </c>
      <c r="Q9" s="134">
        <v>0</v>
      </c>
      <c r="R9" s="135">
        <v>917</v>
      </c>
      <c r="S9" s="136">
        <v>0</v>
      </c>
      <c r="T9" s="137">
        <v>37719</v>
      </c>
      <c r="U9" s="133">
        <v>259431</v>
      </c>
      <c r="V9" s="134">
        <v>9442</v>
      </c>
      <c r="W9" s="134">
        <v>16939</v>
      </c>
      <c r="X9" s="134">
        <v>7154</v>
      </c>
      <c r="Y9" s="134">
        <v>550</v>
      </c>
      <c r="Z9" s="135">
        <v>24643</v>
      </c>
      <c r="AA9" s="136">
        <v>0</v>
      </c>
      <c r="AB9" s="137">
        <v>225346</v>
      </c>
      <c r="AC9" s="133">
        <v>165161</v>
      </c>
      <c r="AD9" s="134">
        <v>7412</v>
      </c>
      <c r="AE9" s="134">
        <v>0</v>
      </c>
      <c r="AF9" s="134">
        <v>1070</v>
      </c>
      <c r="AG9" s="134">
        <v>1</v>
      </c>
      <c r="AH9" s="135">
        <v>1071</v>
      </c>
      <c r="AI9" s="136">
        <v>0</v>
      </c>
      <c r="AJ9" s="137">
        <v>156677</v>
      </c>
      <c r="AK9" s="138">
        <v>1573</v>
      </c>
      <c r="AL9" s="134">
        <v>99</v>
      </c>
      <c r="AM9" s="134">
        <v>0</v>
      </c>
      <c r="AN9" s="134">
        <v>0</v>
      </c>
      <c r="AO9" s="134">
        <v>0</v>
      </c>
      <c r="AP9" s="135">
        <v>0</v>
      </c>
      <c r="AQ9" s="136">
        <v>0</v>
      </c>
      <c r="AR9" s="137">
        <v>1474</v>
      </c>
      <c r="AS9" s="133">
        <v>88148</v>
      </c>
      <c r="AT9" s="134">
        <v>4308</v>
      </c>
      <c r="AU9" s="134">
        <v>4811</v>
      </c>
      <c r="AV9" s="134">
        <v>0</v>
      </c>
      <c r="AW9" s="134">
        <v>0</v>
      </c>
      <c r="AX9" s="135">
        <v>4811</v>
      </c>
      <c r="AY9" s="136">
        <v>0</v>
      </c>
      <c r="AZ9" s="137">
        <v>79028</v>
      </c>
      <c r="BA9" s="133">
        <v>58858</v>
      </c>
      <c r="BB9" s="134">
        <v>2043</v>
      </c>
      <c r="BC9" s="134">
        <v>3227</v>
      </c>
      <c r="BD9" s="134">
        <v>0</v>
      </c>
      <c r="BE9" s="134">
        <v>0</v>
      </c>
      <c r="BF9" s="135">
        <v>3227</v>
      </c>
      <c r="BG9" s="136">
        <v>0</v>
      </c>
      <c r="BH9" s="137">
        <v>53588</v>
      </c>
      <c r="BI9" s="133">
        <v>1609</v>
      </c>
      <c r="BJ9" s="134">
        <v>87</v>
      </c>
      <c r="BK9" s="134">
        <v>0</v>
      </c>
      <c r="BL9" s="134">
        <v>0</v>
      </c>
      <c r="BM9" s="134">
        <v>0</v>
      </c>
      <c r="BN9" s="135">
        <v>0</v>
      </c>
      <c r="BO9" s="136">
        <v>0</v>
      </c>
      <c r="BP9" s="137">
        <v>1522</v>
      </c>
      <c r="BQ9" s="133">
        <v>29743</v>
      </c>
      <c r="BR9" s="134">
        <v>2281</v>
      </c>
      <c r="BS9" s="134">
        <v>1146</v>
      </c>
      <c r="BT9" s="134">
        <v>2267</v>
      </c>
      <c r="BU9" s="134">
        <v>0</v>
      </c>
      <c r="BV9" s="135">
        <v>3413</v>
      </c>
      <c r="BW9" s="136">
        <v>0</v>
      </c>
      <c r="BX9" s="137">
        <v>24049</v>
      </c>
      <c r="BY9" s="133">
        <v>3058</v>
      </c>
      <c r="BZ9" s="134">
        <v>201</v>
      </c>
      <c r="CA9" s="134">
        <v>261</v>
      </c>
      <c r="CB9" s="134">
        <v>0</v>
      </c>
      <c r="CC9" s="134">
        <v>0</v>
      </c>
      <c r="CD9" s="135">
        <v>261</v>
      </c>
      <c r="CE9" s="136">
        <v>0</v>
      </c>
      <c r="CF9" s="137">
        <v>2596</v>
      </c>
      <c r="CG9" s="138">
        <v>678310</v>
      </c>
      <c r="CH9" s="134">
        <v>28261</v>
      </c>
      <c r="CI9" s="134">
        <v>28951</v>
      </c>
      <c r="CJ9" s="134">
        <v>11510</v>
      </c>
      <c r="CK9" s="134">
        <v>551</v>
      </c>
      <c r="CL9" s="135">
        <v>41012</v>
      </c>
      <c r="CM9" s="136">
        <v>0</v>
      </c>
      <c r="CN9" s="139">
        <v>609036</v>
      </c>
    </row>
    <row r="10" spans="1:92" ht="18" customHeight="1" x14ac:dyDescent="0.15">
      <c r="A10" s="67"/>
      <c r="B10" s="243"/>
      <c r="C10" s="239"/>
      <c r="D10" s="68" t="s">
        <v>1</v>
      </c>
      <c r="E10" s="140">
        <v>265065</v>
      </c>
      <c r="F10" s="141">
        <v>27497</v>
      </c>
      <c r="G10" s="141">
        <v>12289</v>
      </c>
      <c r="H10" s="141">
        <v>3871</v>
      </c>
      <c r="I10" s="141">
        <v>0</v>
      </c>
      <c r="J10" s="142">
        <v>16160</v>
      </c>
      <c r="K10" s="143">
        <v>0</v>
      </c>
      <c r="L10" s="137">
        <v>221408</v>
      </c>
      <c r="M10" s="140">
        <v>382681</v>
      </c>
      <c r="N10" s="141">
        <v>31194</v>
      </c>
      <c r="O10" s="141">
        <v>36463</v>
      </c>
      <c r="P10" s="141">
        <v>10008</v>
      </c>
      <c r="Q10" s="141">
        <v>3356</v>
      </c>
      <c r="R10" s="142">
        <v>49827</v>
      </c>
      <c r="S10" s="143">
        <v>0</v>
      </c>
      <c r="T10" s="137">
        <v>301660</v>
      </c>
      <c r="U10" s="140">
        <v>1458081</v>
      </c>
      <c r="V10" s="141">
        <v>158410</v>
      </c>
      <c r="W10" s="141">
        <v>90273</v>
      </c>
      <c r="X10" s="141">
        <v>185572</v>
      </c>
      <c r="Y10" s="141">
        <v>676</v>
      </c>
      <c r="Z10" s="142">
        <v>276521</v>
      </c>
      <c r="AA10" s="143">
        <v>0</v>
      </c>
      <c r="AB10" s="137">
        <v>1023150</v>
      </c>
      <c r="AC10" s="140">
        <v>1264786</v>
      </c>
      <c r="AD10" s="141">
        <v>108425</v>
      </c>
      <c r="AE10" s="141">
        <v>53164</v>
      </c>
      <c r="AF10" s="141">
        <v>188696</v>
      </c>
      <c r="AG10" s="141">
        <v>36630</v>
      </c>
      <c r="AH10" s="142">
        <v>278490</v>
      </c>
      <c r="AI10" s="143">
        <v>4222</v>
      </c>
      <c r="AJ10" s="137">
        <v>877871</v>
      </c>
      <c r="AK10" s="144">
        <v>86991</v>
      </c>
      <c r="AL10" s="141">
        <v>12339</v>
      </c>
      <c r="AM10" s="141">
        <v>16585</v>
      </c>
      <c r="AN10" s="141">
        <v>25</v>
      </c>
      <c r="AO10" s="141">
        <v>0</v>
      </c>
      <c r="AP10" s="142">
        <v>16610</v>
      </c>
      <c r="AQ10" s="143">
        <v>0</v>
      </c>
      <c r="AR10" s="137">
        <v>58042</v>
      </c>
      <c r="AS10" s="140">
        <v>1337012</v>
      </c>
      <c r="AT10" s="141">
        <v>93825</v>
      </c>
      <c r="AU10" s="141">
        <v>170560</v>
      </c>
      <c r="AV10" s="141">
        <v>39231</v>
      </c>
      <c r="AW10" s="141">
        <v>2010</v>
      </c>
      <c r="AX10" s="142">
        <v>211801</v>
      </c>
      <c r="AY10" s="143">
        <v>0</v>
      </c>
      <c r="AZ10" s="137">
        <v>1031386</v>
      </c>
      <c r="BA10" s="140">
        <v>1572402</v>
      </c>
      <c r="BB10" s="141">
        <v>146331</v>
      </c>
      <c r="BC10" s="141">
        <v>123608</v>
      </c>
      <c r="BD10" s="141">
        <v>78769</v>
      </c>
      <c r="BE10" s="141">
        <v>0</v>
      </c>
      <c r="BF10" s="142">
        <v>202378</v>
      </c>
      <c r="BG10" s="143">
        <v>0</v>
      </c>
      <c r="BH10" s="137">
        <v>1223693</v>
      </c>
      <c r="BI10" s="140">
        <v>171321</v>
      </c>
      <c r="BJ10" s="141">
        <v>20127</v>
      </c>
      <c r="BK10" s="141">
        <v>38241</v>
      </c>
      <c r="BL10" s="141">
        <v>77</v>
      </c>
      <c r="BM10" s="141">
        <v>0</v>
      </c>
      <c r="BN10" s="142">
        <v>38318</v>
      </c>
      <c r="BO10" s="143">
        <v>0</v>
      </c>
      <c r="BP10" s="137">
        <v>112876</v>
      </c>
      <c r="BQ10" s="140">
        <v>458108</v>
      </c>
      <c r="BR10" s="141">
        <v>54994</v>
      </c>
      <c r="BS10" s="141">
        <v>48656</v>
      </c>
      <c r="BT10" s="141">
        <v>22805</v>
      </c>
      <c r="BU10" s="141">
        <v>0</v>
      </c>
      <c r="BV10" s="142">
        <v>71461</v>
      </c>
      <c r="BW10" s="143">
        <v>0</v>
      </c>
      <c r="BX10" s="137">
        <v>331653</v>
      </c>
      <c r="BY10" s="140">
        <v>6976</v>
      </c>
      <c r="BZ10" s="141">
        <v>1497</v>
      </c>
      <c r="CA10" s="141">
        <v>2237</v>
      </c>
      <c r="CB10" s="141">
        <v>0</v>
      </c>
      <c r="CC10" s="141">
        <v>0</v>
      </c>
      <c r="CD10" s="142">
        <v>2237</v>
      </c>
      <c r="CE10" s="143">
        <v>0</v>
      </c>
      <c r="CF10" s="137">
        <v>3242</v>
      </c>
      <c r="CG10" s="144">
        <v>7004681</v>
      </c>
      <c r="CH10" s="141">
        <v>654700</v>
      </c>
      <c r="CI10" s="141">
        <v>593123</v>
      </c>
      <c r="CJ10" s="141">
        <v>529054</v>
      </c>
      <c r="CK10" s="141">
        <v>42672</v>
      </c>
      <c r="CL10" s="142">
        <v>1164850</v>
      </c>
      <c r="CM10" s="143">
        <v>4222</v>
      </c>
      <c r="CN10" s="139">
        <v>5185131</v>
      </c>
    </row>
    <row r="11" spans="1:92" ht="18" customHeight="1" x14ac:dyDescent="0.15">
      <c r="A11" s="67"/>
      <c r="B11" s="243"/>
      <c r="C11" s="240"/>
      <c r="D11" s="69" t="s">
        <v>66</v>
      </c>
      <c r="E11" s="145">
        <v>38119</v>
      </c>
      <c r="F11" s="146" t="s">
        <v>33</v>
      </c>
      <c r="G11" s="146" t="s">
        <v>33</v>
      </c>
      <c r="H11" s="146" t="s">
        <v>33</v>
      </c>
      <c r="I11" s="146" t="s">
        <v>33</v>
      </c>
      <c r="J11" s="147" t="s">
        <v>33</v>
      </c>
      <c r="K11" s="148" t="s">
        <v>33</v>
      </c>
      <c r="L11" s="149" t="s">
        <v>33</v>
      </c>
      <c r="M11" s="145">
        <v>87352</v>
      </c>
      <c r="N11" s="146" t="s">
        <v>33</v>
      </c>
      <c r="O11" s="146" t="s">
        <v>33</v>
      </c>
      <c r="P11" s="146" t="s">
        <v>33</v>
      </c>
      <c r="Q11" s="146" t="s">
        <v>33</v>
      </c>
      <c r="R11" s="147" t="s">
        <v>33</v>
      </c>
      <c r="S11" s="148" t="s">
        <v>33</v>
      </c>
      <c r="T11" s="149" t="s">
        <v>33</v>
      </c>
      <c r="U11" s="145">
        <v>549049</v>
      </c>
      <c r="V11" s="146" t="s">
        <v>33</v>
      </c>
      <c r="W11" s="146" t="s">
        <v>33</v>
      </c>
      <c r="X11" s="146" t="s">
        <v>33</v>
      </c>
      <c r="Y11" s="146" t="s">
        <v>33</v>
      </c>
      <c r="Z11" s="147" t="s">
        <v>33</v>
      </c>
      <c r="AA11" s="148" t="s">
        <v>33</v>
      </c>
      <c r="AB11" s="149" t="s">
        <v>33</v>
      </c>
      <c r="AC11" s="145">
        <v>444946</v>
      </c>
      <c r="AD11" s="146" t="s">
        <v>33</v>
      </c>
      <c r="AE11" s="146" t="s">
        <v>33</v>
      </c>
      <c r="AF11" s="146" t="s">
        <v>33</v>
      </c>
      <c r="AG11" s="146" t="s">
        <v>33</v>
      </c>
      <c r="AH11" s="147" t="s">
        <v>33</v>
      </c>
      <c r="AI11" s="148" t="s">
        <v>33</v>
      </c>
      <c r="AJ11" s="149" t="s">
        <v>33</v>
      </c>
      <c r="AK11" s="150">
        <v>70626</v>
      </c>
      <c r="AL11" s="146" t="s">
        <v>33</v>
      </c>
      <c r="AM11" s="146" t="s">
        <v>33</v>
      </c>
      <c r="AN11" s="146" t="s">
        <v>33</v>
      </c>
      <c r="AO11" s="146" t="s">
        <v>33</v>
      </c>
      <c r="AP11" s="147" t="s">
        <v>33</v>
      </c>
      <c r="AQ11" s="148" t="s">
        <v>33</v>
      </c>
      <c r="AR11" s="149" t="s">
        <v>33</v>
      </c>
      <c r="AS11" s="145">
        <v>364452</v>
      </c>
      <c r="AT11" s="146" t="s">
        <v>33</v>
      </c>
      <c r="AU11" s="146" t="s">
        <v>33</v>
      </c>
      <c r="AV11" s="146" t="s">
        <v>33</v>
      </c>
      <c r="AW11" s="146" t="s">
        <v>33</v>
      </c>
      <c r="AX11" s="147" t="s">
        <v>33</v>
      </c>
      <c r="AY11" s="148" t="s">
        <v>33</v>
      </c>
      <c r="AZ11" s="149" t="s">
        <v>33</v>
      </c>
      <c r="BA11" s="145">
        <v>511773</v>
      </c>
      <c r="BB11" s="146" t="s">
        <v>33</v>
      </c>
      <c r="BC11" s="146" t="s">
        <v>33</v>
      </c>
      <c r="BD11" s="146" t="s">
        <v>33</v>
      </c>
      <c r="BE11" s="146" t="s">
        <v>33</v>
      </c>
      <c r="BF11" s="147" t="s">
        <v>33</v>
      </c>
      <c r="BG11" s="148" t="s">
        <v>33</v>
      </c>
      <c r="BH11" s="149" t="s">
        <v>33</v>
      </c>
      <c r="BI11" s="145">
        <v>122560</v>
      </c>
      <c r="BJ11" s="146" t="s">
        <v>33</v>
      </c>
      <c r="BK11" s="146" t="s">
        <v>33</v>
      </c>
      <c r="BL11" s="146" t="s">
        <v>33</v>
      </c>
      <c r="BM11" s="146" t="s">
        <v>33</v>
      </c>
      <c r="BN11" s="147" t="s">
        <v>33</v>
      </c>
      <c r="BO11" s="148" t="s">
        <v>33</v>
      </c>
      <c r="BP11" s="149" t="s">
        <v>33</v>
      </c>
      <c r="BQ11" s="145">
        <v>25550</v>
      </c>
      <c r="BR11" s="146" t="s">
        <v>33</v>
      </c>
      <c r="BS11" s="146" t="s">
        <v>33</v>
      </c>
      <c r="BT11" s="146" t="s">
        <v>33</v>
      </c>
      <c r="BU11" s="146" t="s">
        <v>33</v>
      </c>
      <c r="BV11" s="147" t="s">
        <v>33</v>
      </c>
      <c r="BW11" s="148" t="s">
        <v>33</v>
      </c>
      <c r="BX11" s="149" t="s">
        <v>33</v>
      </c>
      <c r="BY11" s="145">
        <v>5075</v>
      </c>
      <c r="BZ11" s="146" t="s">
        <v>33</v>
      </c>
      <c r="CA11" s="146" t="s">
        <v>33</v>
      </c>
      <c r="CB11" s="146" t="s">
        <v>33</v>
      </c>
      <c r="CC11" s="146" t="s">
        <v>33</v>
      </c>
      <c r="CD11" s="147" t="s">
        <v>33</v>
      </c>
      <c r="CE11" s="148" t="s">
        <v>33</v>
      </c>
      <c r="CF11" s="149" t="s">
        <v>33</v>
      </c>
      <c r="CG11" s="150">
        <v>2219603</v>
      </c>
      <c r="CH11" s="146" t="s">
        <v>33</v>
      </c>
      <c r="CI11" s="146" t="s">
        <v>33</v>
      </c>
      <c r="CJ11" s="146" t="s">
        <v>33</v>
      </c>
      <c r="CK11" s="146" t="s">
        <v>33</v>
      </c>
      <c r="CL11" s="147" t="s">
        <v>33</v>
      </c>
      <c r="CM11" s="148" t="s">
        <v>33</v>
      </c>
      <c r="CN11" s="151" t="s">
        <v>33</v>
      </c>
    </row>
    <row r="12" spans="1:92" ht="18" customHeight="1" x14ac:dyDescent="0.15">
      <c r="A12" s="67"/>
      <c r="B12" s="243"/>
      <c r="C12" s="238" t="s">
        <v>29</v>
      </c>
      <c r="D12" s="70" t="s">
        <v>24</v>
      </c>
      <c r="E12" s="152">
        <v>172412</v>
      </c>
      <c r="F12" s="146" t="s">
        <v>33</v>
      </c>
      <c r="G12" s="146" t="s">
        <v>33</v>
      </c>
      <c r="H12" s="146" t="s">
        <v>33</v>
      </c>
      <c r="I12" s="146" t="s">
        <v>33</v>
      </c>
      <c r="J12" s="147" t="s">
        <v>33</v>
      </c>
      <c r="K12" s="148" t="s">
        <v>33</v>
      </c>
      <c r="L12" s="149" t="s">
        <v>33</v>
      </c>
      <c r="M12" s="152">
        <v>51625</v>
      </c>
      <c r="N12" s="146" t="s">
        <v>33</v>
      </c>
      <c r="O12" s="146" t="s">
        <v>33</v>
      </c>
      <c r="P12" s="146" t="s">
        <v>33</v>
      </c>
      <c r="Q12" s="146" t="s">
        <v>33</v>
      </c>
      <c r="R12" s="147" t="s">
        <v>33</v>
      </c>
      <c r="S12" s="148" t="s">
        <v>33</v>
      </c>
      <c r="T12" s="149" t="s">
        <v>33</v>
      </c>
      <c r="U12" s="152">
        <v>65579</v>
      </c>
      <c r="V12" s="146" t="s">
        <v>33</v>
      </c>
      <c r="W12" s="146" t="s">
        <v>33</v>
      </c>
      <c r="X12" s="146" t="s">
        <v>33</v>
      </c>
      <c r="Y12" s="146" t="s">
        <v>33</v>
      </c>
      <c r="Z12" s="147" t="s">
        <v>33</v>
      </c>
      <c r="AA12" s="148" t="s">
        <v>33</v>
      </c>
      <c r="AB12" s="149" t="s">
        <v>33</v>
      </c>
      <c r="AC12" s="152">
        <v>447048</v>
      </c>
      <c r="AD12" s="146" t="s">
        <v>33</v>
      </c>
      <c r="AE12" s="146" t="s">
        <v>33</v>
      </c>
      <c r="AF12" s="146" t="s">
        <v>33</v>
      </c>
      <c r="AG12" s="146" t="s">
        <v>33</v>
      </c>
      <c r="AH12" s="147" t="s">
        <v>33</v>
      </c>
      <c r="AI12" s="148" t="s">
        <v>33</v>
      </c>
      <c r="AJ12" s="149" t="s">
        <v>33</v>
      </c>
      <c r="AK12" s="153">
        <v>14939</v>
      </c>
      <c r="AL12" s="146" t="s">
        <v>33</v>
      </c>
      <c r="AM12" s="146" t="s">
        <v>33</v>
      </c>
      <c r="AN12" s="146" t="s">
        <v>33</v>
      </c>
      <c r="AO12" s="146" t="s">
        <v>33</v>
      </c>
      <c r="AP12" s="147" t="s">
        <v>33</v>
      </c>
      <c r="AQ12" s="148" t="s">
        <v>33</v>
      </c>
      <c r="AR12" s="149" t="s">
        <v>33</v>
      </c>
      <c r="AS12" s="152">
        <v>401616</v>
      </c>
      <c r="AT12" s="146" t="s">
        <v>33</v>
      </c>
      <c r="AU12" s="146" t="s">
        <v>33</v>
      </c>
      <c r="AV12" s="146" t="s">
        <v>33</v>
      </c>
      <c r="AW12" s="146" t="s">
        <v>33</v>
      </c>
      <c r="AX12" s="147" t="s">
        <v>33</v>
      </c>
      <c r="AY12" s="148" t="s">
        <v>33</v>
      </c>
      <c r="AZ12" s="149" t="s">
        <v>33</v>
      </c>
      <c r="BA12" s="152">
        <v>826522</v>
      </c>
      <c r="BB12" s="146" t="s">
        <v>33</v>
      </c>
      <c r="BC12" s="146" t="s">
        <v>33</v>
      </c>
      <c r="BD12" s="146" t="s">
        <v>33</v>
      </c>
      <c r="BE12" s="146" t="s">
        <v>33</v>
      </c>
      <c r="BF12" s="147" t="s">
        <v>33</v>
      </c>
      <c r="BG12" s="148" t="s">
        <v>33</v>
      </c>
      <c r="BH12" s="149" t="s">
        <v>33</v>
      </c>
      <c r="BI12" s="152">
        <v>54503</v>
      </c>
      <c r="BJ12" s="146" t="s">
        <v>33</v>
      </c>
      <c r="BK12" s="146" t="s">
        <v>33</v>
      </c>
      <c r="BL12" s="146" t="s">
        <v>33</v>
      </c>
      <c r="BM12" s="146" t="s">
        <v>33</v>
      </c>
      <c r="BN12" s="147" t="s">
        <v>33</v>
      </c>
      <c r="BO12" s="148" t="s">
        <v>33</v>
      </c>
      <c r="BP12" s="149" t="s">
        <v>33</v>
      </c>
      <c r="BQ12" s="152">
        <v>72758</v>
      </c>
      <c r="BR12" s="146" t="s">
        <v>33</v>
      </c>
      <c r="BS12" s="146" t="s">
        <v>33</v>
      </c>
      <c r="BT12" s="146" t="s">
        <v>33</v>
      </c>
      <c r="BU12" s="146" t="s">
        <v>33</v>
      </c>
      <c r="BV12" s="147" t="s">
        <v>33</v>
      </c>
      <c r="BW12" s="148" t="s">
        <v>33</v>
      </c>
      <c r="BX12" s="149" t="s">
        <v>33</v>
      </c>
      <c r="BY12" s="152">
        <v>0</v>
      </c>
      <c r="BZ12" s="146" t="s">
        <v>33</v>
      </c>
      <c r="CA12" s="146" t="s">
        <v>33</v>
      </c>
      <c r="CB12" s="146" t="s">
        <v>33</v>
      </c>
      <c r="CC12" s="146" t="s">
        <v>33</v>
      </c>
      <c r="CD12" s="147" t="s">
        <v>33</v>
      </c>
      <c r="CE12" s="148" t="s">
        <v>33</v>
      </c>
      <c r="CF12" s="149" t="s">
        <v>33</v>
      </c>
      <c r="CG12" s="153">
        <v>2107002</v>
      </c>
      <c r="CH12" s="146" t="s">
        <v>33</v>
      </c>
      <c r="CI12" s="146" t="s">
        <v>33</v>
      </c>
      <c r="CJ12" s="146" t="s">
        <v>33</v>
      </c>
      <c r="CK12" s="146" t="s">
        <v>33</v>
      </c>
      <c r="CL12" s="147" t="s">
        <v>33</v>
      </c>
      <c r="CM12" s="148" t="s">
        <v>33</v>
      </c>
      <c r="CN12" s="151" t="s">
        <v>33</v>
      </c>
    </row>
    <row r="13" spans="1:92" ht="18" customHeight="1" x14ac:dyDescent="0.15">
      <c r="A13" s="67"/>
      <c r="B13" s="243"/>
      <c r="C13" s="239"/>
      <c r="D13" s="70" t="s">
        <v>85</v>
      </c>
      <c r="E13" s="152">
        <v>357</v>
      </c>
      <c r="F13" s="146" t="s">
        <v>33</v>
      </c>
      <c r="G13" s="146" t="s">
        <v>33</v>
      </c>
      <c r="H13" s="146" t="s">
        <v>33</v>
      </c>
      <c r="I13" s="146" t="s">
        <v>33</v>
      </c>
      <c r="J13" s="147" t="s">
        <v>33</v>
      </c>
      <c r="K13" s="148" t="s">
        <v>33</v>
      </c>
      <c r="L13" s="149" t="s">
        <v>33</v>
      </c>
      <c r="M13" s="152">
        <v>5003</v>
      </c>
      <c r="N13" s="146" t="s">
        <v>33</v>
      </c>
      <c r="O13" s="146" t="s">
        <v>33</v>
      </c>
      <c r="P13" s="146" t="s">
        <v>33</v>
      </c>
      <c r="Q13" s="146" t="s">
        <v>33</v>
      </c>
      <c r="R13" s="147" t="s">
        <v>33</v>
      </c>
      <c r="S13" s="148" t="s">
        <v>33</v>
      </c>
      <c r="T13" s="149" t="s">
        <v>33</v>
      </c>
      <c r="U13" s="152">
        <v>125137</v>
      </c>
      <c r="V13" s="146" t="s">
        <v>33</v>
      </c>
      <c r="W13" s="146" t="s">
        <v>33</v>
      </c>
      <c r="X13" s="146" t="s">
        <v>33</v>
      </c>
      <c r="Y13" s="146" t="s">
        <v>33</v>
      </c>
      <c r="Z13" s="147" t="s">
        <v>33</v>
      </c>
      <c r="AA13" s="148" t="s">
        <v>33</v>
      </c>
      <c r="AB13" s="149" t="s">
        <v>33</v>
      </c>
      <c r="AC13" s="152">
        <v>42806</v>
      </c>
      <c r="AD13" s="146" t="s">
        <v>33</v>
      </c>
      <c r="AE13" s="146" t="s">
        <v>33</v>
      </c>
      <c r="AF13" s="146" t="s">
        <v>33</v>
      </c>
      <c r="AG13" s="146" t="s">
        <v>33</v>
      </c>
      <c r="AH13" s="147" t="s">
        <v>33</v>
      </c>
      <c r="AI13" s="148" t="s">
        <v>33</v>
      </c>
      <c r="AJ13" s="149" t="s">
        <v>33</v>
      </c>
      <c r="AK13" s="153">
        <v>1324</v>
      </c>
      <c r="AL13" s="146" t="s">
        <v>33</v>
      </c>
      <c r="AM13" s="146" t="s">
        <v>33</v>
      </c>
      <c r="AN13" s="146" t="s">
        <v>33</v>
      </c>
      <c r="AO13" s="146" t="s">
        <v>33</v>
      </c>
      <c r="AP13" s="147" t="s">
        <v>33</v>
      </c>
      <c r="AQ13" s="148" t="s">
        <v>33</v>
      </c>
      <c r="AR13" s="149" t="s">
        <v>33</v>
      </c>
      <c r="AS13" s="152">
        <v>10491</v>
      </c>
      <c r="AT13" s="146" t="s">
        <v>33</v>
      </c>
      <c r="AU13" s="146" t="s">
        <v>33</v>
      </c>
      <c r="AV13" s="146" t="s">
        <v>33</v>
      </c>
      <c r="AW13" s="146" t="s">
        <v>33</v>
      </c>
      <c r="AX13" s="147" t="s">
        <v>33</v>
      </c>
      <c r="AY13" s="148" t="s">
        <v>33</v>
      </c>
      <c r="AZ13" s="149" t="s">
        <v>33</v>
      </c>
      <c r="BA13" s="152">
        <v>68353</v>
      </c>
      <c r="BB13" s="146" t="s">
        <v>33</v>
      </c>
      <c r="BC13" s="146" t="s">
        <v>33</v>
      </c>
      <c r="BD13" s="146" t="s">
        <v>33</v>
      </c>
      <c r="BE13" s="146" t="s">
        <v>33</v>
      </c>
      <c r="BF13" s="147" t="s">
        <v>33</v>
      </c>
      <c r="BG13" s="148" t="s">
        <v>33</v>
      </c>
      <c r="BH13" s="149" t="s">
        <v>33</v>
      </c>
      <c r="BI13" s="152">
        <v>4050</v>
      </c>
      <c r="BJ13" s="146" t="s">
        <v>33</v>
      </c>
      <c r="BK13" s="146" t="s">
        <v>33</v>
      </c>
      <c r="BL13" s="146" t="s">
        <v>33</v>
      </c>
      <c r="BM13" s="146" t="s">
        <v>33</v>
      </c>
      <c r="BN13" s="147" t="s">
        <v>33</v>
      </c>
      <c r="BO13" s="148" t="s">
        <v>33</v>
      </c>
      <c r="BP13" s="149" t="s">
        <v>33</v>
      </c>
      <c r="BQ13" s="152">
        <v>4991</v>
      </c>
      <c r="BR13" s="146" t="s">
        <v>33</v>
      </c>
      <c r="BS13" s="146" t="s">
        <v>33</v>
      </c>
      <c r="BT13" s="146" t="s">
        <v>33</v>
      </c>
      <c r="BU13" s="146" t="s">
        <v>33</v>
      </c>
      <c r="BV13" s="147" t="s">
        <v>33</v>
      </c>
      <c r="BW13" s="148" t="s">
        <v>33</v>
      </c>
      <c r="BX13" s="149" t="s">
        <v>33</v>
      </c>
      <c r="BY13" s="152">
        <v>0</v>
      </c>
      <c r="BZ13" s="146" t="s">
        <v>33</v>
      </c>
      <c r="CA13" s="146" t="s">
        <v>33</v>
      </c>
      <c r="CB13" s="146" t="s">
        <v>33</v>
      </c>
      <c r="CC13" s="146" t="s">
        <v>33</v>
      </c>
      <c r="CD13" s="147" t="s">
        <v>33</v>
      </c>
      <c r="CE13" s="148" t="s">
        <v>33</v>
      </c>
      <c r="CF13" s="149" t="s">
        <v>33</v>
      </c>
      <c r="CG13" s="153">
        <v>259905</v>
      </c>
      <c r="CH13" s="146" t="s">
        <v>33</v>
      </c>
      <c r="CI13" s="146" t="s">
        <v>33</v>
      </c>
      <c r="CJ13" s="146" t="s">
        <v>33</v>
      </c>
      <c r="CK13" s="146" t="s">
        <v>33</v>
      </c>
      <c r="CL13" s="147" t="s">
        <v>33</v>
      </c>
      <c r="CM13" s="148" t="s">
        <v>33</v>
      </c>
      <c r="CN13" s="151" t="s">
        <v>33</v>
      </c>
    </row>
    <row r="14" spans="1:92" ht="18" customHeight="1" x14ac:dyDescent="0.15">
      <c r="A14" s="67"/>
      <c r="B14" s="243"/>
      <c r="C14" s="239"/>
      <c r="D14" s="70" t="s">
        <v>25</v>
      </c>
      <c r="E14" s="152">
        <v>47789</v>
      </c>
      <c r="F14" s="146" t="s">
        <v>33</v>
      </c>
      <c r="G14" s="146" t="s">
        <v>33</v>
      </c>
      <c r="H14" s="146" t="s">
        <v>33</v>
      </c>
      <c r="I14" s="146" t="s">
        <v>33</v>
      </c>
      <c r="J14" s="147" t="s">
        <v>33</v>
      </c>
      <c r="K14" s="148" t="s">
        <v>33</v>
      </c>
      <c r="L14" s="149" t="s">
        <v>33</v>
      </c>
      <c r="M14" s="152">
        <v>115986</v>
      </c>
      <c r="N14" s="146" t="s">
        <v>33</v>
      </c>
      <c r="O14" s="146" t="s">
        <v>33</v>
      </c>
      <c r="P14" s="146" t="s">
        <v>33</v>
      </c>
      <c r="Q14" s="146" t="s">
        <v>33</v>
      </c>
      <c r="R14" s="147" t="s">
        <v>33</v>
      </c>
      <c r="S14" s="148" t="s">
        <v>33</v>
      </c>
      <c r="T14" s="149" t="s">
        <v>33</v>
      </c>
      <c r="U14" s="152">
        <v>250040</v>
      </c>
      <c r="V14" s="146" t="s">
        <v>33</v>
      </c>
      <c r="W14" s="146" t="s">
        <v>33</v>
      </c>
      <c r="X14" s="146" t="s">
        <v>33</v>
      </c>
      <c r="Y14" s="146" t="s">
        <v>33</v>
      </c>
      <c r="Z14" s="147" t="s">
        <v>33</v>
      </c>
      <c r="AA14" s="148" t="s">
        <v>33</v>
      </c>
      <c r="AB14" s="149" t="s">
        <v>33</v>
      </c>
      <c r="AC14" s="152">
        <v>180802</v>
      </c>
      <c r="AD14" s="146" t="s">
        <v>33</v>
      </c>
      <c r="AE14" s="146" t="s">
        <v>33</v>
      </c>
      <c r="AF14" s="146" t="s">
        <v>33</v>
      </c>
      <c r="AG14" s="146" t="s">
        <v>33</v>
      </c>
      <c r="AH14" s="147" t="s">
        <v>33</v>
      </c>
      <c r="AI14" s="148" t="s">
        <v>33</v>
      </c>
      <c r="AJ14" s="149" t="s">
        <v>33</v>
      </c>
      <c r="AK14" s="153">
        <v>19457</v>
      </c>
      <c r="AL14" s="146" t="s">
        <v>33</v>
      </c>
      <c r="AM14" s="146" t="s">
        <v>33</v>
      </c>
      <c r="AN14" s="146" t="s">
        <v>33</v>
      </c>
      <c r="AO14" s="146" t="s">
        <v>33</v>
      </c>
      <c r="AP14" s="147" t="s">
        <v>33</v>
      </c>
      <c r="AQ14" s="148" t="s">
        <v>33</v>
      </c>
      <c r="AR14" s="149" t="s">
        <v>33</v>
      </c>
      <c r="AS14" s="152">
        <v>64893</v>
      </c>
      <c r="AT14" s="146" t="s">
        <v>33</v>
      </c>
      <c r="AU14" s="146" t="s">
        <v>33</v>
      </c>
      <c r="AV14" s="146" t="s">
        <v>33</v>
      </c>
      <c r="AW14" s="146" t="s">
        <v>33</v>
      </c>
      <c r="AX14" s="147" t="s">
        <v>33</v>
      </c>
      <c r="AY14" s="148" t="s">
        <v>33</v>
      </c>
      <c r="AZ14" s="149" t="s">
        <v>33</v>
      </c>
      <c r="BA14" s="152">
        <v>194251</v>
      </c>
      <c r="BB14" s="146" t="s">
        <v>33</v>
      </c>
      <c r="BC14" s="146" t="s">
        <v>33</v>
      </c>
      <c r="BD14" s="146" t="s">
        <v>33</v>
      </c>
      <c r="BE14" s="146" t="s">
        <v>33</v>
      </c>
      <c r="BF14" s="147" t="s">
        <v>33</v>
      </c>
      <c r="BG14" s="148" t="s">
        <v>33</v>
      </c>
      <c r="BH14" s="149" t="s">
        <v>33</v>
      </c>
      <c r="BI14" s="152">
        <v>13708</v>
      </c>
      <c r="BJ14" s="146" t="s">
        <v>33</v>
      </c>
      <c r="BK14" s="146" t="s">
        <v>33</v>
      </c>
      <c r="BL14" s="146" t="s">
        <v>33</v>
      </c>
      <c r="BM14" s="146" t="s">
        <v>33</v>
      </c>
      <c r="BN14" s="147" t="s">
        <v>33</v>
      </c>
      <c r="BO14" s="148" t="s">
        <v>33</v>
      </c>
      <c r="BP14" s="149" t="s">
        <v>33</v>
      </c>
      <c r="BQ14" s="152">
        <v>80033</v>
      </c>
      <c r="BR14" s="146" t="s">
        <v>33</v>
      </c>
      <c r="BS14" s="146" t="s">
        <v>33</v>
      </c>
      <c r="BT14" s="146" t="s">
        <v>33</v>
      </c>
      <c r="BU14" s="146" t="s">
        <v>33</v>
      </c>
      <c r="BV14" s="147" t="s">
        <v>33</v>
      </c>
      <c r="BW14" s="148" t="s">
        <v>33</v>
      </c>
      <c r="BX14" s="149" t="s">
        <v>33</v>
      </c>
      <c r="BY14" s="152">
        <v>2121</v>
      </c>
      <c r="BZ14" s="146" t="s">
        <v>33</v>
      </c>
      <c r="CA14" s="146" t="s">
        <v>33</v>
      </c>
      <c r="CB14" s="146" t="s">
        <v>33</v>
      </c>
      <c r="CC14" s="146" t="s">
        <v>33</v>
      </c>
      <c r="CD14" s="147" t="s">
        <v>33</v>
      </c>
      <c r="CE14" s="148" t="s">
        <v>33</v>
      </c>
      <c r="CF14" s="149" t="s">
        <v>33</v>
      </c>
      <c r="CG14" s="153">
        <v>970099</v>
      </c>
      <c r="CH14" s="146" t="s">
        <v>33</v>
      </c>
      <c r="CI14" s="146" t="s">
        <v>33</v>
      </c>
      <c r="CJ14" s="146" t="s">
        <v>33</v>
      </c>
      <c r="CK14" s="146" t="s">
        <v>33</v>
      </c>
      <c r="CL14" s="147" t="s">
        <v>33</v>
      </c>
      <c r="CM14" s="148" t="s">
        <v>33</v>
      </c>
      <c r="CN14" s="151" t="s">
        <v>33</v>
      </c>
    </row>
    <row r="15" spans="1:92" ht="18" customHeight="1" x14ac:dyDescent="0.15">
      <c r="A15" s="67"/>
      <c r="B15" s="243"/>
      <c r="C15" s="239"/>
      <c r="D15" s="70" t="s">
        <v>84</v>
      </c>
      <c r="E15" s="152">
        <v>0</v>
      </c>
      <c r="F15" s="146" t="s">
        <v>33</v>
      </c>
      <c r="G15" s="146" t="s">
        <v>33</v>
      </c>
      <c r="H15" s="146" t="s">
        <v>33</v>
      </c>
      <c r="I15" s="146" t="s">
        <v>33</v>
      </c>
      <c r="J15" s="147" t="s">
        <v>33</v>
      </c>
      <c r="K15" s="148" t="s">
        <v>33</v>
      </c>
      <c r="L15" s="149" t="s">
        <v>33</v>
      </c>
      <c r="M15" s="152">
        <v>0</v>
      </c>
      <c r="N15" s="146" t="s">
        <v>33</v>
      </c>
      <c r="O15" s="146" t="s">
        <v>33</v>
      </c>
      <c r="P15" s="146" t="s">
        <v>33</v>
      </c>
      <c r="Q15" s="146" t="s">
        <v>33</v>
      </c>
      <c r="R15" s="147" t="s">
        <v>33</v>
      </c>
      <c r="S15" s="148" t="s">
        <v>33</v>
      </c>
      <c r="T15" s="149" t="s">
        <v>33</v>
      </c>
      <c r="U15" s="152">
        <v>733</v>
      </c>
      <c r="V15" s="146" t="s">
        <v>33</v>
      </c>
      <c r="W15" s="146" t="s">
        <v>33</v>
      </c>
      <c r="X15" s="146" t="s">
        <v>33</v>
      </c>
      <c r="Y15" s="146" t="s">
        <v>33</v>
      </c>
      <c r="Z15" s="147" t="s">
        <v>33</v>
      </c>
      <c r="AA15" s="148" t="s">
        <v>33</v>
      </c>
      <c r="AB15" s="149" t="s">
        <v>33</v>
      </c>
      <c r="AC15" s="152">
        <v>0</v>
      </c>
      <c r="AD15" s="146" t="s">
        <v>33</v>
      </c>
      <c r="AE15" s="146" t="s">
        <v>33</v>
      </c>
      <c r="AF15" s="146" t="s">
        <v>33</v>
      </c>
      <c r="AG15" s="146" t="s">
        <v>33</v>
      </c>
      <c r="AH15" s="147" t="s">
        <v>33</v>
      </c>
      <c r="AI15" s="148" t="s">
        <v>33</v>
      </c>
      <c r="AJ15" s="149" t="s">
        <v>33</v>
      </c>
      <c r="AK15" s="153">
        <v>8</v>
      </c>
      <c r="AL15" s="146" t="s">
        <v>33</v>
      </c>
      <c r="AM15" s="146" t="s">
        <v>33</v>
      </c>
      <c r="AN15" s="146" t="s">
        <v>33</v>
      </c>
      <c r="AO15" s="146" t="s">
        <v>33</v>
      </c>
      <c r="AP15" s="147" t="s">
        <v>33</v>
      </c>
      <c r="AQ15" s="148" t="s">
        <v>33</v>
      </c>
      <c r="AR15" s="149" t="s">
        <v>33</v>
      </c>
      <c r="AS15" s="152">
        <v>1681</v>
      </c>
      <c r="AT15" s="146" t="s">
        <v>33</v>
      </c>
      <c r="AU15" s="146" t="s">
        <v>33</v>
      </c>
      <c r="AV15" s="146" t="s">
        <v>33</v>
      </c>
      <c r="AW15" s="146" t="s">
        <v>33</v>
      </c>
      <c r="AX15" s="147" t="s">
        <v>33</v>
      </c>
      <c r="AY15" s="148" t="s">
        <v>33</v>
      </c>
      <c r="AZ15" s="149" t="s">
        <v>33</v>
      </c>
      <c r="BA15" s="152">
        <v>0</v>
      </c>
      <c r="BB15" s="146" t="s">
        <v>33</v>
      </c>
      <c r="BC15" s="146" t="s">
        <v>33</v>
      </c>
      <c r="BD15" s="146" t="s">
        <v>33</v>
      </c>
      <c r="BE15" s="146" t="s">
        <v>33</v>
      </c>
      <c r="BF15" s="147" t="s">
        <v>33</v>
      </c>
      <c r="BG15" s="148" t="s">
        <v>33</v>
      </c>
      <c r="BH15" s="149" t="s">
        <v>33</v>
      </c>
      <c r="BI15" s="152">
        <v>0</v>
      </c>
      <c r="BJ15" s="146" t="s">
        <v>33</v>
      </c>
      <c r="BK15" s="146" t="s">
        <v>33</v>
      </c>
      <c r="BL15" s="146" t="s">
        <v>33</v>
      </c>
      <c r="BM15" s="146" t="s">
        <v>33</v>
      </c>
      <c r="BN15" s="147" t="s">
        <v>33</v>
      </c>
      <c r="BO15" s="148" t="s">
        <v>33</v>
      </c>
      <c r="BP15" s="149" t="s">
        <v>33</v>
      </c>
      <c r="BQ15" s="152">
        <v>81</v>
      </c>
      <c r="BR15" s="146" t="s">
        <v>33</v>
      </c>
      <c r="BS15" s="146" t="s">
        <v>33</v>
      </c>
      <c r="BT15" s="146" t="s">
        <v>33</v>
      </c>
      <c r="BU15" s="146" t="s">
        <v>33</v>
      </c>
      <c r="BV15" s="147" t="s">
        <v>33</v>
      </c>
      <c r="BW15" s="148" t="s">
        <v>33</v>
      </c>
      <c r="BX15" s="149" t="s">
        <v>33</v>
      </c>
      <c r="BY15" s="152">
        <v>0</v>
      </c>
      <c r="BZ15" s="146" t="s">
        <v>33</v>
      </c>
      <c r="CA15" s="146" t="s">
        <v>33</v>
      </c>
      <c r="CB15" s="146" t="s">
        <v>33</v>
      </c>
      <c r="CC15" s="146" t="s">
        <v>33</v>
      </c>
      <c r="CD15" s="147" t="s">
        <v>33</v>
      </c>
      <c r="CE15" s="148" t="s">
        <v>33</v>
      </c>
      <c r="CF15" s="149" t="s">
        <v>33</v>
      </c>
      <c r="CG15" s="153">
        <v>2503</v>
      </c>
      <c r="CH15" s="146" t="s">
        <v>33</v>
      </c>
      <c r="CI15" s="146" t="s">
        <v>33</v>
      </c>
      <c r="CJ15" s="146" t="s">
        <v>33</v>
      </c>
      <c r="CK15" s="146" t="s">
        <v>33</v>
      </c>
      <c r="CL15" s="147" t="s">
        <v>33</v>
      </c>
      <c r="CM15" s="148" t="s">
        <v>33</v>
      </c>
      <c r="CN15" s="151" t="s">
        <v>33</v>
      </c>
    </row>
    <row r="16" spans="1:92" ht="18" customHeight="1" x14ac:dyDescent="0.15">
      <c r="A16" s="67">
        <v>10</v>
      </c>
      <c r="B16" s="243"/>
      <c r="C16" s="239"/>
      <c r="D16" s="70" t="s">
        <v>26</v>
      </c>
      <c r="E16" s="152">
        <v>11216</v>
      </c>
      <c r="F16" s="146" t="s">
        <v>33</v>
      </c>
      <c r="G16" s="146" t="s">
        <v>33</v>
      </c>
      <c r="H16" s="146" t="s">
        <v>33</v>
      </c>
      <c r="I16" s="146" t="s">
        <v>33</v>
      </c>
      <c r="J16" s="147" t="s">
        <v>33</v>
      </c>
      <c r="K16" s="148" t="s">
        <v>33</v>
      </c>
      <c r="L16" s="149" t="s">
        <v>33</v>
      </c>
      <c r="M16" s="152">
        <v>99275</v>
      </c>
      <c r="N16" s="146" t="s">
        <v>33</v>
      </c>
      <c r="O16" s="146" t="s">
        <v>33</v>
      </c>
      <c r="P16" s="146" t="s">
        <v>33</v>
      </c>
      <c r="Q16" s="146" t="s">
        <v>33</v>
      </c>
      <c r="R16" s="147" t="s">
        <v>33</v>
      </c>
      <c r="S16" s="148" t="s">
        <v>33</v>
      </c>
      <c r="T16" s="149" t="s">
        <v>33</v>
      </c>
      <c r="U16" s="152">
        <v>711826</v>
      </c>
      <c r="V16" s="146" t="s">
        <v>33</v>
      </c>
      <c r="W16" s="146" t="s">
        <v>33</v>
      </c>
      <c r="X16" s="146" t="s">
        <v>33</v>
      </c>
      <c r="Y16" s="146" t="s">
        <v>33</v>
      </c>
      <c r="Z16" s="147" t="s">
        <v>33</v>
      </c>
      <c r="AA16" s="148" t="s">
        <v>33</v>
      </c>
      <c r="AB16" s="149" t="s">
        <v>33</v>
      </c>
      <c r="AC16" s="152">
        <v>431519</v>
      </c>
      <c r="AD16" s="146" t="s">
        <v>33</v>
      </c>
      <c r="AE16" s="146" t="s">
        <v>33</v>
      </c>
      <c r="AF16" s="146" t="s">
        <v>33</v>
      </c>
      <c r="AG16" s="146" t="s">
        <v>33</v>
      </c>
      <c r="AH16" s="147" t="s">
        <v>33</v>
      </c>
      <c r="AI16" s="148" t="s">
        <v>33</v>
      </c>
      <c r="AJ16" s="149" t="s">
        <v>33</v>
      </c>
      <c r="AK16" s="153">
        <v>0</v>
      </c>
      <c r="AL16" s="146" t="s">
        <v>33</v>
      </c>
      <c r="AM16" s="146" t="s">
        <v>33</v>
      </c>
      <c r="AN16" s="146" t="s">
        <v>33</v>
      </c>
      <c r="AO16" s="146" t="s">
        <v>33</v>
      </c>
      <c r="AP16" s="147" t="s">
        <v>33</v>
      </c>
      <c r="AQ16" s="148" t="s">
        <v>33</v>
      </c>
      <c r="AR16" s="149" t="s">
        <v>33</v>
      </c>
      <c r="AS16" s="152">
        <v>610296</v>
      </c>
      <c r="AT16" s="146" t="s">
        <v>33</v>
      </c>
      <c r="AU16" s="146" t="s">
        <v>33</v>
      </c>
      <c r="AV16" s="146" t="s">
        <v>33</v>
      </c>
      <c r="AW16" s="146" t="s">
        <v>33</v>
      </c>
      <c r="AX16" s="147" t="s">
        <v>33</v>
      </c>
      <c r="AY16" s="148" t="s">
        <v>33</v>
      </c>
      <c r="AZ16" s="149" t="s">
        <v>33</v>
      </c>
      <c r="BA16" s="152">
        <v>383232</v>
      </c>
      <c r="BB16" s="146" t="s">
        <v>33</v>
      </c>
      <c r="BC16" s="146" t="s">
        <v>33</v>
      </c>
      <c r="BD16" s="146" t="s">
        <v>33</v>
      </c>
      <c r="BE16" s="146" t="s">
        <v>33</v>
      </c>
      <c r="BF16" s="147" t="s">
        <v>33</v>
      </c>
      <c r="BG16" s="148" t="s">
        <v>33</v>
      </c>
      <c r="BH16" s="149" t="s">
        <v>33</v>
      </c>
      <c r="BI16" s="152">
        <v>48378</v>
      </c>
      <c r="BJ16" s="146" t="s">
        <v>33</v>
      </c>
      <c r="BK16" s="146" t="s">
        <v>33</v>
      </c>
      <c r="BL16" s="146" t="s">
        <v>33</v>
      </c>
      <c r="BM16" s="146" t="s">
        <v>33</v>
      </c>
      <c r="BN16" s="147" t="s">
        <v>33</v>
      </c>
      <c r="BO16" s="148" t="s">
        <v>33</v>
      </c>
      <c r="BP16" s="149" t="s">
        <v>33</v>
      </c>
      <c r="BQ16" s="152">
        <v>100295</v>
      </c>
      <c r="BR16" s="146" t="s">
        <v>33</v>
      </c>
      <c r="BS16" s="146" t="s">
        <v>33</v>
      </c>
      <c r="BT16" s="146" t="s">
        <v>33</v>
      </c>
      <c r="BU16" s="146" t="s">
        <v>33</v>
      </c>
      <c r="BV16" s="147" t="s">
        <v>33</v>
      </c>
      <c r="BW16" s="148" t="s">
        <v>33</v>
      </c>
      <c r="BX16" s="149" t="s">
        <v>33</v>
      </c>
      <c r="BY16" s="152">
        <v>0</v>
      </c>
      <c r="BZ16" s="146" t="s">
        <v>33</v>
      </c>
      <c r="CA16" s="146" t="s">
        <v>33</v>
      </c>
      <c r="CB16" s="146" t="s">
        <v>33</v>
      </c>
      <c r="CC16" s="146" t="s">
        <v>33</v>
      </c>
      <c r="CD16" s="147" t="s">
        <v>33</v>
      </c>
      <c r="CE16" s="148" t="s">
        <v>33</v>
      </c>
      <c r="CF16" s="149" t="s">
        <v>33</v>
      </c>
      <c r="CG16" s="153">
        <v>2402302</v>
      </c>
      <c r="CH16" s="146" t="s">
        <v>33</v>
      </c>
      <c r="CI16" s="146" t="s">
        <v>33</v>
      </c>
      <c r="CJ16" s="146" t="s">
        <v>33</v>
      </c>
      <c r="CK16" s="146" t="s">
        <v>33</v>
      </c>
      <c r="CL16" s="147" t="s">
        <v>33</v>
      </c>
      <c r="CM16" s="148" t="s">
        <v>33</v>
      </c>
      <c r="CN16" s="151" t="s">
        <v>33</v>
      </c>
    </row>
    <row r="17" spans="1:92" ht="18" customHeight="1" x14ac:dyDescent="0.15">
      <c r="A17" s="67" t="s">
        <v>22</v>
      </c>
      <c r="B17" s="243"/>
      <c r="C17" s="239"/>
      <c r="D17" s="70" t="s">
        <v>32</v>
      </c>
      <c r="E17" s="152">
        <v>0</v>
      </c>
      <c r="F17" s="146" t="s">
        <v>33</v>
      </c>
      <c r="G17" s="146" t="s">
        <v>33</v>
      </c>
      <c r="H17" s="146" t="s">
        <v>33</v>
      </c>
      <c r="I17" s="146" t="s">
        <v>33</v>
      </c>
      <c r="J17" s="147" t="s">
        <v>33</v>
      </c>
      <c r="K17" s="148" t="s">
        <v>33</v>
      </c>
      <c r="L17" s="149" t="s">
        <v>33</v>
      </c>
      <c r="M17" s="152">
        <v>0</v>
      </c>
      <c r="N17" s="146" t="s">
        <v>33</v>
      </c>
      <c r="O17" s="146" t="s">
        <v>33</v>
      </c>
      <c r="P17" s="146" t="s">
        <v>33</v>
      </c>
      <c r="Q17" s="146" t="s">
        <v>33</v>
      </c>
      <c r="R17" s="147" t="s">
        <v>33</v>
      </c>
      <c r="S17" s="148" t="s">
        <v>33</v>
      </c>
      <c r="T17" s="149" t="s">
        <v>33</v>
      </c>
      <c r="U17" s="152">
        <v>1824</v>
      </c>
      <c r="V17" s="146" t="s">
        <v>33</v>
      </c>
      <c r="W17" s="146" t="s">
        <v>33</v>
      </c>
      <c r="X17" s="146" t="s">
        <v>33</v>
      </c>
      <c r="Y17" s="146" t="s">
        <v>33</v>
      </c>
      <c r="Z17" s="147" t="s">
        <v>33</v>
      </c>
      <c r="AA17" s="148" t="s">
        <v>33</v>
      </c>
      <c r="AB17" s="149" t="s">
        <v>33</v>
      </c>
      <c r="AC17" s="152">
        <v>0</v>
      </c>
      <c r="AD17" s="146" t="s">
        <v>33</v>
      </c>
      <c r="AE17" s="146" t="s">
        <v>33</v>
      </c>
      <c r="AF17" s="146" t="s">
        <v>33</v>
      </c>
      <c r="AG17" s="146" t="s">
        <v>33</v>
      </c>
      <c r="AH17" s="147" t="s">
        <v>33</v>
      </c>
      <c r="AI17" s="148" t="s">
        <v>33</v>
      </c>
      <c r="AJ17" s="149" t="s">
        <v>33</v>
      </c>
      <c r="AK17" s="153">
        <v>0</v>
      </c>
      <c r="AL17" s="146" t="s">
        <v>33</v>
      </c>
      <c r="AM17" s="146" t="s">
        <v>33</v>
      </c>
      <c r="AN17" s="146" t="s">
        <v>33</v>
      </c>
      <c r="AO17" s="146" t="s">
        <v>33</v>
      </c>
      <c r="AP17" s="147" t="s">
        <v>33</v>
      </c>
      <c r="AQ17" s="148" t="s">
        <v>33</v>
      </c>
      <c r="AR17" s="149" t="s">
        <v>33</v>
      </c>
      <c r="AS17" s="152">
        <v>0</v>
      </c>
      <c r="AT17" s="146" t="s">
        <v>33</v>
      </c>
      <c r="AU17" s="146" t="s">
        <v>33</v>
      </c>
      <c r="AV17" s="146" t="s">
        <v>33</v>
      </c>
      <c r="AW17" s="146" t="s">
        <v>33</v>
      </c>
      <c r="AX17" s="147" t="s">
        <v>33</v>
      </c>
      <c r="AY17" s="148" t="s">
        <v>33</v>
      </c>
      <c r="AZ17" s="149" t="s">
        <v>33</v>
      </c>
      <c r="BA17" s="152">
        <v>0</v>
      </c>
      <c r="BB17" s="146" t="s">
        <v>33</v>
      </c>
      <c r="BC17" s="146" t="s">
        <v>33</v>
      </c>
      <c r="BD17" s="146" t="s">
        <v>33</v>
      </c>
      <c r="BE17" s="146" t="s">
        <v>33</v>
      </c>
      <c r="BF17" s="147" t="s">
        <v>33</v>
      </c>
      <c r="BG17" s="148" t="s">
        <v>33</v>
      </c>
      <c r="BH17" s="149" t="s">
        <v>33</v>
      </c>
      <c r="BI17" s="152">
        <v>0</v>
      </c>
      <c r="BJ17" s="146" t="s">
        <v>33</v>
      </c>
      <c r="BK17" s="146" t="s">
        <v>33</v>
      </c>
      <c r="BL17" s="146" t="s">
        <v>33</v>
      </c>
      <c r="BM17" s="146" t="s">
        <v>33</v>
      </c>
      <c r="BN17" s="147" t="s">
        <v>33</v>
      </c>
      <c r="BO17" s="148" t="s">
        <v>33</v>
      </c>
      <c r="BP17" s="149" t="s">
        <v>33</v>
      </c>
      <c r="BQ17" s="152">
        <v>0</v>
      </c>
      <c r="BR17" s="146" t="s">
        <v>33</v>
      </c>
      <c r="BS17" s="146" t="s">
        <v>33</v>
      </c>
      <c r="BT17" s="146" t="s">
        <v>33</v>
      </c>
      <c r="BU17" s="146" t="s">
        <v>33</v>
      </c>
      <c r="BV17" s="147" t="s">
        <v>33</v>
      </c>
      <c r="BW17" s="148" t="s">
        <v>33</v>
      </c>
      <c r="BX17" s="149" t="s">
        <v>33</v>
      </c>
      <c r="BY17" s="152">
        <v>0</v>
      </c>
      <c r="BZ17" s="146" t="s">
        <v>33</v>
      </c>
      <c r="CA17" s="146" t="s">
        <v>33</v>
      </c>
      <c r="CB17" s="146" t="s">
        <v>33</v>
      </c>
      <c r="CC17" s="146" t="s">
        <v>33</v>
      </c>
      <c r="CD17" s="147" t="s">
        <v>33</v>
      </c>
      <c r="CE17" s="148" t="s">
        <v>33</v>
      </c>
      <c r="CF17" s="149" t="s">
        <v>33</v>
      </c>
      <c r="CG17" s="153">
        <v>1824</v>
      </c>
      <c r="CH17" s="146" t="s">
        <v>33</v>
      </c>
      <c r="CI17" s="146" t="s">
        <v>33</v>
      </c>
      <c r="CJ17" s="146" t="s">
        <v>33</v>
      </c>
      <c r="CK17" s="146" t="s">
        <v>33</v>
      </c>
      <c r="CL17" s="147" t="s">
        <v>33</v>
      </c>
      <c r="CM17" s="148" t="s">
        <v>33</v>
      </c>
      <c r="CN17" s="151" t="s">
        <v>33</v>
      </c>
    </row>
    <row r="18" spans="1:92" ht="18" customHeight="1" x14ac:dyDescent="0.15">
      <c r="A18" s="67"/>
      <c r="B18" s="243"/>
      <c r="C18" s="239"/>
      <c r="D18" s="70" t="s">
        <v>20</v>
      </c>
      <c r="E18" s="152">
        <v>33291</v>
      </c>
      <c r="F18" s="146" t="s">
        <v>33</v>
      </c>
      <c r="G18" s="146" t="s">
        <v>33</v>
      </c>
      <c r="H18" s="146" t="s">
        <v>33</v>
      </c>
      <c r="I18" s="146" t="s">
        <v>33</v>
      </c>
      <c r="J18" s="147" t="s">
        <v>33</v>
      </c>
      <c r="K18" s="148" t="s">
        <v>33</v>
      </c>
      <c r="L18" s="149" t="s">
        <v>33</v>
      </c>
      <c r="M18" s="152">
        <v>110792</v>
      </c>
      <c r="N18" s="146" t="s">
        <v>33</v>
      </c>
      <c r="O18" s="146" t="s">
        <v>33</v>
      </c>
      <c r="P18" s="146" t="s">
        <v>33</v>
      </c>
      <c r="Q18" s="146" t="s">
        <v>33</v>
      </c>
      <c r="R18" s="147" t="s">
        <v>33</v>
      </c>
      <c r="S18" s="148" t="s">
        <v>33</v>
      </c>
      <c r="T18" s="149" t="s">
        <v>33</v>
      </c>
      <c r="U18" s="152">
        <v>302942</v>
      </c>
      <c r="V18" s="146" t="s">
        <v>33</v>
      </c>
      <c r="W18" s="146" t="s">
        <v>33</v>
      </c>
      <c r="X18" s="146" t="s">
        <v>33</v>
      </c>
      <c r="Y18" s="146" t="s">
        <v>33</v>
      </c>
      <c r="Z18" s="147" t="s">
        <v>33</v>
      </c>
      <c r="AA18" s="148" t="s">
        <v>33</v>
      </c>
      <c r="AB18" s="149" t="s">
        <v>33</v>
      </c>
      <c r="AC18" s="152">
        <v>158411</v>
      </c>
      <c r="AD18" s="146" t="s">
        <v>33</v>
      </c>
      <c r="AE18" s="146" t="s">
        <v>33</v>
      </c>
      <c r="AF18" s="146" t="s">
        <v>33</v>
      </c>
      <c r="AG18" s="146" t="s">
        <v>33</v>
      </c>
      <c r="AH18" s="147" t="s">
        <v>33</v>
      </c>
      <c r="AI18" s="148" t="s">
        <v>33</v>
      </c>
      <c r="AJ18" s="149" t="s">
        <v>33</v>
      </c>
      <c r="AK18" s="153">
        <v>51263</v>
      </c>
      <c r="AL18" s="146" t="s">
        <v>33</v>
      </c>
      <c r="AM18" s="146" t="s">
        <v>33</v>
      </c>
      <c r="AN18" s="146" t="s">
        <v>33</v>
      </c>
      <c r="AO18" s="146" t="s">
        <v>33</v>
      </c>
      <c r="AP18" s="147" t="s">
        <v>33</v>
      </c>
      <c r="AQ18" s="148" t="s">
        <v>33</v>
      </c>
      <c r="AR18" s="149" t="s">
        <v>33</v>
      </c>
      <c r="AS18" s="152">
        <v>248034</v>
      </c>
      <c r="AT18" s="146" t="s">
        <v>33</v>
      </c>
      <c r="AU18" s="146" t="s">
        <v>33</v>
      </c>
      <c r="AV18" s="146" t="s">
        <v>33</v>
      </c>
      <c r="AW18" s="146" t="s">
        <v>33</v>
      </c>
      <c r="AX18" s="147" t="s">
        <v>33</v>
      </c>
      <c r="AY18" s="148" t="s">
        <v>33</v>
      </c>
      <c r="AZ18" s="149" t="s">
        <v>33</v>
      </c>
      <c r="BA18" s="152">
        <v>100045</v>
      </c>
      <c r="BB18" s="146" t="s">
        <v>33</v>
      </c>
      <c r="BC18" s="146" t="s">
        <v>33</v>
      </c>
      <c r="BD18" s="146" t="s">
        <v>33</v>
      </c>
      <c r="BE18" s="146" t="s">
        <v>33</v>
      </c>
      <c r="BF18" s="147" t="s">
        <v>33</v>
      </c>
      <c r="BG18" s="148" t="s">
        <v>33</v>
      </c>
      <c r="BH18" s="149" t="s">
        <v>33</v>
      </c>
      <c r="BI18" s="152">
        <v>50682</v>
      </c>
      <c r="BJ18" s="146" t="s">
        <v>33</v>
      </c>
      <c r="BK18" s="146" t="s">
        <v>33</v>
      </c>
      <c r="BL18" s="146" t="s">
        <v>33</v>
      </c>
      <c r="BM18" s="146" t="s">
        <v>33</v>
      </c>
      <c r="BN18" s="147" t="s">
        <v>33</v>
      </c>
      <c r="BO18" s="148" t="s">
        <v>33</v>
      </c>
      <c r="BP18" s="149" t="s">
        <v>33</v>
      </c>
      <c r="BQ18" s="152">
        <v>199950</v>
      </c>
      <c r="BR18" s="146" t="s">
        <v>33</v>
      </c>
      <c r="BS18" s="146" t="s">
        <v>33</v>
      </c>
      <c r="BT18" s="146" t="s">
        <v>33</v>
      </c>
      <c r="BU18" s="146" t="s">
        <v>33</v>
      </c>
      <c r="BV18" s="147" t="s">
        <v>33</v>
      </c>
      <c r="BW18" s="148" t="s">
        <v>33</v>
      </c>
      <c r="BX18" s="149" t="s">
        <v>33</v>
      </c>
      <c r="BY18" s="152">
        <v>4855</v>
      </c>
      <c r="BZ18" s="146" t="s">
        <v>33</v>
      </c>
      <c r="CA18" s="146" t="s">
        <v>33</v>
      </c>
      <c r="CB18" s="146" t="s">
        <v>33</v>
      </c>
      <c r="CC18" s="146" t="s">
        <v>33</v>
      </c>
      <c r="CD18" s="147" t="s">
        <v>33</v>
      </c>
      <c r="CE18" s="148" t="s">
        <v>33</v>
      </c>
      <c r="CF18" s="149" t="s">
        <v>33</v>
      </c>
      <c r="CG18" s="153">
        <v>1261047</v>
      </c>
      <c r="CH18" s="146" t="s">
        <v>33</v>
      </c>
      <c r="CI18" s="146" t="s">
        <v>33</v>
      </c>
      <c r="CJ18" s="146" t="s">
        <v>33</v>
      </c>
      <c r="CK18" s="146" t="s">
        <v>33</v>
      </c>
      <c r="CL18" s="147" t="s">
        <v>33</v>
      </c>
      <c r="CM18" s="148" t="s">
        <v>33</v>
      </c>
      <c r="CN18" s="151" t="s">
        <v>33</v>
      </c>
    </row>
    <row r="19" spans="1:92" ht="18" customHeight="1" x14ac:dyDescent="0.15">
      <c r="A19" s="67"/>
      <c r="B19" s="244"/>
      <c r="C19" s="240"/>
      <c r="D19" s="70" t="s">
        <v>1</v>
      </c>
      <c r="E19" s="152">
        <v>265065</v>
      </c>
      <c r="F19" s="146" t="s">
        <v>33</v>
      </c>
      <c r="G19" s="146" t="s">
        <v>33</v>
      </c>
      <c r="H19" s="146" t="s">
        <v>33</v>
      </c>
      <c r="I19" s="146" t="s">
        <v>33</v>
      </c>
      <c r="J19" s="147" t="s">
        <v>33</v>
      </c>
      <c r="K19" s="148" t="s">
        <v>33</v>
      </c>
      <c r="L19" s="149" t="s">
        <v>33</v>
      </c>
      <c r="M19" s="152">
        <v>382681</v>
      </c>
      <c r="N19" s="146" t="s">
        <v>33</v>
      </c>
      <c r="O19" s="146" t="s">
        <v>33</v>
      </c>
      <c r="P19" s="146" t="s">
        <v>33</v>
      </c>
      <c r="Q19" s="146" t="s">
        <v>33</v>
      </c>
      <c r="R19" s="147" t="s">
        <v>33</v>
      </c>
      <c r="S19" s="148" t="s">
        <v>33</v>
      </c>
      <c r="T19" s="149" t="s">
        <v>33</v>
      </c>
      <c r="U19" s="152">
        <v>1458081</v>
      </c>
      <c r="V19" s="146" t="s">
        <v>33</v>
      </c>
      <c r="W19" s="146" t="s">
        <v>33</v>
      </c>
      <c r="X19" s="146" t="s">
        <v>33</v>
      </c>
      <c r="Y19" s="146" t="s">
        <v>33</v>
      </c>
      <c r="Z19" s="147" t="s">
        <v>33</v>
      </c>
      <c r="AA19" s="148" t="s">
        <v>33</v>
      </c>
      <c r="AB19" s="149" t="s">
        <v>33</v>
      </c>
      <c r="AC19" s="152">
        <v>1260586</v>
      </c>
      <c r="AD19" s="146" t="s">
        <v>33</v>
      </c>
      <c r="AE19" s="146" t="s">
        <v>33</v>
      </c>
      <c r="AF19" s="146" t="s">
        <v>33</v>
      </c>
      <c r="AG19" s="146" t="s">
        <v>33</v>
      </c>
      <c r="AH19" s="147" t="s">
        <v>33</v>
      </c>
      <c r="AI19" s="148" t="s">
        <v>33</v>
      </c>
      <c r="AJ19" s="149" t="s">
        <v>33</v>
      </c>
      <c r="AK19" s="153">
        <v>86991</v>
      </c>
      <c r="AL19" s="146" t="s">
        <v>33</v>
      </c>
      <c r="AM19" s="146" t="s">
        <v>33</v>
      </c>
      <c r="AN19" s="146" t="s">
        <v>33</v>
      </c>
      <c r="AO19" s="146" t="s">
        <v>33</v>
      </c>
      <c r="AP19" s="147" t="s">
        <v>33</v>
      </c>
      <c r="AQ19" s="148" t="s">
        <v>33</v>
      </c>
      <c r="AR19" s="149" t="s">
        <v>33</v>
      </c>
      <c r="AS19" s="152">
        <v>1337012</v>
      </c>
      <c r="AT19" s="146" t="s">
        <v>33</v>
      </c>
      <c r="AU19" s="146" t="s">
        <v>33</v>
      </c>
      <c r="AV19" s="146" t="s">
        <v>33</v>
      </c>
      <c r="AW19" s="146" t="s">
        <v>33</v>
      </c>
      <c r="AX19" s="147" t="s">
        <v>33</v>
      </c>
      <c r="AY19" s="148" t="s">
        <v>33</v>
      </c>
      <c r="AZ19" s="149" t="s">
        <v>33</v>
      </c>
      <c r="BA19" s="152">
        <v>1572402</v>
      </c>
      <c r="BB19" s="146" t="s">
        <v>33</v>
      </c>
      <c r="BC19" s="146" t="s">
        <v>33</v>
      </c>
      <c r="BD19" s="146" t="s">
        <v>33</v>
      </c>
      <c r="BE19" s="146" t="s">
        <v>33</v>
      </c>
      <c r="BF19" s="147" t="s">
        <v>33</v>
      </c>
      <c r="BG19" s="148" t="s">
        <v>33</v>
      </c>
      <c r="BH19" s="149" t="s">
        <v>33</v>
      </c>
      <c r="BI19" s="152">
        <v>171321</v>
      </c>
      <c r="BJ19" s="146" t="s">
        <v>33</v>
      </c>
      <c r="BK19" s="146" t="s">
        <v>33</v>
      </c>
      <c r="BL19" s="146" t="s">
        <v>33</v>
      </c>
      <c r="BM19" s="146" t="s">
        <v>33</v>
      </c>
      <c r="BN19" s="147" t="s">
        <v>33</v>
      </c>
      <c r="BO19" s="148" t="s">
        <v>33</v>
      </c>
      <c r="BP19" s="149" t="s">
        <v>33</v>
      </c>
      <c r="BQ19" s="152">
        <v>458108</v>
      </c>
      <c r="BR19" s="146" t="s">
        <v>33</v>
      </c>
      <c r="BS19" s="146" t="s">
        <v>33</v>
      </c>
      <c r="BT19" s="146" t="s">
        <v>33</v>
      </c>
      <c r="BU19" s="146" t="s">
        <v>33</v>
      </c>
      <c r="BV19" s="147" t="s">
        <v>33</v>
      </c>
      <c r="BW19" s="148" t="s">
        <v>33</v>
      </c>
      <c r="BX19" s="149" t="s">
        <v>33</v>
      </c>
      <c r="BY19" s="152">
        <v>6976</v>
      </c>
      <c r="BZ19" s="146" t="s">
        <v>33</v>
      </c>
      <c r="CA19" s="146" t="s">
        <v>33</v>
      </c>
      <c r="CB19" s="146" t="s">
        <v>33</v>
      </c>
      <c r="CC19" s="146" t="s">
        <v>33</v>
      </c>
      <c r="CD19" s="147" t="s">
        <v>33</v>
      </c>
      <c r="CE19" s="148" t="s">
        <v>33</v>
      </c>
      <c r="CF19" s="149" t="s">
        <v>33</v>
      </c>
      <c r="CG19" s="153">
        <v>7004681</v>
      </c>
      <c r="CH19" s="146" t="s">
        <v>33</v>
      </c>
      <c r="CI19" s="146" t="s">
        <v>33</v>
      </c>
      <c r="CJ19" s="146" t="s">
        <v>33</v>
      </c>
      <c r="CK19" s="146" t="s">
        <v>33</v>
      </c>
      <c r="CL19" s="147" t="s">
        <v>33</v>
      </c>
      <c r="CM19" s="148" t="s">
        <v>33</v>
      </c>
      <c r="CN19" s="151" t="s">
        <v>33</v>
      </c>
    </row>
    <row r="20" spans="1:92" ht="18" customHeight="1" x14ac:dyDescent="0.15">
      <c r="A20" s="67"/>
      <c r="B20" s="222" t="s">
        <v>9</v>
      </c>
      <c r="C20" s="196"/>
      <c r="D20" s="223"/>
      <c r="E20" s="133">
        <v>0</v>
      </c>
      <c r="F20" s="134">
        <v>0</v>
      </c>
      <c r="G20" s="134">
        <v>0</v>
      </c>
      <c r="H20" s="134">
        <v>0</v>
      </c>
      <c r="I20" s="134">
        <v>0</v>
      </c>
      <c r="J20" s="135">
        <v>0</v>
      </c>
      <c r="K20" s="136">
        <v>0</v>
      </c>
      <c r="L20" s="137">
        <v>0</v>
      </c>
      <c r="M20" s="133">
        <v>0</v>
      </c>
      <c r="N20" s="134">
        <v>0</v>
      </c>
      <c r="O20" s="134">
        <v>0</v>
      </c>
      <c r="P20" s="134">
        <v>0</v>
      </c>
      <c r="Q20" s="134">
        <v>0</v>
      </c>
      <c r="R20" s="135">
        <v>0</v>
      </c>
      <c r="S20" s="136">
        <v>0</v>
      </c>
      <c r="T20" s="137">
        <v>0</v>
      </c>
      <c r="U20" s="133">
        <v>0</v>
      </c>
      <c r="V20" s="134">
        <v>0</v>
      </c>
      <c r="W20" s="134">
        <v>0</v>
      </c>
      <c r="X20" s="134">
        <v>0</v>
      </c>
      <c r="Y20" s="134">
        <v>0</v>
      </c>
      <c r="Z20" s="135">
        <v>0</v>
      </c>
      <c r="AA20" s="136">
        <v>0</v>
      </c>
      <c r="AB20" s="137">
        <v>0</v>
      </c>
      <c r="AC20" s="133">
        <v>0</v>
      </c>
      <c r="AD20" s="134">
        <v>0</v>
      </c>
      <c r="AE20" s="134">
        <v>0</v>
      </c>
      <c r="AF20" s="134">
        <v>0</v>
      </c>
      <c r="AG20" s="134">
        <v>0</v>
      </c>
      <c r="AH20" s="135">
        <v>0</v>
      </c>
      <c r="AI20" s="136">
        <v>0</v>
      </c>
      <c r="AJ20" s="137">
        <v>0</v>
      </c>
      <c r="AK20" s="138">
        <v>0</v>
      </c>
      <c r="AL20" s="134">
        <v>0</v>
      </c>
      <c r="AM20" s="134">
        <v>0</v>
      </c>
      <c r="AN20" s="134">
        <v>0</v>
      </c>
      <c r="AO20" s="134">
        <v>0</v>
      </c>
      <c r="AP20" s="135">
        <v>0</v>
      </c>
      <c r="AQ20" s="136">
        <v>0</v>
      </c>
      <c r="AR20" s="137">
        <v>0</v>
      </c>
      <c r="AS20" s="133">
        <v>0</v>
      </c>
      <c r="AT20" s="134">
        <v>0</v>
      </c>
      <c r="AU20" s="134">
        <v>0</v>
      </c>
      <c r="AV20" s="134">
        <v>0</v>
      </c>
      <c r="AW20" s="134">
        <v>0</v>
      </c>
      <c r="AX20" s="135">
        <v>0</v>
      </c>
      <c r="AY20" s="136">
        <v>0</v>
      </c>
      <c r="AZ20" s="137">
        <v>0</v>
      </c>
      <c r="BA20" s="133">
        <v>0</v>
      </c>
      <c r="BB20" s="134">
        <v>0</v>
      </c>
      <c r="BC20" s="134">
        <v>0</v>
      </c>
      <c r="BD20" s="134">
        <v>0</v>
      </c>
      <c r="BE20" s="134">
        <v>0</v>
      </c>
      <c r="BF20" s="135">
        <v>0</v>
      </c>
      <c r="BG20" s="136">
        <v>0</v>
      </c>
      <c r="BH20" s="137">
        <v>0</v>
      </c>
      <c r="BI20" s="133">
        <v>0</v>
      </c>
      <c r="BJ20" s="134">
        <v>0</v>
      </c>
      <c r="BK20" s="134">
        <v>0</v>
      </c>
      <c r="BL20" s="134">
        <v>0</v>
      </c>
      <c r="BM20" s="134">
        <v>0</v>
      </c>
      <c r="BN20" s="135">
        <v>0</v>
      </c>
      <c r="BO20" s="136">
        <v>0</v>
      </c>
      <c r="BP20" s="137">
        <v>0</v>
      </c>
      <c r="BQ20" s="133">
        <v>0</v>
      </c>
      <c r="BR20" s="134">
        <v>0</v>
      </c>
      <c r="BS20" s="134">
        <v>0</v>
      </c>
      <c r="BT20" s="134">
        <v>0</v>
      </c>
      <c r="BU20" s="134">
        <v>0</v>
      </c>
      <c r="BV20" s="135">
        <v>0</v>
      </c>
      <c r="BW20" s="136">
        <v>0</v>
      </c>
      <c r="BX20" s="137">
        <v>0</v>
      </c>
      <c r="BY20" s="133">
        <v>0</v>
      </c>
      <c r="BZ20" s="134">
        <v>0</v>
      </c>
      <c r="CA20" s="134">
        <v>0</v>
      </c>
      <c r="CB20" s="134">
        <v>0</v>
      </c>
      <c r="CC20" s="134">
        <v>0</v>
      </c>
      <c r="CD20" s="135">
        <v>0</v>
      </c>
      <c r="CE20" s="136">
        <v>0</v>
      </c>
      <c r="CF20" s="137">
        <v>0</v>
      </c>
      <c r="CG20" s="138">
        <v>0</v>
      </c>
      <c r="CH20" s="134">
        <v>0</v>
      </c>
      <c r="CI20" s="134">
        <v>0</v>
      </c>
      <c r="CJ20" s="134">
        <v>0</v>
      </c>
      <c r="CK20" s="134">
        <v>0</v>
      </c>
      <c r="CL20" s="135">
        <v>0</v>
      </c>
      <c r="CM20" s="136">
        <v>0</v>
      </c>
      <c r="CN20" s="139">
        <v>0</v>
      </c>
    </row>
    <row r="21" spans="1:92" ht="18" customHeight="1" x14ac:dyDescent="0.15">
      <c r="A21" s="67"/>
      <c r="B21" s="224" t="s">
        <v>19</v>
      </c>
      <c r="C21" s="225"/>
      <c r="D21" s="71" t="s">
        <v>16</v>
      </c>
      <c r="E21" s="133">
        <v>6298</v>
      </c>
      <c r="F21" s="134">
        <v>76</v>
      </c>
      <c r="G21" s="134">
        <v>6103</v>
      </c>
      <c r="H21" s="134">
        <v>0</v>
      </c>
      <c r="I21" s="134">
        <v>0</v>
      </c>
      <c r="J21" s="135">
        <v>6103</v>
      </c>
      <c r="K21" s="136">
        <v>0</v>
      </c>
      <c r="L21" s="137">
        <v>119</v>
      </c>
      <c r="M21" s="133">
        <v>18847</v>
      </c>
      <c r="N21" s="134">
        <v>263</v>
      </c>
      <c r="O21" s="134">
        <v>18584</v>
      </c>
      <c r="P21" s="134">
        <v>0</v>
      </c>
      <c r="Q21" s="134">
        <v>0</v>
      </c>
      <c r="R21" s="135">
        <v>18584</v>
      </c>
      <c r="S21" s="136">
        <v>0</v>
      </c>
      <c r="T21" s="137">
        <v>0</v>
      </c>
      <c r="U21" s="133">
        <v>6763</v>
      </c>
      <c r="V21" s="134">
        <v>101</v>
      </c>
      <c r="W21" s="134">
        <v>5574</v>
      </c>
      <c r="X21" s="134">
        <v>0</v>
      </c>
      <c r="Y21" s="134">
        <v>0</v>
      </c>
      <c r="Z21" s="135">
        <v>5574</v>
      </c>
      <c r="AA21" s="136">
        <v>0</v>
      </c>
      <c r="AB21" s="137">
        <v>1088</v>
      </c>
      <c r="AC21" s="133">
        <v>3471</v>
      </c>
      <c r="AD21" s="134">
        <v>79</v>
      </c>
      <c r="AE21" s="134">
        <v>3124</v>
      </c>
      <c r="AF21" s="134">
        <v>0</v>
      </c>
      <c r="AG21" s="134">
        <v>0</v>
      </c>
      <c r="AH21" s="135">
        <v>3124</v>
      </c>
      <c r="AI21" s="136">
        <v>0</v>
      </c>
      <c r="AJ21" s="137">
        <v>268</v>
      </c>
      <c r="AK21" s="138">
        <v>1892</v>
      </c>
      <c r="AL21" s="134">
        <v>8</v>
      </c>
      <c r="AM21" s="134">
        <v>1826</v>
      </c>
      <c r="AN21" s="134">
        <v>0</v>
      </c>
      <c r="AO21" s="134">
        <v>0</v>
      </c>
      <c r="AP21" s="135">
        <v>1826</v>
      </c>
      <c r="AQ21" s="136">
        <v>0</v>
      </c>
      <c r="AR21" s="137">
        <v>58</v>
      </c>
      <c r="AS21" s="133">
        <v>752</v>
      </c>
      <c r="AT21" s="134">
        <v>8</v>
      </c>
      <c r="AU21" s="134">
        <v>741</v>
      </c>
      <c r="AV21" s="134">
        <v>0</v>
      </c>
      <c r="AW21" s="134">
        <v>0</v>
      </c>
      <c r="AX21" s="135">
        <v>741</v>
      </c>
      <c r="AY21" s="136">
        <v>0</v>
      </c>
      <c r="AZ21" s="137">
        <v>2</v>
      </c>
      <c r="BA21" s="133">
        <v>2846</v>
      </c>
      <c r="BB21" s="134">
        <v>264</v>
      </c>
      <c r="BC21" s="134">
        <v>2581</v>
      </c>
      <c r="BD21" s="134">
        <v>0</v>
      </c>
      <c r="BE21" s="134">
        <v>0</v>
      </c>
      <c r="BF21" s="135">
        <v>2581</v>
      </c>
      <c r="BG21" s="136">
        <v>0</v>
      </c>
      <c r="BH21" s="137">
        <v>0</v>
      </c>
      <c r="BI21" s="133">
        <v>1571</v>
      </c>
      <c r="BJ21" s="134">
        <v>39</v>
      </c>
      <c r="BK21" s="134">
        <v>1532</v>
      </c>
      <c r="BL21" s="134">
        <v>0</v>
      </c>
      <c r="BM21" s="134">
        <v>0</v>
      </c>
      <c r="BN21" s="135">
        <v>1532</v>
      </c>
      <c r="BO21" s="136">
        <v>0</v>
      </c>
      <c r="BP21" s="137">
        <v>0</v>
      </c>
      <c r="BQ21" s="133">
        <v>9832</v>
      </c>
      <c r="BR21" s="134">
        <v>308</v>
      </c>
      <c r="BS21" s="134">
        <v>9524</v>
      </c>
      <c r="BT21" s="134">
        <v>0</v>
      </c>
      <c r="BU21" s="134">
        <v>0</v>
      </c>
      <c r="BV21" s="135">
        <v>9524</v>
      </c>
      <c r="BW21" s="136">
        <v>0</v>
      </c>
      <c r="BX21" s="137">
        <v>0</v>
      </c>
      <c r="BY21" s="133">
        <v>0</v>
      </c>
      <c r="BZ21" s="134">
        <v>0</v>
      </c>
      <c r="CA21" s="134">
        <v>0</v>
      </c>
      <c r="CB21" s="134">
        <v>0</v>
      </c>
      <c r="CC21" s="134">
        <v>0</v>
      </c>
      <c r="CD21" s="135">
        <v>0</v>
      </c>
      <c r="CE21" s="136">
        <v>0</v>
      </c>
      <c r="CF21" s="137">
        <v>0</v>
      </c>
      <c r="CG21" s="138">
        <v>52272</v>
      </c>
      <c r="CH21" s="134">
        <v>1146</v>
      </c>
      <c r="CI21" s="134">
        <v>49589</v>
      </c>
      <c r="CJ21" s="134">
        <v>0</v>
      </c>
      <c r="CK21" s="134">
        <v>0</v>
      </c>
      <c r="CL21" s="135">
        <v>49589</v>
      </c>
      <c r="CM21" s="136">
        <v>0</v>
      </c>
      <c r="CN21" s="139">
        <v>1535</v>
      </c>
    </row>
    <row r="22" spans="1:92" ht="18" customHeight="1" x14ac:dyDescent="0.15">
      <c r="A22" s="72"/>
      <c r="B22" s="226"/>
      <c r="C22" s="227"/>
      <c r="D22" s="71" t="s">
        <v>17</v>
      </c>
      <c r="E22" s="133">
        <v>27606</v>
      </c>
      <c r="F22" s="134">
        <v>683</v>
      </c>
      <c r="G22" s="134">
        <v>24625</v>
      </c>
      <c r="H22" s="134">
        <v>1282</v>
      </c>
      <c r="I22" s="134">
        <v>208</v>
      </c>
      <c r="J22" s="135">
        <v>26115</v>
      </c>
      <c r="K22" s="136">
        <v>0</v>
      </c>
      <c r="L22" s="137">
        <v>808</v>
      </c>
      <c r="M22" s="133">
        <v>42344</v>
      </c>
      <c r="N22" s="134">
        <v>637</v>
      </c>
      <c r="O22" s="134">
        <v>37713</v>
      </c>
      <c r="P22" s="134">
        <v>822</v>
      </c>
      <c r="Q22" s="134">
        <v>225</v>
      </c>
      <c r="R22" s="135">
        <v>38760</v>
      </c>
      <c r="S22" s="136">
        <v>0</v>
      </c>
      <c r="T22" s="137">
        <v>2947</v>
      </c>
      <c r="U22" s="133">
        <v>127834</v>
      </c>
      <c r="V22" s="134">
        <v>1546</v>
      </c>
      <c r="W22" s="134">
        <v>123358</v>
      </c>
      <c r="X22" s="134">
        <v>1120</v>
      </c>
      <c r="Y22" s="134">
        <v>416</v>
      </c>
      <c r="Z22" s="135">
        <v>124894</v>
      </c>
      <c r="AA22" s="136">
        <v>0</v>
      </c>
      <c r="AB22" s="137">
        <v>1394</v>
      </c>
      <c r="AC22" s="133">
        <v>37581</v>
      </c>
      <c r="AD22" s="134">
        <v>431</v>
      </c>
      <c r="AE22" s="134">
        <v>36015</v>
      </c>
      <c r="AF22" s="134">
        <v>601</v>
      </c>
      <c r="AG22" s="134">
        <v>71</v>
      </c>
      <c r="AH22" s="135">
        <v>36686</v>
      </c>
      <c r="AI22" s="136">
        <v>0</v>
      </c>
      <c r="AJ22" s="137">
        <v>464</v>
      </c>
      <c r="AK22" s="138">
        <v>10982</v>
      </c>
      <c r="AL22" s="134">
        <v>175</v>
      </c>
      <c r="AM22" s="134">
        <v>10784</v>
      </c>
      <c r="AN22" s="134">
        <v>0</v>
      </c>
      <c r="AO22" s="134">
        <v>0</v>
      </c>
      <c r="AP22" s="135">
        <v>10784</v>
      </c>
      <c r="AQ22" s="136">
        <v>0</v>
      </c>
      <c r="AR22" s="137">
        <v>23</v>
      </c>
      <c r="AS22" s="133">
        <v>19202</v>
      </c>
      <c r="AT22" s="134">
        <v>349</v>
      </c>
      <c r="AU22" s="134">
        <v>18236</v>
      </c>
      <c r="AV22" s="134">
        <v>40</v>
      </c>
      <c r="AW22" s="134">
        <v>0</v>
      </c>
      <c r="AX22" s="135">
        <v>18275</v>
      </c>
      <c r="AY22" s="136">
        <v>0</v>
      </c>
      <c r="AZ22" s="137">
        <v>578</v>
      </c>
      <c r="BA22" s="133">
        <v>51083</v>
      </c>
      <c r="BB22" s="134">
        <v>795</v>
      </c>
      <c r="BC22" s="134">
        <v>50161</v>
      </c>
      <c r="BD22" s="134">
        <v>0</v>
      </c>
      <c r="BE22" s="134">
        <v>0</v>
      </c>
      <c r="BF22" s="135">
        <v>50161</v>
      </c>
      <c r="BG22" s="136">
        <v>0</v>
      </c>
      <c r="BH22" s="137">
        <v>128</v>
      </c>
      <c r="BI22" s="133">
        <v>28962</v>
      </c>
      <c r="BJ22" s="134">
        <v>325</v>
      </c>
      <c r="BK22" s="134">
        <v>27936</v>
      </c>
      <c r="BL22" s="134">
        <v>247</v>
      </c>
      <c r="BM22" s="134">
        <v>90</v>
      </c>
      <c r="BN22" s="135">
        <v>28272</v>
      </c>
      <c r="BO22" s="136">
        <v>0</v>
      </c>
      <c r="BP22" s="137">
        <v>364</v>
      </c>
      <c r="BQ22" s="133">
        <v>99869</v>
      </c>
      <c r="BR22" s="134">
        <v>1890</v>
      </c>
      <c r="BS22" s="134">
        <v>97979</v>
      </c>
      <c r="BT22" s="134">
        <v>0</v>
      </c>
      <c r="BU22" s="134">
        <v>0</v>
      </c>
      <c r="BV22" s="135">
        <v>97979</v>
      </c>
      <c r="BW22" s="136">
        <v>0</v>
      </c>
      <c r="BX22" s="137">
        <v>0</v>
      </c>
      <c r="BY22" s="133">
        <v>2474</v>
      </c>
      <c r="BZ22" s="134">
        <v>40</v>
      </c>
      <c r="CA22" s="134">
        <v>2434</v>
      </c>
      <c r="CB22" s="134">
        <v>0</v>
      </c>
      <c r="CC22" s="134">
        <v>0</v>
      </c>
      <c r="CD22" s="135">
        <v>2434</v>
      </c>
      <c r="CE22" s="136">
        <v>0</v>
      </c>
      <c r="CF22" s="137">
        <v>0</v>
      </c>
      <c r="CG22" s="138">
        <v>446780</v>
      </c>
      <c r="CH22" s="134">
        <v>6820</v>
      </c>
      <c r="CI22" s="134">
        <v>428194</v>
      </c>
      <c r="CJ22" s="134">
        <v>4112</v>
      </c>
      <c r="CK22" s="134">
        <v>1010</v>
      </c>
      <c r="CL22" s="135">
        <v>433313</v>
      </c>
      <c r="CM22" s="136">
        <v>0</v>
      </c>
      <c r="CN22" s="139">
        <v>6647</v>
      </c>
    </row>
    <row r="23" spans="1:92" ht="18" customHeight="1" x14ac:dyDescent="0.15">
      <c r="A23" s="67"/>
      <c r="B23" s="226"/>
      <c r="C23" s="227"/>
      <c r="D23" s="71" t="s">
        <v>18</v>
      </c>
      <c r="E23" s="140">
        <v>0</v>
      </c>
      <c r="F23" s="141">
        <v>0</v>
      </c>
      <c r="G23" s="141">
        <v>0</v>
      </c>
      <c r="H23" s="141">
        <v>0</v>
      </c>
      <c r="I23" s="141">
        <v>0</v>
      </c>
      <c r="J23" s="142">
        <v>0</v>
      </c>
      <c r="K23" s="143">
        <v>0</v>
      </c>
      <c r="L23" s="137">
        <v>0</v>
      </c>
      <c r="M23" s="140">
        <v>0</v>
      </c>
      <c r="N23" s="141">
        <v>0</v>
      </c>
      <c r="O23" s="141">
        <v>0</v>
      </c>
      <c r="P23" s="141">
        <v>0</v>
      </c>
      <c r="Q23" s="141">
        <v>0</v>
      </c>
      <c r="R23" s="142">
        <v>0</v>
      </c>
      <c r="S23" s="143">
        <v>0</v>
      </c>
      <c r="T23" s="137">
        <v>0</v>
      </c>
      <c r="U23" s="140">
        <v>0</v>
      </c>
      <c r="V23" s="141">
        <v>0</v>
      </c>
      <c r="W23" s="141">
        <v>0</v>
      </c>
      <c r="X23" s="141">
        <v>0</v>
      </c>
      <c r="Y23" s="141">
        <v>0</v>
      </c>
      <c r="Z23" s="142">
        <v>0</v>
      </c>
      <c r="AA23" s="143">
        <v>0</v>
      </c>
      <c r="AB23" s="137">
        <v>0</v>
      </c>
      <c r="AC23" s="140">
        <v>0</v>
      </c>
      <c r="AD23" s="141">
        <v>0</v>
      </c>
      <c r="AE23" s="141">
        <v>0</v>
      </c>
      <c r="AF23" s="141">
        <v>0</v>
      </c>
      <c r="AG23" s="141">
        <v>0</v>
      </c>
      <c r="AH23" s="142">
        <v>0</v>
      </c>
      <c r="AI23" s="143">
        <v>0</v>
      </c>
      <c r="AJ23" s="137">
        <v>0</v>
      </c>
      <c r="AK23" s="144">
        <v>0</v>
      </c>
      <c r="AL23" s="141">
        <v>0</v>
      </c>
      <c r="AM23" s="141">
        <v>0</v>
      </c>
      <c r="AN23" s="141">
        <v>0</v>
      </c>
      <c r="AO23" s="141">
        <v>0</v>
      </c>
      <c r="AP23" s="142">
        <v>0</v>
      </c>
      <c r="AQ23" s="143">
        <v>0</v>
      </c>
      <c r="AR23" s="137">
        <v>0</v>
      </c>
      <c r="AS23" s="140">
        <v>0</v>
      </c>
      <c r="AT23" s="141">
        <v>0</v>
      </c>
      <c r="AU23" s="141">
        <v>0</v>
      </c>
      <c r="AV23" s="141">
        <v>0</v>
      </c>
      <c r="AW23" s="141">
        <v>0</v>
      </c>
      <c r="AX23" s="142">
        <v>0</v>
      </c>
      <c r="AY23" s="143">
        <v>0</v>
      </c>
      <c r="AZ23" s="137">
        <v>0</v>
      </c>
      <c r="BA23" s="140">
        <v>0</v>
      </c>
      <c r="BB23" s="141">
        <v>0</v>
      </c>
      <c r="BC23" s="141">
        <v>0</v>
      </c>
      <c r="BD23" s="141">
        <v>0</v>
      </c>
      <c r="BE23" s="141">
        <v>0</v>
      </c>
      <c r="BF23" s="142">
        <v>0</v>
      </c>
      <c r="BG23" s="143">
        <v>0</v>
      </c>
      <c r="BH23" s="137">
        <v>0</v>
      </c>
      <c r="BI23" s="140">
        <v>0</v>
      </c>
      <c r="BJ23" s="141">
        <v>0</v>
      </c>
      <c r="BK23" s="141">
        <v>0</v>
      </c>
      <c r="BL23" s="141">
        <v>0</v>
      </c>
      <c r="BM23" s="141">
        <v>0</v>
      </c>
      <c r="BN23" s="142">
        <v>0</v>
      </c>
      <c r="BO23" s="143">
        <v>0</v>
      </c>
      <c r="BP23" s="137">
        <v>0</v>
      </c>
      <c r="BQ23" s="140">
        <v>3199</v>
      </c>
      <c r="BR23" s="141">
        <v>480</v>
      </c>
      <c r="BS23" s="141">
        <v>2105</v>
      </c>
      <c r="BT23" s="141">
        <v>0</v>
      </c>
      <c r="BU23" s="141">
        <v>0</v>
      </c>
      <c r="BV23" s="142">
        <v>2105</v>
      </c>
      <c r="BW23" s="143">
        <v>0</v>
      </c>
      <c r="BX23" s="137">
        <v>614</v>
      </c>
      <c r="BY23" s="140">
        <v>0</v>
      </c>
      <c r="BZ23" s="141">
        <v>0</v>
      </c>
      <c r="CA23" s="141">
        <v>0</v>
      </c>
      <c r="CB23" s="141">
        <v>0</v>
      </c>
      <c r="CC23" s="141">
        <v>0</v>
      </c>
      <c r="CD23" s="142">
        <v>0</v>
      </c>
      <c r="CE23" s="143">
        <v>0</v>
      </c>
      <c r="CF23" s="137">
        <v>0</v>
      </c>
      <c r="CG23" s="144">
        <v>3199</v>
      </c>
      <c r="CH23" s="141">
        <v>480</v>
      </c>
      <c r="CI23" s="141">
        <v>2105</v>
      </c>
      <c r="CJ23" s="141">
        <v>0</v>
      </c>
      <c r="CK23" s="141">
        <v>0</v>
      </c>
      <c r="CL23" s="142">
        <v>2105</v>
      </c>
      <c r="CM23" s="143">
        <v>0</v>
      </c>
      <c r="CN23" s="139">
        <v>614</v>
      </c>
    </row>
    <row r="24" spans="1:92" ht="18" customHeight="1" x14ac:dyDescent="0.15">
      <c r="A24" s="67"/>
      <c r="B24" s="226"/>
      <c r="C24" s="227"/>
      <c r="D24" s="68" t="s">
        <v>1</v>
      </c>
      <c r="E24" s="140">
        <v>33904</v>
      </c>
      <c r="F24" s="141">
        <v>759</v>
      </c>
      <c r="G24" s="141">
        <v>30728</v>
      </c>
      <c r="H24" s="141">
        <v>1282</v>
      </c>
      <c r="I24" s="141">
        <v>208</v>
      </c>
      <c r="J24" s="142">
        <v>32218</v>
      </c>
      <c r="K24" s="143">
        <v>0</v>
      </c>
      <c r="L24" s="137">
        <v>927</v>
      </c>
      <c r="M24" s="140">
        <v>61191</v>
      </c>
      <c r="N24" s="141">
        <v>900</v>
      </c>
      <c r="O24" s="141">
        <v>56297</v>
      </c>
      <c r="P24" s="141">
        <v>822</v>
      </c>
      <c r="Q24" s="141">
        <v>225</v>
      </c>
      <c r="R24" s="142">
        <v>57344</v>
      </c>
      <c r="S24" s="143">
        <v>0</v>
      </c>
      <c r="T24" s="137">
        <v>2947</v>
      </c>
      <c r="U24" s="140">
        <v>134597</v>
      </c>
      <c r="V24" s="141">
        <v>1647</v>
      </c>
      <c r="W24" s="141">
        <v>128932</v>
      </c>
      <c r="X24" s="141">
        <v>1120</v>
      </c>
      <c r="Y24" s="141">
        <v>416</v>
      </c>
      <c r="Z24" s="142">
        <v>130468</v>
      </c>
      <c r="AA24" s="143">
        <v>0</v>
      </c>
      <c r="AB24" s="137">
        <v>2482</v>
      </c>
      <c r="AC24" s="140">
        <v>41052</v>
      </c>
      <c r="AD24" s="141">
        <v>510</v>
      </c>
      <c r="AE24" s="141">
        <v>39139</v>
      </c>
      <c r="AF24" s="141">
        <v>601</v>
      </c>
      <c r="AG24" s="141">
        <v>71</v>
      </c>
      <c r="AH24" s="142">
        <v>39810</v>
      </c>
      <c r="AI24" s="143">
        <v>0</v>
      </c>
      <c r="AJ24" s="137">
        <v>732</v>
      </c>
      <c r="AK24" s="144">
        <v>7076</v>
      </c>
      <c r="AL24" s="141">
        <v>183</v>
      </c>
      <c r="AM24" s="141">
        <v>12610</v>
      </c>
      <c r="AN24" s="141">
        <v>0</v>
      </c>
      <c r="AO24" s="141">
        <v>0</v>
      </c>
      <c r="AP24" s="142" t="s">
        <v>33</v>
      </c>
      <c r="AQ24" s="143" t="s">
        <v>33</v>
      </c>
      <c r="AR24" s="137" t="s">
        <v>33</v>
      </c>
      <c r="AS24" s="140">
        <v>19954</v>
      </c>
      <c r="AT24" s="141">
        <v>358</v>
      </c>
      <c r="AU24" s="141">
        <v>18977</v>
      </c>
      <c r="AV24" s="141">
        <v>40</v>
      </c>
      <c r="AW24" s="141">
        <v>0</v>
      </c>
      <c r="AX24" s="142">
        <v>19016</v>
      </c>
      <c r="AY24" s="143">
        <v>0</v>
      </c>
      <c r="AZ24" s="137">
        <v>580</v>
      </c>
      <c r="BA24" s="140">
        <v>53929</v>
      </c>
      <c r="BB24" s="141">
        <v>1059</v>
      </c>
      <c r="BC24" s="141">
        <v>52742</v>
      </c>
      <c r="BD24" s="141">
        <v>0</v>
      </c>
      <c r="BE24" s="141">
        <v>0</v>
      </c>
      <c r="BF24" s="142">
        <v>52742</v>
      </c>
      <c r="BG24" s="143">
        <v>0</v>
      </c>
      <c r="BH24" s="137">
        <v>128</v>
      </c>
      <c r="BI24" s="140">
        <v>30533</v>
      </c>
      <c r="BJ24" s="141">
        <v>364</v>
      </c>
      <c r="BK24" s="141">
        <v>29468</v>
      </c>
      <c r="BL24" s="141">
        <v>247</v>
      </c>
      <c r="BM24" s="141">
        <v>90</v>
      </c>
      <c r="BN24" s="142">
        <v>29804</v>
      </c>
      <c r="BO24" s="143">
        <v>0</v>
      </c>
      <c r="BP24" s="137">
        <v>364</v>
      </c>
      <c r="BQ24" s="140">
        <v>112900</v>
      </c>
      <c r="BR24" s="141">
        <v>2678</v>
      </c>
      <c r="BS24" s="141">
        <v>109608</v>
      </c>
      <c r="BT24" s="141">
        <v>0</v>
      </c>
      <c r="BU24" s="141">
        <v>0</v>
      </c>
      <c r="BV24" s="142">
        <v>109608</v>
      </c>
      <c r="BW24" s="143">
        <v>0</v>
      </c>
      <c r="BX24" s="137">
        <v>614</v>
      </c>
      <c r="BY24" s="140">
        <v>2474</v>
      </c>
      <c r="BZ24" s="141">
        <v>40</v>
      </c>
      <c r="CA24" s="141">
        <v>2434</v>
      </c>
      <c r="CB24" s="141">
        <v>0</v>
      </c>
      <c r="CC24" s="141">
        <v>0</v>
      </c>
      <c r="CD24" s="142">
        <v>2434</v>
      </c>
      <c r="CE24" s="143">
        <v>0</v>
      </c>
      <c r="CF24" s="137">
        <v>0</v>
      </c>
      <c r="CG24" s="144">
        <v>496453</v>
      </c>
      <c r="CH24" s="141">
        <v>8446</v>
      </c>
      <c r="CI24" s="141">
        <v>479888</v>
      </c>
      <c r="CJ24" s="141">
        <v>4112</v>
      </c>
      <c r="CK24" s="141">
        <v>1010</v>
      </c>
      <c r="CL24" s="142">
        <v>472397</v>
      </c>
      <c r="CM24" s="143">
        <v>0</v>
      </c>
      <c r="CN24" s="139">
        <v>8715</v>
      </c>
    </row>
    <row r="25" spans="1:92" ht="18" customHeight="1" x14ac:dyDescent="0.15">
      <c r="A25" s="67"/>
      <c r="B25" s="226"/>
      <c r="C25" s="227"/>
      <c r="D25" s="68" t="s">
        <v>89</v>
      </c>
      <c r="E25" s="145">
        <v>14339</v>
      </c>
      <c r="F25" s="154" t="s">
        <v>33</v>
      </c>
      <c r="G25" s="154" t="s">
        <v>33</v>
      </c>
      <c r="H25" s="155" t="s">
        <v>33</v>
      </c>
      <c r="I25" s="155" t="s">
        <v>33</v>
      </c>
      <c r="J25" s="156" t="s">
        <v>33</v>
      </c>
      <c r="K25" s="157" t="s">
        <v>33</v>
      </c>
      <c r="L25" s="158" t="s">
        <v>33</v>
      </c>
      <c r="M25" s="145">
        <v>79801</v>
      </c>
      <c r="N25" s="154" t="s">
        <v>33</v>
      </c>
      <c r="O25" s="154" t="s">
        <v>33</v>
      </c>
      <c r="P25" s="155" t="s">
        <v>33</v>
      </c>
      <c r="Q25" s="155" t="s">
        <v>33</v>
      </c>
      <c r="R25" s="156" t="s">
        <v>33</v>
      </c>
      <c r="S25" s="157" t="s">
        <v>33</v>
      </c>
      <c r="T25" s="158" t="s">
        <v>33</v>
      </c>
      <c r="U25" s="145">
        <v>91204</v>
      </c>
      <c r="V25" s="154" t="s">
        <v>33</v>
      </c>
      <c r="W25" s="154" t="s">
        <v>33</v>
      </c>
      <c r="X25" s="155" t="s">
        <v>33</v>
      </c>
      <c r="Y25" s="155" t="s">
        <v>33</v>
      </c>
      <c r="Z25" s="156" t="s">
        <v>33</v>
      </c>
      <c r="AA25" s="157" t="s">
        <v>33</v>
      </c>
      <c r="AB25" s="158" t="s">
        <v>33</v>
      </c>
      <c r="AC25" s="145">
        <v>107308</v>
      </c>
      <c r="AD25" s="154" t="s">
        <v>33</v>
      </c>
      <c r="AE25" s="154" t="s">
        <v>33</v>
      </c>
      <c r="AF25" s="155" t="s">
        <v>33</v>
      </c>
      <c r="AG25" s="155" t="s">
        <v>33</v>
      </c>
      <c r="AH25" s="156" t="s">
        <v>33</v>
      </c>
      <c r="AI25" s="157" t="s">
        <v>33</v>
      </c>
      <c r="AJ25" s="158" t="s">
        <v>33</v>
      </c>
      <c r="AK25" s="150">
        <v>44582</v>
      </c>
      <c r="AL25" s="154" t="s">
        <v>33</v>
      </c>
      <c r="AM25" s="154" t="s">
        <v>33</v>
      </c>
      <c r="AN25" s="155" t="s">
        <v>33</v>
      </c>
      <c r="AO25" s="155" t="s">
        <v>33</v>
      </c>
      <c r="AP25" s="156" t="s">
        <v>33</v>
      </c>
      <c r="AQ25" s="157" t="s">
        <v>33</v>
      </c>
      <c r="AR25" s="158" t="s">
        <v>33</v>
      </c>
      <c r="AS25" s="145">
        <v>34201</v>
      </c>
      <c r="AT25" s="154" t="s">
        <v>33</v>
      </c>
      <c r="AU25" s="154" t="s">
        <v>33</v>
      </c>
      <c r="AV25" s="155" t="s">
        <v>33</v>
      </c>
      <c r="AW25" s="155" t="s">
        <v>33</v>
      </c>
      <c r="AX25" s="156" t="s">
        <v>33</v>
      </c>
      <c r="AY25" s="157" t="s">
        <v>33</v>
      </c>
      <c r="AZ25" s="158" t="s">
        <v>33</v>
      </c>
      <c r="BA25" s="145">
        <v>83932</v>
      </c>
      <c r="BB25" s="154" t="s">
        <v>33</v>
      </c>
      <c r="BC25" s="154" t="s">
        <v>33</v>
      </c>
      <c r="BD25" s="155" t="s">
        <v>33</v>
      </c>
      <c r="BE25" s="155" t="s">
        <v>33</v>
      </c>
      <c r="BF25" s="156" t="s">
        <v>33</v>
      </c>
      <c r="BG25" s="157" t="s">
        <v>33</v>
      </c>
      <c r="BH25" s="158" t="s">
        <v>33</v>
      </c>
      <c r="BI25" s="145">
        <v>38171</v>
      </c>
      <c r="BJ25" s="154" t="s">
        <v>33</v>
      </c>
      <c r="BK25" s="154" t="s">
        <v>33</v>
      </c>
      <c r="BL25" s="155" t="s">
        <v>33</v>
      </c>
      <c r="BM25" s="155" t="s">
        <v>33</v>
      </c>
      <c r="BN25" s="156" t="s">
        <v>33</v>
      </c>
      <c r="BO25" s="157" t="s">
        <v>33</v>
      </c>
      <c r="BP25" s="158" t="s">
        <v>33</v>
      </c>
      <c r="BQ25" s="145">
        <v>73932</v>
      </c>
      <c r="BR25" s="154" t="s">
        <v>33</v>
      </c>
      <c r="BS25" s="154" t="s">
        <v>33</v>
      </c>
      <c r="BT25" s="155" t="s">
        <v>33</v>
      </c>
      <c r="BU25" s="155" t="s">
        <v>33</v>
      </c>
      <c r="BV25" s="156" t="s">
        <v>33</v>
      </c>
      <c r="BW25" s="157" t="s">
        <v>33</v>
      </c>
      <c r="BX25" s="158" t="s">
        <v>33</v>
      </c>
      <c r="BY25" s="145">
        <v>2759</v>
      </c>
      <c r="BZ25" s="154" t="s">
        <v>33</v>
      </c>
      <c r="CA25" s="154" t="s">
        <v>33</v>
      </c>
      <c r="CB25" s="155" t="s">
        <v>33</v>
      </c>
      <c r="CC25" s="155" t="s">
        <v>33</v>
      </c>
      <c r="CD25" s="156" t="s">
        <v>33</v>
      </c>
      <c r="CE25" s="157" t="s">
        <v>33</v>
      </c>
      <c r="CF25" s="158" t="s">
        <v>33</v>
      </c>
      <c r="CG25" s="150">
        <v>570229</v>
      </c>
      <c r="CH25" s="154" t="s">
        <v>33</v>
      </c>
      <c r="CI25" s="154" t="s">
        <v>33</v>
      </c>
      <c r="CJ25" s="155" t="s">
        <v>33</v>
      </c>
      <c r="CK25" s="155" t="s">
        <v>33</v>
      </c>
      <c r="CL25" s="156" t="s">
        <v>33</v>
      </c>
      <c r="CM25" s="157" t="s">
        <v>33</v>
      </c>
      <c r="CN25" s="159" t="s">
        <v>33</v>
      </c>
    </row>
    <row r="26" spans="1:92" ht="18" customHeight="1" x14ac:dyDescent="0.15">
      <c r="A26" s="67"/>
      <c r="B26" s="228"/>
      <c r="C26" s="229"/>
      <c r="D26" s="68" t="s">
        <v>21</v>
      </c>
      <c r="E26" s="145">
        <v>6425</v>
      </c>
      <c r="F26" s="154" t="s">
        <v>33</v>
      </c>
      <c r="G26" s="154" t="s">
        <v>33</v>
      </c>
      <c r="H26" s="155" t="s">
        <v>33</v>
      </c>
      <c r="I26" s="155" t="s">
        <v>33</v>
      </c>
      <c r="J26" s="156" t="s">
        <v>33</v>
      </c>
      <c r="K26" s="157" t="s">
        <v>33</v>
      </c>
      <c r="L26" s="158" t="s">
        <v>33</v>
      </c>
      <c r="M26" s="145">
        <v>16250</v>
      </c>
      <c r="N26" s="154" t="s">
        <v>33</v>
      </c>
      <c r="O26" s="154" t="s">
        <v>33</v>
      </c>
      <c r="P26" s="155" t="s">
        <v>33</v>
      </c>
      <c r="Q26" s="155" t="s">
        <v>33</v>
      </c>
      <c r="R26" s="156" t="s">
        <v>33</v>
      </c>
      <c r="S26" s="157" t="s">
        <v>33</v>
      </c>
      <c r="T26" s="158" t="s">
        <v>33</v>
      </c>
      <c r="U26" s="145">
        <v>85727</v>
      </c>
      <c r="V26" s="154" t="s">
        <v>33</v>
      </c>
      <c r="W26" s="154" t="s">
        <v>33</v>
      </c>
      <c r="X26" s="155" t="s">
        <v>33</v>
      </c>
      <c r="Y26" s="155" t="s">
        <v>33</v>
      </c>
      <c r="Z26" s="156" t="s">
        <v>33</v>
      </c>
      <c r="AA26" s="157" t="s">
        <v>33</v>
      </c>
      <c r="AB26" s="158" t="s">
        <v>33</v>
      </c>
      <c r="AC26" s="145">
        <v>39946</v>
      </c>
      <c r="AD26" s="154" t="s">
        <v>33</v>
      </c>
      <c r="AE26" s="154" t="s">
        <v>33</v>
      </c>
      <c r="AF26" s="155" t="s">
        <v>33</v>
      </c>
      <c r="AG26" s="155" t="s">
        <v>33</v>
      </c>
      <c r="AH26" s="156" t="s">
        <v>33</v>
      </c>
      <c r="AI26" s="157" t="s">
        <v>33</v>
      </c>
      <c r="AJ26" s="158" t="s">
        <v>33</v>
      </c>
      <c r="AK26" s="150">
        <v>7076</v>
      </c>
      <c r="AL26" s="154" t="s">
        <v>33</v>
      </c>
      <c r="AM26" s="154" t="s">
        <v>33</v>
      </c>
      <c r="AN26" s="155" t="s">
        <v>33</v>
      </c>
      <c r="AO26" s="155" t="s">
        <v>33</v>
      </c>
      <c r="AP26" s="156" t="s">
        <v>33</v>
      </c>
      <c r="AQ26" s="157" t="s">
        <v>33</v>
      </c>
      <c r="AR26" s="158" t="s">
        <v>33</v>
      </c>
      <c r="AS26" s="145">
        <v>30078</v>
      </c>
      <c r="AT26" s="154" t="s">
        <v>33</v>
      </c>
      <c r="AU26" s="154" t="s">
        <v>33</v>
      </c>
      <c r="AV26" s="155" t="s">
        <v>33</v>
      </c>
      <c r="AW26" s="155" t="s">
        <v>33</v>
      </c>
      <c r="AX26" s="156" t="s">
        <v>33</v>
      </c>
      <c r="AY26" s="157" t="s">
        <v>33</v>
      </c>
      <c r="AZ26" s="158" t="s">
        <v>33</v>
      </c>
      <c r="BA26" s="145">
        <v>33814</v>
      </c>
      <c r="BB26" s="154" t="s">
        <v>33</v>
      </c>
      <c r="BC26" s="154" t="s">
        <v>33</v>
      </c>
      <c r="BD26" s="155" t="s">
        <v>33</v>
      </c>
      <c r="BE26" s="155" t="s">
        <v>33</v>
      </c>
      <c r="BF26" s="156" t="s">
        <v>33</v>
      </c>
      <c r="BG26" s="157" t="s">
        <v>33</v>
      </c>
      <c r="BH26" s="158" t="s">
        <v>33</v>
      </c>
      <c r="BI26" s="145">
        <v>6473</v>
      </c>
      <c r="BJ26" s="154" t="s">
        <v>33</v>
      </c>
      <c r="BK26" s="154" t="s">
        <v>33</v>
      </c>
      <c r="BL26" s="155" t="s">
        <v>33</v>
      </c>
      <c r="BM26" s="155" t="s">
        <v>33</v>
      </c>
      <c r="BN26" s="156" t="s">
        <v>33</v>
      </c>
      <c r="BO26" s="157" t="s">
        <v>33</v>
      </c>
      <c r="BP26" s="158" t="s">
        <v>33</v>
      </c>
      <c r="BQ26" s="145">
        <v>21346</v>
      </c>
      <c r="BR26" s="154" t="s">
        <v>33</v>
      </c>
      <c r="BS26" s="154" t="s">
        <v>33</v>
      </c>
      <c r="BT26" s="155" t="s">
        <v>33</v>
      </c>
      <c r="BU26" s="155" t="s">
        <v>33</v>
      </c>
      <c r="BV26" s="156" t="s">
        <v>33</v>
      </c>
      <c r="BW26" s="157" t="s">
        <v>33</v>
      </c>
      <c r="BX26" s="158" t="s">
        <v>33</v>
      </c>
      <c r="BY26" s="145">
        <v>2096</v>
      </c>
      <c r="BZ26" s="154" t="s">
        <v>33</v>
      </c>
      <c r="CA26" s="154" t="s">
        <v>33</v>
      </c>
      <c r="CB26" s="155" t="s">
        <v>33</v>
      </c>
      <c r="CC26" s="155" t="s">
        <v>33</v>
      </c>
      <c r="CD26" s="156" t="s">
        <v>33</v>
      </c>
      <c r="CE26" s="157" t="s">
        <v>33</v>
      </c>
      <c r="CF26" s="158" t="s">
        <v>33</v>
      </c>
      <c r="CG26" s="150">
        <v>249231</v>
      </c>
      <c r="CH26" s="154" t="s">
        <v>33</v>
      </c>
      <c r="CI26" s="154" t="s">
        <v>33</v>
      </c>
      <c r="CJ26" s="155" t="s">
        <v>33</v>
      </c>
      <c r="CK26" s="155" t="s">
        <v>33</v>
      </c>
      <c r="CL26" s="156" t="s">
        <v>33</v>
      </c>
      <c r="CM26" s="157" t="s">
        <v>33</v>
      </c>
      <c r="CN26" s="159" t="s">
        <v>33</v>
      </c>
    </row>
    <row r="27" spans="1:92" ht="18" customHeight="1" x14ac:dyDescent="0.15">
      <c r="A27" s="67"/>
      <c r="B27" s="183" t="s">
        <v>20</v>
      </c>
      <c r="C27" s="183"/>
      <c r="D27" s="71" t="s">
        <v>23</v>
      </c>
      <c r="E27" s="140">
        <v>0</v>
      </c>
      <c r="F27" s="141">
        <v>0</v>
      </c>
      <c r="G27" s="141">
        <v>0</v>
      </c>
      <c r="H27" s="141">
        <v>0</v>
      </c>
      <c r="I27" s="141">
        <v>0</v>
      </c>
      <c r="J27" s="142">
        <v>0</v>
      </c>
      <c r="K27" s="143">
        <v>0</v>
      </c>
      <c r="L27" s="160">
        <v>0</v>
      </c>
      <c r="M27" s="140">
        <v>0</v>
      </c>
      <c r="N27" s="141">
        <v>0</v>
      </c>
      <c r="O27" s="141">
        <v>0</v>
      </c>
      <c r="P27" s="141">
        <v>0</v>
      </c>
      <c r="Q27" s="141">
        <v>0</v>
      </c>
      <c r="R27" s="142">
        <v>0</v>
      </c>
      <c r="S27" s="143">
        <v>0</v>
      </c>
      <c r="T27" s="160">
        <v>0</v>
      </c>
      <c r="U27" s="140">
        <v>39</v>
      </c>
      <c r="V27" s="141">
        <v>4</v>
      </c>
      <c r="W27" s="141">
        <v>9</v>
      </c>
      <c r="X27" s="141">
        <v>0</v>
      </c>
      <c r="Y27" s="141">
        <v>0</v>
      </c>
      <c r="Z27" s="142">
        <v>9</v>
      </c>
      <c r="AA27" s="143">
        <v>0</v>
      </c>
      <c r="AB27" s="160">
        <v>26</v>
      </c>
      <c r="AC27" s="140">
        <v>0</v>
      </c>
      <c r="AD27" s="141">
        <v>0</v>
      </c>
      <c r="AE27" s="141">
        <v>0</v>
      </c>
      <c r="AF27" s="141">
        <v>0</v>
      </c>
      <c r="AG27" s="141">
        <v>0</v>
      </c>
      <c r="AH27" s="142">
        <v>0</v>
      </c>
      <c r="AI27" s="143">
        <v>0</v>
      </c>
      <c r="AJ27" s="160">
        <v>0</v>
      </c>
      <c r="AK27" s="144">
        <v>0</v>
      </c>
      <c r="AL27" s="141">
        <v>0</v>
      </c>
      <c r="AM27" s="141">
        <v>0</v>
      </c>
      <c r="AN27" s="141">
        <v>0</v>
      </c>
      <c r="AO27" s="141">
        <v>0</v>
      </c>
      <c r="AP27" s="142">
        <v>0</v>
      </c>
      <c r="AQ27" s="143">
        <v>0</v>
      </c>
      <c r="AR27" s="160">
        <v>0</v>
      </c>
      <c r="AS27" s="140">
        <v>0</v>
      </c>
      <c r="AT27" s="141">
        <v>0</v>
      </c>
      <c r="AU27" s="141">
        <v>0</v>
      </c>
      <c r="AV27" s="141">
        <v>0</v>
      </c>
      <c r="AW27" s="141">
        <v>0</v>
      </c>
      <c r="AX27" s="142">
        <v>0</v>
      </c>
      <c r="AY27" s="143">
        <v>0</v>
      </c>
      <c r="AZ27" s="160">
        <v>0</v>
      </c>
      <c r="BA27" s="140">
        <v>0</v>
      </c>
      <c r="BB27" s="141">
        <v>0</v>
      </c>
      <c r="BC27" s="141">
        <v>0</v>
      </c>
      <c r="BD27" s="141">
        <v>0</v>
      </c>
      <c r="BE27" s="141">
        <v>0</v>
      </c>
      <c r="BF27" s="142">
        <v>0</v>
      </c>
      <c r="BG27" s="143">
        <v>0</v>
      </c>
      <c r="BH27" s="160">
        <v>0</v>
      </c>
      <c r="BI27" s="140">
        <v>0</v>
      </c>
      <c r="BJ27" s="141">
        <v>0</v>
      </c>
      <c r="BK27" s="141">
        <v>0</v>
      </c>
      <c r="BL27" s="141">
        <v>0</v>
      </c>
      <c r="BM27" s="141">
        <v>0</v>
      </c>
      <c r="BN27" s="142">
        <v>0</v>
      </c>
      <c r="BO27" s="143">
        <v>0</v>
      </c>
      <c r="BP27" s="160">
        <v>0</v>
      </c>
      <c r="BQ27" s="140">
        <v>0</v>
      </c>
      <c r="BR27" s="141">
        <v>0</v>
      </c>
      <c r="BS27" s="141">
        <v>0</v>
      </c>
      <c r="BT27" s="141">
        <v>0</v>
      </c>
      <c r="BU27" s="141">
        <v>0</v>
      </c>
      <c r="BV27" s="142">
        <v>0</v>
      </c>
      <c r="BW27" s="143">
        <v>0</v>
      </c>
      <c r="BX27" s="160">
        <v>0</v>
      </c>
      <c r="BY27" s="140">
        <v>0</v>
      </c>
      <c r="BZ27" s="141">
        <v>0</v>
      </c>
      <c r="CA27" s="141">
        <v>0</v>
      </c>
      <c r="CB27" s="141">
        <v>0</v>
      </c>
      <c r="CC27" s="141">
        <v>0</v>
      </c>
      <c r="CD27" s="142">
        <v>0</v>
      </c>
      <c r="CE27" s="143">
        <v>0</v>
      </c>
      <c r="CF27" s="160">
        <v>0</v>
      </c>
      <c r="CG27" s="144">
        <v>39</v>
      </c>
      <c r="CH27" s="141">
        <v>4</v>
      </c>
      <c r="CI27" s="141">
        <v>9</v>
      </c>
      <c r="CJ27" s="141">
        <v>0</v>
      </c>
      <c r="CK27" s="141">
        <v>0</v>
      </c>
      <c r="CL27" s="142">
        <v>9</v>
      </c>
      <c r="CM27" s="143">
        <v>0</v>
      </c>
      <c r="CN27" s="161">
        <v>26</v>
      </c>
    </row>
    <row r="28" spans="1:92" s="3" customFormat="1" ht="18" customHeight="1" x14ac:dyDescent="0.15">
      <c r="A28" s="73"/>
      <c r="B28" s="230" t="s">
        <v>10</v>
      </c>
      <c r="C28" s="230"/>
      <c r="D28" s="231"/>
      <c r="E28" s="162">
        <v>312213</v>
      </c>
      <c r="F28" s="163">
        <v>28427</v>
      </c>
      <c r="G28" s="163">
        <v>44121</v>
      </c>
      <c r="H28" s="163">
        <v>5534</v>
      </c>
      <c r="I28" s="163">
        <v>208</v>
      </c>
      <c r="J28" s="164">
        <v>49863</v>
      </c>
      <c r="K28" s="165">
        <v>0</v>
      </c>
      <c r="L28" s="166">
        <v>233923</v>
      </c>
      <c r="M28" s="162">
        <v>482706</v>
      </c>
      <c r="N28" s="163">
        <v>33331</v>
      </c>
      <c r="O28" s="163">
        <v>111037</v>
      </c>
      <c r="P28" s="163">
        <v>17099</v>
      </c>
      <c r="Q28" s="163">
        <v>3581</v>
      </c>
      <c r="R28" s="164">
        <v>131717</v>
      </c>
      <c r="S28" s="165">
        <v>0</v>
      </c>
      <c r="T28" s="166">
        <v>317658</v>
      </c>
      <c r="U28" s="162">
        <v>1616681</v>
      </c>
      <c r="V28" s="163">
        <v>160773</v>
      </c>
      <c r="W28" s="163">
        <v>231733</v>
      </c>
      <c r="X28" s="163">
        <v>195889</v>
      </c>
      <c r="Y28" s="163">
        <v>1092</v>
      </c>
      <c r="Z28" s="164">
        <v>428714</v>
      </c>
      <c r="AA28" s="165">
        <v>0</v>
      </c>
      <c r="AB28" s="166">
        <v>1027194</v>
      </c>
      <c r="AC28" s="162">
        <v>1342776</v>
      </c>
      <c r="AD28" s="163">
        <v>110090</v>
      </c>
      <c r="AE28" s="163">
        <v>99171</v>
      </c>
      <c r="AF28" s="163">
        <v>189684</v>
      </c>
      <c r="AG28" s="163">
        <v>36701</v>
      </c>
      <c r="AH28" s="164">
        <v>325556</v>
      </c>
      <c r="AI28" s="165">
        <v>4222</v>
      </c>
      <c r="AJ28" s="166">
        <v>907130</v>
      </c>
      <c r="AK28" s="167">
        <v>103148</v>
      </c>
      <c r="AL28" s="163">
        <v>12559</v>
      </c>
      <c r="AM28" s="163">
        <v>31610</v>
      </c>
      <c r="AN28" s="163">
        <v>70</v>
      </c>
      <c r="AO28" s="163">
        <v>0</v>
      </c>
      <c r="AP28" s="164">
        <v>31680</v>
      </c>
      <c r="AQ28" s="165">
        <v>0</v>
      </c>
      <c r="AR28" s="166">
        <v>58909</v>
      </c>
      <c r="AS28" s="162">
        <v>1357836</v>
      </c>
      <c r="AT28" s="163">
        <v>94187</v>
      </c>
      <c r="AU28" s="163">
        <v>190266</v>
      </c>
      <c r="AV28" s="163">
        <v>39270</v>
      </c>
      <c r="AW28" s="163">
        <v>2010</v>
      </c>
      <c r="AX28" s="164">
        <v>231546</v>
      </c>
      <c r="AY28" s="165">
        <v>0</v>
      </c>
      <c r="AZ28" s="166">
        <v>1032104</v>
      </c>
      <c r="BA28" s="162">
        <v>1626836</v>
      </c>
      <c r="BB28" s="163">
        <v>147411</v>
      </c>
      <c r="BC28" s="163">
        <v>176836</v>
      </c>
      <c r="BD28" s="163">
        <v>78769</v>
      </c>
      <c r="BE28" s="163">
        <v>0</v>
      </c>
      <c r="BF28" s="164">
        <v>255606</v>
      </c>
      <c r="BG28" s="165">
        <v>0</v>
      </c>
      <c r="BH28" s="166">
        <v>1223821</v>
      </c>
      <c r="BI28" s="162">
        <v>201854</v>
      </c>
      <c r="BJ28" s="163">
        <v>20491</v>
      </c>
      <c r="BK28" s="163">
        <v>67709</v>
      </c>
      <c r="BL28" s="163">
        <v>324</v>
      </c>
      <c r="BM28" s="163">
        <v>90</v>
      </c>
      <c r="BN28" s="164">
        <v>68123</v>
      </c>
      <c r="BO28" s="165">
        <v>0</v>
      </c>
      <c r="BP28" s="166">
        <v>113240</v>
      </c>
      <c r="BQ28" s="162">
        <v>633522</v>
      </c>
      <c r="BR28" s="163">
        <v>61721</v>
      </c>
      <c r="BS28" s="163">
        <v>165863</v>
      </c>
      <c r="BT28" s="163">
        <v>28060</v>
      </c>
      <c r="BU28" s="163">
        <v>0</v>
      </c>
      <c r="BV28" s="164">
        <v>193923</v>
      </c>
      <c r="BW28" s="165">
        <v>0</v>
      </c>
      <c r="BX28" s="166">
        <v>377878</v>
      </c>
      <c r="BY28" s="162">
        <v>9936</v>
      </c>
      <c r="BZ28" s="163">
        <v>1537</v>
      </c>
      <c r="CA28" s="163">
        <v>5124</v>
      </c>
      <c r="CB28" s="163">
        <v>0</v>
      </c>
      <c r="CC28" s="163">
        <v>0</v>
      </c>
      <c r="CD28" s="164">
        <v>5124</v>
      </c>
      <c r="CE28" s="165">
        <v>0</v>
      </c>
      <c r="CF28" s="166">
        <v>3274</v>
      </c>
      <c r="CG28" s="167">
        <v>7687609</v>
      </c>
      <c r="CH28" s="163">
        <v>670536</v>
      </c>
      <c r="CI28" s="163">
        <v>1123470</v>
      </c>
      <c r="CJ28" s="163">
        <v>554699</v>
      </c>
      <c r="CK28" s="163">
        <v>43682</v>
      </c>
      <c r="CL28" s="164">
        <v>1721852</v>
      </c>
      <c r="CM28" s="165">
        <v>4222</v>
      </c>
      <c r="CN28" s="168">
        <v>5295222</v>
      </c>
    </row>
    <row r="29" spans="1:92" ht="18" customHeight="1" x14ac:dyDescent="0.15">
      <c r="A29" s="74"/>
      <c r="B29" s="232" t="s">
        <v>6</v>
      </c>
      <c r="C29" s="233"/>
      <c r="D29" s="234"/>
      <c r="E29" s="126">
        <v>9598</v>
      </c>
      <c r="F29" s="127">
        <v>72</v>
      </c>
      <c r="G29" s="127">
        <v>991</v>
      </c>
      <c r="H29" s="127">
        <v>396</v>
      </c>
      <c r="I29" s="127">
        <v>0</v>
      </c>
      <c r="J29" s="128">
        <v>1387</v>
      </c>
      <c r="K29" s="129">
        <v>0</v>
      </c>
      <c r="L29" s="130">
        <v>8139</v>
      </c>
      <c r="M29" s="126">
        <v>45809</v>
      </c>
      <c r="N29" s="127">
        <v>1418</v>
      </c>
      <c r="O29" s="127">
        <v>20818</v>
      </c>
      <c r="P29" s="127">
        <v>8016</v>
      </c>
      <c r="Q29" s="127">
        <v>0</v>
      </c>
      <c r="R29" s="128">
        <v>28834</v>
      </c>
      <c r="S29" s="129">
        <v>0</v>
      </c>
      <c r="T29" s="130">
        <v>15557</v>
      </c>
      <c r="U29" s="126">
        <v>25082</v>
      </c>
      <c r="V29" s="127">
        <v>716</v>
      </c>
      <c r="W29" s="127">
        <v>12856</v>
      </c>
      <c r="X29" s="127">
        <v>9921</v>
      </c>
      <c r="Y29" s="127">
        <v>0</v>
      </c>
      <c r="Z29" s="128">
        <v>22777</v>
      </c>
      <c r="AA29" s="129">
        <v>0</v>
      </c>
      <c r="AB29" s="130">
        <v>1589</v>
      </c>
      <c r="AC29" s="126">
        <v>47277</v>
      </c>
      <c r="AD29" s="127">
        <v>2707</v>
      </c>
      <c r="AE29" s="127">
        <v>8006</v>
      </c>
      <c r="AF29" s="127">
        <v>335</v>
      </c>
      <c r="AG29" s="127">
        <v>0</v>
      </c>
      <c r="AH29" s="128">
        <v>8340</v>
      </c>
      <c r="AI29" s="129">
        <v>0</v>
      </c>
      <c r="AJ29" s="130">
        <v>36230</v>
      </c>
      <c r="AK29" s="131">
        <v>5004</v>
      </c>
      <c r="AL29" s="127">
        <v>149</v>
      </c>
      <c r="AM29" s="127">
        <v>4225</v>
      </c>
      <c r="AN29" s="127">
        <v>23</v>
      </c>
      <c r="AO29" s="127">
        <v>0</v>
      </c>
      <c r="AP29" s="128">
        <v>4248</v>
      </c>
      <c r="AQ29" s="129">
        <v>0</v>
      </c>
      <c r="AR29" s="130">
        <v>607</v>
      </c>
      <c r="AS29" s="126">
        <v>491</v>
      </c>
      <c r="AT29" s="127">
        <v>5</v>
      </c>
      <c r="AU29" s="127">
        <v>426</v>
      </c>
      <c r="AV29" s="127">
        <v>0</v>
      </c>
      <c r="AW29" s="127">
        <v>0</v>
      </c>
      <c r="AX29" s="128">
        <v>426</v>
      </c>
      <c r="AY29" s="129">
        <v>0</v>
      </c>
      <c r="AZ29" s="130">
        <v>60</v>
      </c>
      <c r="BA29" s="126">
        <v>0</v>
      </c>
      <c r="BB29" s="127">
        <v>0</v>
      </c>
      <c r="BC29" s="127">
        <v>0</v>
      </c>
      <c r="BD29" s="127">
        <v>0</v>
      </c>
      <c r="BE29" s="127">
        <v>0</v>
      </c>
      <c r="BF29" s="128">
        <v>0</v>
      </c>
      <c r="BG29" s="129">
        <v>0</v>
      </c>
      <c r="BH29" s="130">
        <v>0</v>
      </c>
      <c r="BI29" s="126">
        <v>0</v>
      </c>
      <c r="BJ29" s="127">
        <v>0</v>
      </c>
      <c r="BK29" s="127">
        <v>0</v>
      </c>
      <c r="BL29" s="127">
        <v>0</v>
      </c>
      <c r="BM29" s="127">
        <v>0</v>
      </c>
      <c r="BN29" s="128">
        <v>0</v>
      </c>
      <c r="BO29" s="129">
        <v>0</v>
      </c>
      <c r="BP29" s="130">
        <v>0</v>
      </c>
      <c r="BQ29" s="126">
        <v>58711</v>
      </c>
      <c r="BR29" s="127">
        <v>3918</v>
      </c>
      <c r="BS29" s="127">
        <v>5224</v>
      </c>
      <c r="BT29" s="127">
        <v>4703</v>
      </c>
      <c r="BU29" s="127">
        <v>0</v>
      </c>
      <c r="BV29" s="128">
        <v>9927</v>
      </c>
      <c r="BW29" s="129">
        <v>0</v>
      </c>
      <c r="BX29" s="130">
        <v>44866</v>
      </c>
      <c r="BY29" s="126">
        <v>444</v>
      </c>
      <c r="BZ29" s="127">
        <v>2</v>
      </c>
      <c r="CA29" s="127">
        <v>418</v>
      </c>
      <c r="CB29" s="127">
        <v>0</v>
      </c>
      <c r="CC29" s="127">
        <v>0</v>
      </c>
      <c r="CD29" s="128">
        <v>418</v>
      </c>
      <c r="CE29" s="129">
        <v>0</v>
      </c>
      <c r="CF29" s="130">
        <v>23</v>
      </c>
      <c r="CG29" s="131">
        <v>192416</v>
      </c>
      <c r="CH29" s="127">
        <v>8987</v>
      </c>
      <c r="CI29" s="127">
        <v>52964</v>
      </c>
      <c r="CJ29" s="127">
        <v>23394</v>
      </c>
      <c r="CK29" s="127">
        <v>0</v>
      </c>
      <c r="CL29" s="128">
        <v>76357</v>
      </c>
      <c r="CM29" s="129">
        <v>0</v>
      </c>
      <c r="CN29" s="132">
        <v>107071</v>
      </c>
    </row>
    <row r="30" spans="1:92" ht="18" customHeight="1" x14ac:dyDescent="0.15">
      <c r="A30" s="67"/>
      <c r="B30" s="235" t="s">
        <v>7</v>
      </c>
      <c r="C30" s="238" t="s">
        <v>88</v>
      </c>
      <c r="D30" s="185" t="s">
        <v>87</v>
      </c>
      <c r="E30" s="133">
        <v>231374</v>
      </c>
      <c r="F30" s="134">
        <v>24911</v>
      </c>
      <c r="G30" s="134">
        <v>5936</v>
      </c>
      <c r="H30" s="134">
        <v>2886</v>
      </c>
      <c r="I30" s="134">
        <v>0</v>
      </c>
      <c r="J30" s="135">
        <v>8822</v>
      </c>
      <c r="K30" s="136">
        <v>0</v>
      </c>
      <c r="L30" s="137">
        <v>197641</v>
      </c>
      <c r="M30" s="133">
        <v>306132</v>
      </c>
      <c r="N30" s="134">
        <v>29131</v>
      </c>
      <c r="O30" s="134">
        <v>33671</v>
      </c>
      <c r="P30" s="134">
        <v>7317</v>
      </c>
      <c r="Q30" s="134">
        <v>7334</v>
      </c>
      <c r="R30" s="135">
        <v>48322</v>
      </c>
      <c r="S30" s="136">
        <v>0</v>
      </c>
      <c r="T30" s="137">
        <v>228679</v>
      </c>
      <c r="U30" s="133">
        <v>805400</v>
      </c>
      <c r="V30" s="134">
        <v>107764</v>
      </c>
      <c r="W30" s="134">
        <v>66767</v>
      </c>
      <c r="X30" s="134">
        <v>207187</v>
      </c>
      <c r="Y30" s="134">
        <v>223</v>
      </c>
      <c r="Z30" s="135">
        <v>274177</v>
      </c>
      <c r="AA30" s="136">
        <v>0</v>
      </c>
      <c r="AB30" s="137">
        <v>423459</v>
      </c>
      <c r="AC30" s="133">
        <v>841007</v>
      </c>
      <c r="AD30" s="134">
        <v>92558</v>
      </c>
      <c r="AE30" s="134">
        <v>53675</v>
      </c>
      <c r="AF30" s="134">
        <v>193643</v>
      </c>
      <c r="AG30" s="134">
        <v>6563</v>
      </c>
      <c r="AH30" s="135">
        <v>253880</v>
      </c>
      <c r="AI30" s="136">
        <v>1683</v>
      </c>
      <c r="AJ30" s="137">
        <v>494569</v>
      </c>
      <c r="AK30" s="138">
        <v>91747</v>
      </c>
      <c r="AL30" s="134">
        <v>13780</v>
      </c>
      <c r="AM30" s="134">
        <v>17938</v>
      </c>
      <c r="AN30" s="134">
        <v>26</v>
      </c>
      <c r="AO30" s="134">
        <v>0</v>
      </c>
      <c r="AP30" s="135">
        <v>17964</v>
      </c>
      <c r="AQ30" s="136">
        <v>0</v>
      </c>
      <c r="AR30" s="137">
        <v>60003</v>
      </c>
      <c r="AS30" s="133">
        <v>694477</v>
      </c>
      <c r="AT30" s="134">
        <v>68051</v>
      </c>
      <c r="AU30" s="134">
        <v>51424</v>
      </c>
      <c r="AV30" s="134">
        <v>32976</v>
      </c>
      <c r="AW30" s="134">
        <v>352</v>
      </c>
      <c r="AX30" s="135">
        <v>84751</v>
      </c>
      <c r="AY30" s="136">
        <v>0</v>
      </c>
      <c r="AZ30" s="137">
        <v>541674</v>
      </c>
      <c r="BA30" s="133">
        <v>1352226</v>
      </c>
      <c r="BB30" s="134">
        <v>143409</v>
      </c>
      <c r="BC30" s="134">
        <v>115003</v>
      </c>
      <c r="BD30" s="134">
        <v>57497</v>
      </c>
      <c r="BE30" s="134">
        <v>0</v>
      </c>
      <c r="BF30" s="135">
        <v>172501</v>
      </c>
      <c r="BG30" s="136">
        <v>0</v>
      </c>
      <c r="BH30" s="137">
        <v>1036317</v>
      </c>
      <c r="BI30" s="133">
        <v>105338</v>
      </c>
      <c r="BJ30" s="134">
        <v>16454</v>
      </c>
      <c r="BK30" s="134">
        <v>29078</v>
      </c>
      <c r="BL30" s="134">
        <v>72</v>
      </c>
      <c r="BM30" s="134">
        <v>0</v>
      </c>
      <c r="BN30" s="135">
        <v>29150</v>
      </c>
      <c r="BO30" s="136">
        <v>0</v>
      </c>
      <c r="BP30" s="137">
        <v>59735</v>
      </c>
      <c r="BQ30" s="133">
        <v>332073</v>
      </c>
      <c r="BR30" s="134">
        <v>45935</v>
      </c>
      <c r="BS30" s="134">
        <v>44974</v>
      </c>
      <c r="BT30" s="134">
        <v>7899</v>
      </c>
      <c r="BU30" s="134">
        <v>0</v>
      </c>
      <c r="BV30" s="135">
        <v>52873</v>
      </c>
      <c r="BW30" s="136">
        <v>0</v>
      </c>
      <c r="BX30" s="137">
        <v>233265</v>
      </c>
      <c r="BY30" s="133">
        <v>7198</v>
      </c>
      <c r="BZ30" s="134">
        <v>960</v>
      </c>
      <c r="CA30" s="134">
        <v>2947</v>
      </c>
      <c r="CB30" s="134">
        <v>0</v>
      </c>
      <c r="CC30" s="134">
        <v>0</v>
      </c>
      <c r="CD30" s="135">
        <v>2947</v>
      </c>
      <c r="CE30" s="136">
        <v>0</v>
      </c>
      <c r="CF30" s="137">
        <v>3290</v>
      </c>
      <c r="CG30" s="138">
        <v>4752876</v>
      </c>
      <c r="CH30" s="134">
        <v>542025</v>
      </c>
      <c r="CI30" s="134">
        <v>421412</v>
      </c>
      <c r="CJ30" s="134">
        <v>509503</v>
      </c>
      <c r="CK30" s="134">
        <v>14472</v>
      </c>
      <c r="CL30" s="135">
        <v>945387</v>
      </c>
      <c r="CM30" s="136">
        <v>1683</v>
      </c>
      <c r="CN30" s="139">
        <v>3265465</v>
      </c>
    </row>
    <row r="31" spans="1:92" ht="18" customHeight="1" x14ac:dyDescent="0.15">
      <c r="A31" s="67"/>
      <c r="B31" s="236"/>
      <c r="C31" s="239"/>
      <c r="D31" s="118" t="s">
        <v>3</v>
      </c>
      <c r="E31" s="133">
        <v>15865</v>
      </c>
      <c r="F31" s="134">
        <v>2711</v>
      </c>
      <c r="G31" s="134">
        <v>2713</v>
      </c>
      <c r="H31" s="134">
        <v>763</v>
      </c>
      <c r="I31" s="134">
        <v>0</v>
      </c>
      <c r="J31" s="135">
        <v>3476</v>
      </c>
      <c r="K31" s="136">
        <v>0</v>
      </c>
      <c r="L31" s="137">
        <v>9678</v>
      </c>
      <c r="M31" s="133">
        <v>45164</v>
      </c>
      <c r="N31" s="134">
        <v>1042</v>
      </c>
      <c r="O31" s="134">
        <v>0</v>
      </c>
      <c r="P31" s="134">
        <v>0</v>
      </c>
      <c r="Q31" s="134">
        <v>0</v>
      </c>
      <c r="R31" s="135">
        <v>0</v>
      </c>
      <c r="S31" s="136">
        <v>0</v>
      </c>
      <c r="T31" s="137">
        <v>44122</v>
      </c>
      <c r="U31" s="133">
        <v>422509</v>
      </c>
      <c r="V31" s="134">
        <v>34140</v>
      </c>
      <c r="W31" s="134">
        <v>9131</v>
      </c>
      <c r="X31" s="134">
        <v>5426</v>
      </c>
      <c r="Y31" s="134">
        <v>0</v>
      </c>
      <c r="Z31" s="135">
        <v>14557</v>
      </c>
      <c r="AA31" s="136">
        <v>0</v>
      </c>
      <c r="AB31" s="137">
        <v>373812</v>
      </c>
      <c r="AC31" s="133">
        <v>302116</v>
      </c>
      <c r="AD31" s="134">
        <v>14466</v>
      </c>
      <c r="AE31" s="134">
        <v>11359</v>
      </c>
      <c r="AF31" s="134">
        <v>18</v>
      </c>
      <c r="AG31" s="134">
        <v>31250</v>
      </c>
      <c r="AH31" s="135">
        <v>42628</v>
      </c>
      <c r="AI31" s="136">
        <v>0</v>
      </c>
      <c r="AJ31" s="137">
        <v>245023</v>
      </c>
      <c r="AK31" s="138">
        <v>1413</v>
      </c>
      <c r="AL31" s="134">
        <v>68</v>
      </c>
      <c r="AM31" s="134">
        <v>0</v>
      </c>
      <c r="AN31" s="134">
        <v>0</v>
      </c>
      <c r="AO31" s="134">
        <v>0</v>
      </c>
      <c r="AP31" s="135">
        <v>0</v>
      </c>
      <c r="AQ31" s="136">
        <v>0</v>
      </c>
      <c r="AR31" s="137">
        <v>1345</v>
      </c>
      <c r="AS31" s="133">
        <v>439262</v>
      </c>
      <c r="AT31" s="134">
        <v>14540</v>
      </c>
      <c r="AU31" s="134">
        <v>44621</v>
      </c>
      <c r="AV31" s="134">
        <v>5400</v>
      </c>
      <c r="AW31" s="134">
        <v>899</v>
      </c>
      <c r="AX31" s="135">
        <v>50919</v>
      </c>
      <c r="AY31" s="136">
        <v>0</v>
      </c>
      <c r="AZ31" s="137">
        <v>373803</v>
      </c>
      <c r="BA31" s="133">
        <v>201863</v>
      </c>
      <c r="BB31" s="134">
        <v>5485</v>
      </c>
      <c r="BC31" s="134">
        <v>1</v>
      </c>
      <c r="BD31" s="134">
        <v>0</v>
      </c>
      <c r="BE31" s="134">
        <v>0</v>
      </c>
      <c r="BF31" s="135">
        <v>1</v>
      </c>
      <c r="BG31" s="136">
        <v>0</v>
      </c>
      <c r="BH31" s="137">
        <v>196377</v>
      </c>
      <c r="BI31" s="133">
        <v>47044</v>
      </c>
      <c r="BJ31" s="134">
        <v>1860</v>
      </c>
      <c r="BK31" s="134">
        <v>4041</v>
      </c>
      <c r="BL31" s="134">
        <v>0</v>
      </c>
      <c r="BM31" s="134">
        <v>0</v>
      </c>
      <c r="BN31" s="135">
        <v>4041</v>
      </c>
      <c r="BO31" s="136">
        <v>0</v>
      </c>
      <c r="BP31" s="137">
        <v>41142</v>
      </c>
      <c r="BQ31" s="133">
        <v>89205</v>
      </c>
      <c r="BR31" s="134">
        <v>2091</v>
      </c>
      <c r="BS31" s="134">
        <v>505</v>
      </c>
      <c r="BT31" s="134">
        <v>6384</v>
      </c>
      <c r="BU31" s="134">
        <v>0</v>
      </c>
      <c r="BV31" s="135">
        <v>6889</v>
      </c>
      <c r="BW31" s="136">
        <v>0</v>
      </c>
      <c r="BX31" s="137">
        <v>80225</v>
      </c>
      <c r="BY31" s="133">
        <v>0</v>
      </c>
      <c r="BZ31" s="134">
        <v>0</v>
      </c>
      <c r="CA31" s="134">
        <v>0</v>
      </c>
      <c r="CB31" s="134">
        <v>0</v>
      </c>
      <c r="CC31" s="134">
        <v>0</v>
      </c>
      <c r="CD31" s="135">
        <v>0</v>
      </c>
      <c r="CE31" s="136">
        <v>0</v>
      </c>
      <c r="CF31" s="137">
        <v>0</v>
      </c>
      <c r="CG31" s="138">
        <v>1572519</v>
      </c>
      <c r="CH31" s="134">
        <v>77109</v>
      </c>
      <c r="CI31" s="134">
        <v>72371</v>
      </c>
      <c r="CJ31" s="134">
        <v>17991</v>
      </c>
      <c r="CK31" s="134">
        <v>32149</v>
      </c>
      <c r="CL31" s="135">
        <v>122511</v>
      </c>
      <c r="CM31" s="136">
        <v>0</v>
      </c>
      <c r="CN31" s="139">
        <v>1372899</v>
      </c>
    </row>
    <row r="32" spans="1:92" ht="18" customHeight="1" x14ac:dyDescent="0.15">
      <c r="A32" s="67"/>
      <c r="B32" s="236"/>
      <c r="C32" s="239"/>
      <c r="D32" s="184" t="s">
        <v>86</v>
      </c>
      <c r="E32" s="133">
        <v>23258</v>
      </c>
      <c r="F32" s="134">
        <v>861</v>
      </c>
      <c r="G32" s="134">
        <v>1159</v>
      </c>
      <c r="H32" s="134">
        <v>431</v>
      </c>
      <c r="I32" s="134">
        <v>0</v>
      </c>
      <c r="J32" s="135">
        <v>1590</v>
      </c>
      <c r="K32" s="136">
        <v>0</v>
      </c>
      <c r="L32" s="137">
        <v>20807</v>
      </c>
      <c r="M32" s="133">
        <v>41324</v>
      </c>
      <c r="N32" s="134">
        <v>1230</v>
      </c>
      <c r="O32" s="134">
        <v>169</v>
      </c>
      <c r="P32" s="134">
        <v>545</v>
      </c>
      <c r="Q32" s="134">
        <v>0</v>
      </c>
      <c r="R32" s="135">
        <v>714</v>
      </c>
      <c r="S32" s="136">
        <v>0</v>
      </c>
      <c r="T32" s="137">
        <v>39380</v>
      </c>
      <c r="U32" s="133">
        <v>242403</v>
      </c>
      <c r="V32" s="134">
        <v>8394</v>
      </c>
      <c r="W32" s="134">
        <v>17581</v>
      </c>
      <c r="X32" s="134">
        <v>6869</v>
      </c>
      <c r="Y32" s="134">
        <v>441</v>
      </c>
      <c r="Z32" s="135">
        <v>24891</v>
      </c>
      <c r="AA32" s="136">
        <v>0</v>
      </c>
      <c r="AB32" s="137">
        <v>209118</v>
      </c>
      <c r="AC32" s="133">
        <v>157924</v>
      </c>
      <c r="AD32" s="134">
        <v>7343</v>
      </c>
      <c r="AE32" s="134">
        <v>11</v>
      </c>
      <c r="AF32" s="134">
        <v>839</v>
      </c>
      <c r="AG32" s="134">
        <v>1</v>
      </c>
      <c r="AH32" s="135">
        <v>851</v>
      </c>
      <c r="AI32" s="136">
        <v>0</v>
      </c>
      <c r="AJ32" s="137">
        <v>149730</v>
      </c>
      <c r="AK32" s="138">
        <v>1821</v>
      </c>
      <c r="AL32" s="134">
        <v>99</v>
      </c>
      <c r="AM32" s="134">
        <v>0</v>
      </c>
      <c r="AN32" s="134">
        <v>0</v>
      </c>
      <c r="AO32" s="134">
        <v>0</v>
      </c>
      <c r="AP32" s="135">
        <v>0</v>
      </c>
      <c r="AQ32" s="136">
        <v>0</v>
      </c>
      <c r="AR32" s="137">
        <v>1722</v>
      </c>
      <c r="AS32" s="133">
        <v>73953</v>
      </c>
      <c r="AT32" s="134">
        <v>3840</v>
      </c>
      <c r="AU32" s="134">
        <v>5690</v>
      </c>
      <c r="AV32" s="134">
        <v>0</v>
      </c>
      <c r="AW32" s="134">
        <v>0</v>
      </c>
      <c r="AX32" s="135">
        <v>5690</v>
      </c>
      <c r="AY32" s="136">
        <v>0</v>
      </c>
      <c r="AZ32" s="137">
        <v>64423</v>
      </c>
      <c r="BA32" s="133">
        <v>57115</v>
      </c>
      <c r="BB32" s="134">
        <v>1903</v>
      </c>
      <c r="BC32" s="134">
        <v>2703</v>
      </c>
      <c r="BD32" s="134">
        <v>6</v>
      </c>
      <c r="BE32" s="134">
        <v>0</v>
      </c>
      <c r="BF32" s="135">
        <v>2709</v>
      </c>
      <c r="BG32" s="136">
        <v>0</v>
      </c>
      <c r="BH32" s="137">
        <v>52504</v>
      </c>
      <c r="BI32" s="133">
        <v>1474</v>
      </c>
      <c r="BJ32" s="134">
        <v>83</v>
      </c>
      <c r="BK32" s="134">
        <v>0</v>
      </c>
      <c r="BL32" s="134">
        <v>0</v>
      </c>
      <c r="BM32" s="134">
        <v>0</v>
      </c>
      <c r="BN32" s="135">
        <v>0</v>
      </c>
      <c r="BO32" s="136">
        <v>0</v>
      </c>
      <c r="BP32" s="137">
        <v>1391</v>
      </c>
      <c r="BQ32" s="133">
        <v>23158</v>
      </c>
      <c r="BR32" s="134">
        <v>1820</v>
      </c>
      <c r="BS32" s="134">
        <v>1206</v>
      </c>
      <c r="BT32" s="134">
        <v>1876</v>
      </c>
      <c r="BU32" s="134">
        <v>0</v>
      </c>
      <c r="BV32" s="135">
        <v>3082</v>
      </c>
      <c r="BW32" s="136">
        <v>0</v>
      </c>
      <c r="BX32" s="137">
        <v>18256</v>
      </c>
      <c r="BY32" s="133">
        <v>1978</v>
      </c>
      <c r="BZ32" s="134">
        <v>125</v>
      </c>
      <c r="CA32" s="134">
        <v>308</v>
      </c>
      <c r="CB32" s="134">
        <v>0</v>
      </c>
      <c r="CC32" s="134">
        <v>0</v>
      </c>
      <c r="CD32" s="135">
        <v>308</v>
      </c>
      <c r="CE32" s="136">
        <v>0</v>
      </c>
      <c r="CF32" s="137">
        <v>1544</v>
      </c>
      <c r="CG32" s="138">
        <v>631417</v>
      </c>
      <c r="CH32" s="134">
        <v>25967</v>
      </c>
      <c r="CI32" s="134">
        <v>29644</v>
      </c>
      <c r="CJ32" s="134">
        <v>10566</v>
      </c>
      <c r="CK32" s="134">
        <v>442</v>
      </c>
      <c r="CL32" s="135">
        <v>40652</v>
      </c>
      <c r="CM32" s="136">
        <v>0</v>
      </c>
      <c r="CN32" s="139">
        <v>564798</v>
      </c>
    </row>
    <row r="33" spans="1:92" ht="18" customHeight="1" x14ac:dyDescent="0.15">
      <c r="A33" s="67"/>
      <c r="B33" s="236"/>
      <c r="C33" s="239"/>
      <c r="D33" s="68" t="s">
        <v>1</v>
      </c>
      <c r="E33" s="140">
        <v>270497</v>
      </c>
      <c r="F33" s="134">
        <v>28483</v>
      </c>
      <c r="G33" s="134">
        <v>9808</v>
      </c>
      <c r="H33" s="134">
        <v>4080</v>
      </c>
      <c r="I33" s="134">
        <v>0</v>
      </c>
      <c r="J33" s="135">
        <v>13888</v>
      </c>
      <c r="K33" s="136">
        <v>0</v>
      </c>
      <c r="L33" s="137">
        <v>228126</v>
      </c>
      <c r="M33" s="133">
        <v>392620</v>
      </c>
      <c r="N33" s="134">
        <v>31403</v>
      </c>
      <c r="O33" s="134">
        <v>33840</v>
      </c>
      <c r="P33" s="134">
        <v>7862</v>
      </c>
      <c r="Q33" s="134">
        <v>7334</v>
      </c>
      <c r="R33" s="135">
        <v>49036</v>
      </c>
      <c r="S33" s="136">
        <v>0</v>
      </c>
      <c r="T33" s="137">
        <v>312181</v>
      </c>
      <c r="U33" s="133">
        <v>1470312</v>
      </c>
      <c r="V33" s="134">
        <v>150298</v>
      </c>
      <c r="W33" s="134">
        <v>93479</v>
      </c>
      <c r="X33" s="134">
        <v>219482</v>
      </c>
      <c r="Y33" s="134">
        <v>664</v>
      </c>
      <c r="Z33" s="135">
        <v>313625</v>
      </c>
      <c r="AA33" s="136">
        <v>0</v>
      </c>
      <c r="AB33" s="137">
        <v>1006389</v>
      </c>
      <c r="AC33" s="133">
        <v>1301047</v>
      </c>
      <c r="AD33" s="134">
        <v>114367</v>
      </c>
      <c r="AE33" s="134">
        <v>65046</v>
      </c>
      <c r="AF33" s="134">
        <v>194500</v>
      </c>
      <c r="AG33" s="134">
        <v>37814</v>
      </c>
      <c r="AH33" s="135">
        <v>297360</v>
      </c>
      <c r="AI33" s="136">
        <v>1683</v>
      </c>
      <c r="AJ33" s="137">
        <v>889321</v>
      </c>
      <c r="AK33" s="138">
        <v>94981</v>
      </c>
      <c r="AL33" s="134">
        <v>13947</v>
      </c>
      <c r="AM33" s="134">
        <v>17938</v>
      </c>
      <c r="AN33" s="134">
        <v>26</v>
      </c>
      <c r="AO33" s="134">
        <v>0</v>
      </c>
      <c r="AP33" s="135">
        <v>17964</v>
      </c>
      <c r="AQ33" s="136">
        <v>0</v>
      </c>
      <c r="AR33" s="137">
        <v>63070</v>
      </c>
      <c r="AS33" s="133">
        <v>1207692</v>
      </c>
      <c r="AT33" s="134">
        <v>86431</v>
      </c>
      <c r="AU33" s="134">
        <v>101734</v>
      </c>
      <c r="AV33" s="134">
        <v>38376</v>
      </c>
      <c r="AW33" s="134">
        <v>1250</v>
      </c>
      <c r="AX33" s="135">
        <v>141360</v>
      </c>
      <c r="AY33" s="136">
        <v>0</v>
      </c>
      <c r="AZ33" s="137">
        <v>979901</v>
      </c>
      <c r="BA33" s="133">
        <v>1611205</v>
      </c>
      <c r="BB33" s="134">
        <v>150796</v>
      </c>
      <c r="BC33" s="134">
        <v>117707</v>
      </c>
      <c r="BD33" s="134">
        <v>57503</v>
      </c>
      <c r="BE33" s="134">
        <v>0</v>
      </c>
      <c r="BF33" s="135">
        <v>175210</v>
      </c>
      <c r="BG33" s="136">
        <v>0</v>
      </c>
      <c r="BH33" s="137">
        <v>1285198</v>
      </c>
      <c r="BI33" s="133">
        <v>153856</v>
      </c>
      <c r="BJ33" s="134">
        <v>18397</v>
      </c>
      <c r="BK33" s="134">
        <v>33119</v>
      </c>
      <c r="BL33" s="134">
        <v>72</v>
      </c>
      <c r="BM33" s="134">
        <v>0</v>
      </c>
      <c r="BN33" s="135">
        <v>33191</v>
      </c>
      <c r="BO33" s="136">
        <v>0</v>
      </c>
      <c r="BP33" s="137">
        <v>102268</v>
      </c>
      <c r="BQ33" s="133">
        <v>444436</v>
      </c>
      <c r="BR33" s="134">
        <v>49846</v>
      </c>
      <c r="BS33" s="134">
        <v>46685</v>
      </c>
      <c r="BT33" s="134">
        <v>16159</v>
      </c>
      <c r="BU33" s="134">
        <v>0</v>
      </c>
      <c r="BV33" s="135">
        <v>62844</v>
      </c>
      <c r="BW33" s="136">
        <v>0</v>
      </c>
      <c r="BX33" s="137">
        <v>331746</v>
      </c>
      <c r="BY33" s="133">
        <v>9176</v>
      </c>
      <c r="BZ33" s="134">
        <v>1086</v>
      </c>
      <c r="CA33" s="134">
        <v>3256</v>
      </c>
      <c r="CB33" s="134">
        <v>0</v>
      </c>
      <c r="CC33" s="134">
        <v>0</v>
      </c>
      <c r="CD33" s="135">
        <v>3256</v>
      </c>
      <c r="CE33" s="136">
        <v>0</v>
      </c>
      <c r="CF33" s="137">
        <v>4835</v>
      </c>
      <c r="CG33" s="138">
        <v>6956813</v>
      </c>
      <c r="CH33" s="134">
        <v>645101</v>
      </c>
      <c r="CI33" s="134">
        <v>523429</v>
      </c>
      <c r="CJ33" s="134">
        <v>538060</v>
      </c>
      <c r="CK33" s="134">
        <v>47062</v>
      </c>
      <c r="CL33" s="135">
        <v>1108551</v>
      </c>
      <c r="CM33" s="136">
        <v>1683</v>
      </c>
      <c r="CN33" s="139">
        <v>5203162</v>
      </c>
    </row>
    <row r="34" spans="1:92" ht="18" customHeight="1" x14ac:dyDescent="0.15">
      <c r="A34" s="67"/>
      <c r="B34" s="236"/>
      <c r="C34" s="240"/>
      <c r="D34" s="69" t="s">
        <v>66</v>
      </c>
      <c r="E34" s="145">
        <v>40485</v>
      </c>
      <c r="F34" s="146" t="s">
        <v>33</v>
      </c>
      <c r="G34" s="146" t="s">
        <v>33</v>
      </c>
      <c r="H34" s="146" t="s">
        <v>33</v>
      </c>
      <c r="I34" s="146" t="s">
        <v>33</v>
      </c>
      <c r="J34" s="169" t="s">
        <v>33</v>
      </c>
      <c r="K34" s="170" t="s">
        <v>33</v>
      </c>
      <c r="L34" s="149" t="s">
        <v>33</v>
      </c>
      <c r="M34" s="145">
        <v>97849</v>
      </c>
      <c r="N34" s="146" t="s">
        <v>33</v>
      </c>
      <c r="O34" s="146" t="s">
        <v>33</v>
      </c>
      <c r="P34" s="146" t="s">
        <v>33</v>
      </c>
      <c r="Q34" s="146" t="s">
        <v>33</v>
      </c>
      <c r="R34" s="169" t="s">
        <v>33</v>
      </c>
      <c r="S34" s="170" t="s">
        <v>33</v>
      </c>
      <c r="T34" s="149" t="s">
        <v>33</v>
      </c>
      <c r="U34" s="145">
        <v>565257</v>
      </c>
      <c r="V34" s="146" t="s">
        <v>33</v>
      </c>
      <c r="W34" s="146" t="s">
        <v>33</v>
      </c>
      <c r="X34" s="146" t="s">
        <v>33</v>
      </c>
      <c r="Y34" s="146" t="s">
        <v>33</v>
      </c>
      <c r="Z34" s="169" t="s">
        <v>33</v>
      </c>
      <c r="AA34" s="170" t="s">
        <v>33</v>
      </c>
      <c r="AB34" s="149" t="s">
        <v>33</v>
      </c>
      <c r="AC34" s="145">
        <v>460330</v>
      </c>
      <c r="AD34" s="146" t="s">
        <v>33</v>
      </c>
      <c r="AE34" s="146" t="s">
        <v>33</v>
      </c>
      <c r="AF34" s="146" t="s">
        <v>33</v>
      </c>
      <c r="AG34" s="146" t="s">
        <v>33</v>
      </c>
      <c r="AH34" s="169" t="s">
        <v>33</v>
      </c>
      <c r="AI34" s="170" t="s">
        <v>33</v>
      </c>
      <c r="AJ34" s="149" t="s">
        <v>33</v>
      </c>
      <c r="AK34" s="150">
        <v>76914</v>
      </c>
      <c r="AL34" s="146" t="s">
        <v>33</v>
      </c>
      <c r="AM34" s="146" t="s">
        <v>33</v>
      </c>
      <c r="AN34" s="146" t="s">
        <v>33</v>
      </c>
      <c r="AO34" s="146" t="s">
        <v>33</v>
      </c>
      <c r="AP34" s="169" t="s">
        <v>33</v>
      </c>
      <c r="AQ34" s="170" t="s">
        <v>33</v>
      </c>
      <c r="AR34" s="149" t="s">
        <v>33</v>
      </c>
      <c r="AS34" s="145">
        <v>353213</v>
      </c>
      <c r="AT34" s="146" t="s">
        <v>33</v>
      </c>
      <c r="AU34" s="146" t="s">
        <v>33</v>
      </c>
      <c r="AV34" s="146" t="s">
        <v>33</v>
      </c>
      <c r="AW34" s="146" t="s">
        <v>33</v>
      </c>
      <c r="AX34" s="169" t="s">
        <v>33</v>
      </c>
      <c r="AY34" s="170" t="s">
        <v>33</v>
      </c>
      <c r="AZ34" s="149" t="s">
        <v>33</v>
      </c>
      <c r="BA34" s="145">
        <v>569519</v>
      </c>
      <c r="BB34" s="146" t="s">
        <v>33</v>
      </c>
      <c r="BC34" s="146" t="s">
        <v>33</v>
      </c>
      <c r="BD34" s="146" t="s">
        <v>33</v>
      </c>
      <c r="BE34" s="146" t="s">
        <v>33</v>
      </c>
      <c r="BF34" s="169" t="s">
        <v>33</v>
      </c>
      <c r="BG34" s="170" t="s">
        <v>33</v>
      </c>
      <c r="BH34" s="149" t="s">
        <v>33</v>
      </c>
      <c r="BI34" s="145">
        <v>107744</v>
      </c>
      <c r="BJ34" s="146" t="s">
        <v>33</v>
      </c>
      <c r="BK34" s="146" t="s">
        <v>33</v>
      </c>
      <c r="BL34" s="146" t="s">
        <v>33</v>
      </c>
      <c r="BM34" s="146" t="s">
        <v>33</v>
      </c>
      <c r="BN34" s="169" t="s">
        <v>33</v>
      </c>
      <c r="BO34" s="170" t="s">
        <v>33</v>
      </c>
      <c r="BP34" s="149" t="s">
        <v>33</v>
      </c>
      <c r="BQ34" s="145">
        <v>29967</v>
      </c>
      <c r="BR34" s="146" t="s">
        <v>33</v>
      </c>
      <c r="BS34" s="146" t="s">
        <v>33</v>
      </c>
      <c r="BT34" s="146" t="s">
        <v>33</v>
      </c>
      <c r="BU34" s="146" t="s">
        <v>33</v>
      </c>
      <c r="BV34" s="169" t="s">
        <v>33</v>
      </c>
      <c r="BW34" s="170" t="s">
        <v>33</v>
      </c>
      <c r="BX34" s="149" t="s">
        <v>33</v>
      </c>
      <c r="BY34" s="145">
        <v>2824</v>
      </c>
      <c r="BZ34" s="146" t="s">
        <v>33</v>
      </c>
      <c r="CA34" s="146" t="s">
        <v>33</v>
      </c>
      <c r="CB34" s="146" t="s">
        <v>33</v>
      </c>
      <c r="CC34" s="146" t="s">
        <v>33</v>
      </c>
      <c r="CD34" s="169" t="s">
        <v>33</v>
      </c>
      <c r="CE34" s="170" t="s">
        <v>33</v>
      </c>
      <c r="CF34" s="149" t="s">
        <v>33</v>
      </c>
      <c r="CG34" s="150">
        <v>2304201</v>
      </c>
      <c r="CH34" s="146" t="s">
        <v>33</v>
      </c>
      <c r="CI34" s="146" t="s">
        <v>33</v>
      </c>
      <c r="CJ34" s="146" t="s">
        <v>33</v>
      </c>
      <c r="CK34" s="146" t="s">
        <v>33</v>
      </c>
      <c r="CL34" s="169" t="s">
        <v>33</v>
      </c>
      <c r="CM34" s="170" t="s">
        <v>33</v>
      </c>
      <c r="CN34" s="151" t="s">
        <v>33</v>
      </c>
    </row>
    <row r="35" spans="1:92" ht="18" customHeight="1" x14ac:dyDescent="0.15">
      <c r="A35" s="67"/>
      <c r="B35" s="236"/>
      <c r="C35" s="238" t="s">
        <v>29</v>
      </c>
      <c r="D35" s="70" t="s">
        <v>24</v>
      </c>
      <c r="E35" s="152">
        <v>179413</v>
      </c>
      <c r="F35" s="171" t="s">
        <v>33</v>
      </c>
      <c r="G35" s="171" t="s">
        <v>33</v>
      </c>
      <c r="H35" s="171" t="s">
        <v>33</v>
      </c>
      <c r="I35" s="171" t="s">
        <v>33</v>
      </c>
      <c r="J35" s="172" t="s">
        <v>33</v>
      </c>
      <c r="K35" s="170" t="s">
        <v>33</v>
      </c>
      <c r="L35" s="173" t="s">
        <v>33</v>
      </c>
      <c r="M35" s="152">
        <v>54265</v>
      </c>
      <c r="N35" s="171" t="s">
        <v>33</v>
      </c>
      <c r="O35" s="171" t="s">
        <v>33</v>
      </c>
      <c r="P35" s="171" t="s">
        <v>33</v>
      </c>
      <c r="Q35" s="171" t="s">
        <v>33</v>
      </c>
      <c r="R35" s="172" t="s">
        <v>33</v>
      </c>
      <c r="S35" s="170" t="s">
        <v>33</v>
      </c>
      <c r="T35" s="173" t="s">
        <v>33</v>
      </c>
      <c r="U35" s="152">
        <v>65853</v>
      </c>
      <c r="V35" s="171" t="s">
        <v>33</v>
      </c>
      <c r="W35" s="171" t="s">
        <v>33</v>
      </c>
      <c r="X35" s="171" t="s">
        <v>33</v>
      </c>
      <c r="Y35" s="171" t="s">
        <v>33</v>
      </c>
      <c r="Z35" s="172" t="s">
        <v>33</v>
      </c>
      <c r="AA35" s="170" t="s">
        <v>33</v>
      </c>
      <c r="AB35" s="173" t="s">
        <v>33</v>
      </c>
      <c r="AC35" s="152">
        <v>482517</v>
      </c>
      <c r="AD35" s="171" t="s">
        <v>33</v>
      </c>
      <c r="AE35" s="171" t="s">
        <v>33</v>
      </c>
      <c r="AF35" s="171" t="s">
        <v>33</v>
      </c>
      <c r="AG35" s="171" t="s">
        <v>33</v>
      </c>
      <c r="AH35" s="172" t="s">
        <v>33</v>
      </c>
      <c r="AI35" s="170" t="s">
        <v>33</v>
      </c>
      <c r="AJ35" s="173" t="s">
        <v>33</v>
      </c>
      <c r="AK35" s="153">
        <v>14441</v>
      </c>
      <c r="AL35" s="171" t="s">
        <v>33</v>
      </c>
      <c r="AM35" s="171" t="s">
        <v>33</v>
      </c>
      <c r="AN35" s="171" t="s">
        <v>33</v>
      </c>
      <c r="AO35" s="171" t="s">
        <v>33</v>
      </c>
      <c r="AP35" s="172" t="s">
        <v>33</v>
      </c>
      <c r="AQ35" s="170" t="s">
        <v>33</v>
      </c>
      <c r="AR35" s="173" t="s">
        <v>33</v>
      </c>
      <c r="AS35" s="152">
        <v>247790</v>
      </c>
      <c r="AT35" s="171" t="s">
        <v>33</v>
      </c>
      <c r="AU35" s="171" t="s">
        <v>33</v>
      </c>
      <c r="AV35" s="171" t="s">
        <v>33</v>
      </c>
      <c r="AW35" s="171" t="s">
        <v>33</v>
      </c>
      <c r="AX35" s="172" t="s">
        <v>33</v>
      </c>
      <c r="AY35" s="170" t="s">
        <v>33</v>
      </c>
      <c r="AZ35" s="173" t="s">
        <v>33</v>
      </c>
      <c r="BA35" s="152">
        <v>865733</v>
      </c>
      <c r="BB35" s="171" t="s">
        <v>33</v>
      </c>
      <c r="BC35" s="171" t="s">
        <v>33</v>
      </c>
      <c r="BD35" s="171" t="s">
        <v>33</v>
      </c>
      <c r="BE35" s="171" t="s">
        <v>33</v>
      </c>
      <c r="BF35" s="172" t="s">
        <v>33</v>
      </c>
      <c r="BG35" s="170" t="s">
        <v>33</v>
      </c>
      <c r="BH35" s="173" t="s">
        <v>33</v>
      </c>
      <c r="BI35" s="152">
        <v>47441</v>
      </c>
      <c r="BJ35" s="171" t="s">
        <v>33</v>
      </c>
      <c r="BK35" s="171" t="s">
        <v>33</v>
      </c>
      <c r="BL35" s="171" t="s">
        <v>33</v>
      </c>
      <c r="BM35" s="171" t="s">
        <v>33</v>
      </c>
      <c r="BN35" s="172" t="s">
        <v>33</v>
      </c>
      <c r="BO35" s="170" t="s">
        <v>33</v>
      </c>
      <c r="BP35" s="173" t="s">
        <v>33</v>
      </c>
      <c r="BQ35" s="152">
        <v>84818</v>
      </c>
      <c r="BR35" s="171" t="s">
        <v>33</v>
      </c>
      <c r="BS35" s="171" t="s">
        <v>33</v>
      </c>
      <c r="BT35" s="171" t="s">
        <v>33</v>
      </c>
      <c r="BU35" s="171" t="s">
        <v>33</v>
      </c>
      <c r="BV35" s="172" t="s">
        <v>33</v>
      </c>
      <c r="BW35" s="170" t="s">
        <v>33</v>
      </c>
      <c r="BX35" s="173" t="s">
        <v>33</v>
      </c>
      <c r="BY35" s="152">
        <v>0</v>
      </c>
      <c r="BZ35" s="171" t="s">
        <v>33</v>
      </c>
      <c r="CA35" s="171" t="s">
        <v>33</v>
      </c>
      <c r="CB35" s="171" t="s">
        <v>33</v>
      </c>
      <c r="CC35" s="171" t="s">
        <v>33</v>
      </c>
      <c r="CD35" s="172" t="s">
        <v>33</v>
      </c>
      <c r="CE35" s="170" t="s">
        <v>33</v>
      </c>
      <c r="CF35" s="173" t="s">
        <v>33</v>
      </c>
      <c r="CG35" s="153">
        <v>2042271</v>
      </c>
      <c r="CH35" s="171" t="s">
        <v>33</v>
      </c>
      <c r="CI35" s="171" t="s">
        <v>33</v>
      </c>
      <c r="CJ35" s="171" t="s">
        <v>33</v>
      </c>
      <c r="CK35" s="171" t="s">
        <v>33</v>
      </c>
      <c r="CL35" s="172" t="s">
        <v>33</v>
      </c>
      <c r="CM35" s="170" t="s">
        <v>33</v>
      </c>
      <c r="CN35" s="174" t="s">
        <v>33</v>
      </c>
    </row>
    <row r="36" spans="1:92" ht="18" customHeight="1" x14ac:dyDescent="0.15">
      <c r="A36" s="67"/>
      <c r="B36" s="236"/>
      <c r="C36" s="239"/>
      <c r="D36" s="70" t="s">
        <v>85</v>
      </c>
      <c r="E36" s="152">
        <v>397</v>
      </c>
      <c r="F36" s="171" t="s">
        <v>33</v>
      </c>
      <c r="G36" s="171" t="s">
        <v>33</v>
      </c>
      <c r="H36" s="171" t="s">
        <v>33</v>
      </c>
      <c r="I36" s="171" t="s">
        <v>33</v>
      </c>
      <c r="J36" s="172" t="s">
        <v>33</v>
      </c>
      <c r="K36" s="170" t="s">
        <v>33</v>
      </c>
      <c r="L36" s="173" t="s">
        <v>33</v>
      </c>
      <c r="M36" s="152">
        <v>5345</v>
      </c>
      <c r="N36" s="171" t="s">
        <v>33</v>
      </c>
      <c r="O36" s="171" t="s">
        <v>33</v>
      </c>
      <c r="P36" s="171" t="s">
        <v>33</v>
      </c>
      <c r="Q36" s="171" t="s">
        <v>33</v>
      </c>
      <c r="R36" s="172" t="s">
        <v>33</v>
      </c>
      <c r="S36" s="170" t="s">
        <v>33</v>
      </c>
      <c r="T36" s="173" t="s">
        <v>33</v>
      </c>
      <c r="U36" s="152">
        <v>123294</v>
      </c>
      <c r="V36" s="171" t="s">
        <v>33</v>
      </c>
      <c r="W36" s="171" t="s">
        <v>33</v>
      </c>
      <c r="X36" s="171" t="s">
        <v>33</v>
      </c>
      <c r="Y36" s="171" t="s">
        <v>33</v>
      </c>
      <c r="Z36" s="172" t="s">
        <v>33</v>
      </c>
      <c r="AA36" s="170" t="s">
        <v>33</v>
      </c>
      <c r="AB36" s="173" t="s">
        <v>33</v>
      </c>
      <c r="AC36" s="152">
        <v>33162</v>
      </c>
      <c r="AD36" s="171" t="s">
        <v>33</v>
      </c>
      <c r="AE36" s="171" t="s">
        <v>33</v>
      </c>
      <c r="AF36" s="171" t="s">
        <v>33</v>
      </c>
      <c r="AG36" s="171" t="s">
        <v>33</v>
      </c>
      <c r="AH36" s="172" t="s">
        <v>33</v>
      </c>
      <c r="AI36" s="170" t="s">
        <v>33</v>
      </c>
      <c r="AJ36" s="173" t="s">
        <v>33</v>
      </c>
      <c r="AK36" s="153">
        <v>1244</v>
      </c>
      <c r="AL36" s="171" t="s">
        <v>33</v>
      </c>
      <c r="AM36" s="171" t="s">
        <v>33</v>
      </c>
      <c r="AN36" s="171" t="s">
        <v>33</v>
      </c>
      <c r="AO36" s="171" t="s">
        <v>33</v>
      </c>
      <c r="AP36" s="172" t="s">
        <v>33</v>
      </c>
      <c r="AQ36" s="170" t="s">
        <v>33</v>
      </c>
      <c r="AR36" s="173" t="s">
        <v>33</v>
      </c>
      <c r="AS36" s="152">
        <v>8693</v>
      </c>
      <c r="AT36" s="171" t="s">
        <v>33</v>
      </c>
      <c r="AU36" s="171" t="s">
        <v>33</v>
      </c>
      <c r="AV36" s="171" t="s">
        <v>33</v>
      </c>
      <c r="AW36" s="171" t="s">
        <v>33</v>
      </c>
      <c r="AX36" s="172" t="s">
        <v>33</v>
      </c>
      <c r="AY36" s="170" t="s">
        <v>33</v>
      </c>
      <c r="AZ36" s="173" t="s">
        <v>33</v>
      </c>
      <c r="BA36" s="152">
        <v>67836</v>
      </c>
      <c r="BB36" s="171" t="s">
        <v>33</v>
      </c>
      <c r="BC36" s="171" t="s">
        <v>33</v>
      </c>
      <c r="BD36" s="171" t="s">
        <v>33</v>
      </c>
      <c r="BE36" s="171" t="s">
        <v>33</v>
      </c>
      <c r="BF36" s="172" t="s">
        <v>33</v>
      </c>
      <c r="BG36" s="170" t="s">
        <v>33</v>
      </c>
      <c r="BH36" s="173" t="s">
        <v>33</v>
      </c>
      <c r="BI36" s="152">
        <v>4231</v>
      </c>
      <c r="BJ36" s="171" t="s">
        <v>33</v>
      </c>
      <c r="BK36" s="171" t="s">
        <v>33</v>
      </c>
      <c r="BL36" s="171" t="s">
        <v>33</v>
      </c>
      <c r="BM36" s="171" t="s">
        <v>33</v>
      </c>
      <c r="BN36" s="172" t="s">
        <v>33</v>
      </c>
      <c r="BO36" s="170" t="s">
        <v>33</v>
      </c>
      <c r="BP36" s="173" t="s">
        <v>33</v>
      </c>
      <c r="BQ36" s="152">
        <v>5154</v>
      </c>
      <c r="BR36" s="171" t="s">
        <v>33</v>
      </c>
      <c r="BS36" s="171" t="s">
        <v>33</v>
      </c>
      <c r="BT36" s="171" t="s">
        <v>33</v>
      </c>
      <c r="BU36" s="171" t="s">
        <v>33</v>
      </c>
      <c r="BV36" s="172" t="s">
        <v>33</v>
      </c>
      <c r="BW36" s="170" t="s">
        <v>33</v>
      </c>
      <c r="BX36" s="173" t="s">
        <v>33</v>
      </c>
      <c r="BY36" s="152">
        <v>0</v>
      </c>
      <c r="BZ36" s="171" t="s">
        <v>33</v>
      </c>
      <c r="CA36" s="171" t="s">
        <v>33</v>
      </c>
      <c r="CB36" s="171" t="s">
        <v>33</v>
      </c>
      <c r="CC36" s="171" t="s">
        <v>33</v>
      </c>
      <c r="CD36" s="172" t="s">
        <v>33</v>
      </c>
      <c r="CE36" s="170" t="s">
        <v>33</v>
      </c>
      <c r="CF36" s="173" t="s">
        <v>33</v>
      </c>
      <c r="CG36" s="153">
        <v>247555</v>
      </c>
      <c r="CH36" s="171" t="s">
        <v>33</v>
      </c>
      <c r="CI36" s="171" t="s">
        <v>33</v>
      </c>
      <c r="CJ36" s="171" t="s">
        <v>33</v>
      </c>
      <c r="CK36" s="171" t="s">
        <v>33</v>
      </c>
      <c r="CL36" s="172" t="s">
        <v>33</v>
      </c>
      <c r="CM36" s="170" t="s">
        <v>33</v>
      </c>
      <c r="CN36" s="174" t="s">
        <v>33</v>
      </c>
    </row>
    <row r="37" spans="1:92" ht="18" customHeight="1" x14ac:dyDescent="0.15">
      <c r="A37" s="67"/>
      <c r="B37" s="236"/>
      <c r="C37" s="239"/>
      <c r="D37" s="70" t="s">
        <v>25</v>
      </c>
      <c r="E37" s="152">
        <v>47961</v>
      </c>
      <c r="F37" s="171" t="s">
        <v>33</v>
      </c>
      <c r="G37" s="171" t="s">
        <v>33</v>
      </c>
      <c r="H37" s="171" t="s">
        <v>33</v>
      </c>
      <c r="I37" s="171" t="s">
        <v>33</v>
      </c>
      <c r="J37" s="172" t="s">
        <v>33</v>
      </c>
      <c r="K37" s="170" t="s">
        <v>33</v>
      </c>
      <c r="L37" s="173" t="s">
        <v>33</v>
      </c>
      <c r="M37" s="152">
        <v>110543</v>
      </c>
      <c r="N37" s="171" t="s">
        <v>33</v>
      </c>
      <c r="O37" s="171" t="s">
        <v>33</v>
      </c>
      <c r="P37" s="171" t="s">
        <v>33</v>
      </c>
      <c r="Q37" s="171" t="s">
        <v>33</v>
      </c>
      <c r="R37" s="172" t="s">
        <v>33</v>
      </c>
      <c r="S37" s="170" t="s">
        <v>33</v>
      </c>
      <c r="T37" s="173" t="s">
        <v>33</v>
      </c>
      <c r="U37" s="152">
        <v>297337</v>
      </c>
      <c r="V37" s="171" t="s">
        <v>33</v>
      </c>
      <c r="W37" s="171" t="s">
        <v>33</v>
      </c>
      <c r="X37" s="171" t="s">
        <v>33</v>
      </c>
      <c r="Y37" s="171" t="s">
        <v>33</v>
      </c>
      <c r="Z37" s="172" t="s">
        <v>33</v>
      </c>
      <c r="AA37" s="170" t="s">
        <v>33</v>
      </c>
      <c r="AB37" s="173" t="s">
        <v>33</v>
      </c>
      <c r="AC37" s="152">
        <v>170534</v>
      </c>
      <c r="AD37" s="171" t="s">
        <v>33</v>
      </c>
      <c r="AE37" s="171" t="s">
        <v>33</v>
      </c>
      <c r="AF37" s="171" t="s">
        <v>33</v>
      </c>
      <c r="AG37" s="171" t="s">
        <v>33</v>
      </c>
      <c r="AH37" s="172" t="s">
        <v>33</v>
      </c>
      <c r="AI37" s="170" t="s">
        <v>33</v>
      </c>
      <c r="AJ37" s="173" t="s">
        <v>33</v>
      </c>
      <c r="AK37" s="153">
        <v>25590</v>
      </c>
      <c r="AL37" s="171" t="s">
        <v>33</v>
      </c>
      <c r="AM37" s="171" t="s">
        <v>33</v>
      </c>
      <c r="AN37" s="171" t="s">
        <v>33</v>
      </c>
      <c r="AO37" s="171" t="s">
        <v>33</v>
      </c>
      <c r="AP37" s="172" t="s">
        <v>33</v>
      </c>
      <c r="AQ37" s="170" t="s">
        <v>33</v>
      </c>
      <c r="AR37" s="173" t="s">
        <v>33</v>
      </c>
      <c r="AS37" s="152">
        <v>57838</v>
      </c>
      <c r="AT37" s="171" t="s">
        <v>33</v>
      </c>
      <c r="AU37" s="171" t="s">
        <v>33</v>
      </c>
      <c r="AV37" s="171" t="s">
        <v>33</v>
      </c>
      <c r="AW37" s="171" t="s">
        <v>33</v>
      </c>
      <c r="AX37" s="172" t="s">
        <v>33</v>
      </c>
      <c r="AY37" s="170" t="s">
        <v>33</v>
      </c>
      <c r="AZ37" s="173" t="s">
        <v>33</v>
      </c>
      <c r="BA37" s="152">
        <v>204047</v>
      </c>
      <c r="BB37" s="171" t="s">
        <v>33</v>
      </c>
      <c r="BC37" s="171" t="s">
        <v>33</v>
      </c>
      <c r="BD37" s="171" t="s">
        <v>33</v>
      </c>
      <c r="BE37" s="171" t="s">
        <v>33</v>
      </c>
      <c r="BF37" s="172" t="s">
        <v>33</v>
      </c>
      <c r="BG37" s="170" t="s">
        <v>33</v>
      </c>
      <c r="BH37" s="173" t="s">
        <v>33</v>
      </c>
      <c r="BI37" s="152">
        <v>13022</v>
      </c>
      <c r="BJ37" s="171" t="s">
        <v>33</v>
      </c>
      <c r="BK37" s="171" t="s">
        <v>33</v>
      </c>
      <c r="BL37" s="171" t="s">
        <v>33</v>
      </c>
      <c r="BM37" s="171" t="s">
        <v>33</v>
      </c>
      <c r="BN37" s="172" t="s">
        <v>33</v>
      </c>
      <c r="BO37" s="170" t="s">
        <v>33</v>
      </c>
      <c r="BP37" s="173" t="s">
        <v>33</v>
      </c>
      <c r="BQ37" s="152">
        <v>65064</v>
      </c>
      <c r="BR37" s="171" t="s">
        <v>33</v>
      </c>
      <c r="BS37" s="171" t="s">
        <v>33</v>
      </c>
      <c r="BT37" s="171" t="s">
        <v>33</v>
      </c>
      <c r="BU37" s="171" t="s">
        <v>33</v>
      </c>
      <c r="BV37" s="172" t="s">
        <v>33</v>
      </c>
      <c r="BW37" s="170" t="s">
        <v>33</v>
      </c>
      <c r="BX37" s="173" t="s">
        <v>33</v>
      </c>
      <c r="BY37" s="152">
        <v>1023</v>
      </c>
      <c r="BZ37" s="171" t="s">
        <v>33</v>
      </c>
      <c r="CA37" s="171" t="s">
        <v>33</v>
      </c>
      <c r="CB37" s="171" t="s">
        <v>33</v>
      </c>
      <c r="CC37" s="171" t="s">
        <v>33</v>
      </c>
      <c r="CD37" s="172" t="s">
        <v>33</v>
      </c>
      <c r="CE37" s="170" t="s">
        <v>33</v>
      </c>
      <c r="CF37" s="173" t="s">
        <v>33</v>
      </c>
      <c r="CG37" s="153">
        <v>993942</v>
      </c>
      <c r="CH37" s="171" t="s">
        <v>33</v>
      </c>
      <c r="CI37" s="171" t="s">
        <v>33</v>
      </c>
      <c r="CJ37" s="171" t="s">
        <v>33</v>
      </c>
      <c r="CK37" s="171" t="s">
        <v>33</v>
      </c>
      <c r="CL37" s="172" t="s">
        <v>33</v>
      </c>
      <c r="CM37" s="170" t="s">
        <v>33</v>
      </c>
      <c r="CN37" s="174" t="s">
        <v>33</v>
      </c>
    </row>
    <row r="38" spans="1:92" ht="18" customHeight="1" x14ac:dyDescent="0.15">
      <c r="A38" s="67"/>
      <c r="B38" s="236"/>
      <c r="C38" s="239"/>
      <c r="D38" s="70" t="s">
        <v>129</v>
      </c>
      <c r="E38" s="152">
        <v>0</v>
      </c>
      <c r="F38" s="171" t="s">
        <v>33</v>
      </c>
      <c r="G38" s="171" t="s">
        <v>33</v>
      </c>
      <c r="H38" s="171" t="s">
        <v>33</v>
      </c>
      <c r="I38" s="171" t="s">
        <v>33</v>
      </c>
      <c r="J38" s="172" t="s">
        <v>33</v>
      </c>
      <c r="K38" s="170" t="s">
        <v>33</v>
      </c>
      <c r="L38" s="173" t="s">
        <v>33</v>
      </c>
      <c r="M38" s="152">
        <v>0</v>
      </c>
      <c r="N38" s="171" t="s">
        <v>33</v>
      </c>
      <c r="O38" s="171" t="s">
        <v>33</v>
      </c>
      <c r="P38" s="171" t="s">
        <v>33</v>
      </c>
      <c r="Q38" s="171" t="s">
        <v>33</v>
      </c>
      <c r="R38" s="172" t="s">
        <v>33</v>
      </c>
      <c r="S38" s="170" t="s">
        <v>33</v>
      </c>
      <c r="T38" s="173" t="s">
        <v>33</v>
      </c>
      <c r="U38" s="152">
        <v>547</v>
      </c>
      <c r="V38" s="171" t="s">
        <v>33</v>
      </c>
      <c r="W38" s="171" t="s">
        <v>33</v>
      </c>
      <c r="X38" s="171" t="s">
        <v>33</v>
      </c>
      <c r="Y38" s="171" t="s">
        <v>33</v>
      </c>
      <c r="Z38" s="172" t="s">
        <v>33</v>
      </c>
      <c r="AA38" s="170" t="s">
        <v>33</v>
      </c>
      <c r="AB38" s="173" t="s">
        <v>33</v>
      </c>
      <c r="AC38" s="152">
        <v>0</v>
      </c>
      <c r="AD38" s="171" t="s">
        <v>33</v>
      </c>
      <c r="AE38" s="171" t="s">
        <v>33</v>
      </c>
      <c r="AF38" s="171" t="s">
        <v>33</v>
      </c>
      <c r="AG38" s="171" t="s">
        <v>33</v>
      </c>
      <c r="AH38" s="172" t="s">
        <v>33</v>
      </c>
      <c r="AI38" s="170" t="s">
        <v>33</v>
      </c>
      <c r="AJ38" s="173" t="s">
        <v>33</v>
      </c>
      <c r="AK38" s="153">
        <v>16</v>
      </c>
      <c r="AL38" s="171" t="s">
        <v>33</v>
      </c>
      <c r="AM38" s="171" t="s">
        <v>33</v>
      </c>
      <c r="AN38" s="171" t="s">
        <v>33</v>
      </c>
      <c r="AO38" s="171" t="s">
        <v>33</v>
      </c>
      <c r="AP38" s="172" t="s">
        <v>33</v>
      </c>
      <c r="AQ38" s="170" t="s">
        <v>33</v>
      </c>
      <c r="AR38" s="173" t="s">
        <v>33</v>
      </c>
      <c r="AS38" s="152">
        <v>2555</v>
      </c>
      <c r="AT38" s="171" t="s">
        <v>33</v>
      </c>
      <c r="AU38" s="171" t="s">
        <v>33</v>
      </c>
      <c r="AV38" s="171" t="s">
        <v>33</v>
      </c>
      <c r="AW38" s="171" t="s">
        <v>33</v>
      </c>
      <c r="AX38" s="172" t="s">
        <v>33</v>
      </c>
      <c r="AY38" s="170" t="s">
        <v>33</v>
      </c>
      <c r="AZ38" s="173" t="s">
        <v>33</v>
      </c>
      <c r="BA38" s="152">
        <v>0</v>
      </c>
      <c r="BB38" s="171" t="s">
        <v>33</v>
      </c>
      <c r="BC38" s="171" t="s">
        <v>33</v>
      </c>
      <c r="BD38" s="171" t="s">
        <v>33</v>
      </c>
      <c r="BE38" s="171" t="s">
        <v>33</v>
      </c>
      <c r="BF38" s="172" t="s">
        <v>33</v>
      </c>
      <c r="BG38" s="170" t="s">
        <v>33</v>
      </c>
      <c r="BH38" s="173" t="s">
        <v>33</v>
      </c>
      <c r="BI38" s="152">
        <v>0</v>
      </c>
      <c r="BJ38" s="171" t="s">
        <v>33</v>
      </c>
      <c r="BK38" s="171" t="s">
        <v>33</v>
      </c>
      <c r="BL38" s="171" t="s">
        <v>33</v>
      </c>
      <c r="BM38" s="171" t="s">
        <v>33</v>
      </c>
      <c r="BN38" s="172" t="s">
        <v>33</v>
      </c>
      <c r="BO38" s="170" t="s">
        <v>33</v>
      </c>
      <c r="BP38" s="173" t="s">
        <v>33</v>
      </c>
      <c r="BQ38" s="152">
        <v>165</v>
      </c>
      <c r="BR38" s="171" t="s">
        <v>33</v>
      </c>
      <c r="BS38" s="171" t="s">
        <v>33</v>
      </c>
      <c r="BT38" s="171" t="s">
        <v>33</v>
      </c>
      <c r="BU38" s="171" t="s">
        <v>33</v>
      </c>
      <c r="BV38" s="172" t="s">
        <v>33</v>
      </c>
      <c r="BW38" s="170" t="s">
        <v>33</v>
      </c>
      <c r="BX38" s="173" t="s">
        <v>33</v>
      </c>
      <c r="BY38" s="152">
        <v>0</v>
      </c>
      <c r="BZ38" s="171" t="s">
        <v>33</v>
      </c>
      <c r="CA38" s="171" t="s">
        <v>33</v>
      </c>
      <c r="CB38" s="171" t="s">
        <v>33</v>
      </c>
      <c r="CC38" s="171" t="s">
        <v>33</v>
      </c>
      <c r="CD38" s="172" t="s">
        <v>33</v>
      </c>
      <c r="CE38" s="170" t="s">
        <v>33</v>
      </c>
      <c r="CF38" s="173" t="s">
        <v>33</v>
      </c>
      <c r="CG38" s="153">
        <v>3283</v>
      </c>
      <c r="CH38" s="171" t="s">
        <v>33</v>
      </c>
      <c r="CI38" s="171" t="s">
        <v>33</v>
      </c>
      <c r="CJ38" s="171" t="s">
        <v>33</v>
      </c>
      <c r="CK38" s="171" t="s">
        <v>33</v>
      </c>
      <c r="CL38" s="172" t="s">
        <v>33</v>
      </c>
      <c r="CM38" s="170" t="s">
        <v>33</v>
      </c>
      <c r="CN38" s="174" t="s">
        <v>33</v>
      </c>
    </row>
    <row r="39" spans="1:92" ht="18" customHeight="1" x14ac:dyDescent="0.15">
      <c r="A39" s="67">
        <v>11</v>
      </c>
      <c r="B39" s="236"/>
      <c r="C39" s="239"/>
      <c r="D39" s="70" t="s">
        <v>26</v>
      </c>
      <c r="E39" s="152">
        <v>11603</v>
      </c>
      <c r="F39" s="171" t="s">
        <v>33</v>
      </c>
      <c r="G39" s="171" t="s">
        <v>33</v>
      </c>
      <c r="H39" s="171" t="s">
        <v>33</v>
      </c>
      <c r="I39" s="171" t="s">
        <v>33</v>
      </c>
      <c r="J39" s="172" t="s">
        <v>33</v>
      </c>
      <c r="K39" s="170" t="s">
        <v>33</v>
      </c>
      <c r="L39" s="173" t="s">
        <v>33</v>
      </c>
      <c r="M39" s="152">
        <v>105338</v>
      </c>
      <c r="N39" s="171" t="s">
        <v>33</v>
      </c>
      <c r="O39" s="171" t="s">
        <v>33</v>
      </c>
      <c r="P39" s="171" t="s">
        <v>33</v>
      </c>
      <c r="Q39" s="171" t="s">
        <v>33</v>
      </c>
      <c r="R39" s="172" t="s">
        <v>33</v>
      </c>
      <c r="S39" s="170" t="s">
        <v>33</v>
      </c>
      <c r="T39" s="173" t="s">
        <v>33</v>
      </c>
      <c r="U39" s="152">
        <v>689302</v>
      </c>
      <c r="V39" s="171" t="s">
        <v>33</v>
      </c>
      <c r="W39" s="171" t="s">
        <v>33</v>
      </c>
      <c r="X39" s="171" t="s">
        <v>33</v>
      </c>
      <c r="Y39" s="171" t="s">
        <v>33</v>
      </c>
      <c r="Z39" s="172" t="s">
        <v>33</v>
      </c>
      <c r="AA39" s="170" t="s">
        <v>33</v>
      </c>
      <c r="AB39" s="173" t="s">
        <v>33</v>
      </c>
      <c r="AC39" s="152">
        <v>449004</v>
      </c>
      <c r="AD39" s="171" t="s">
        <v>33</v>
      </c>
      <c r="AE39" s="171" t="s">
        <v>33</v>
      </c>
      <c r="AF39" s="171" t="s">
        <v>33</v>
      </c>
      <c r="AG39" s="171" t="s">
        <v>33</v>
      </c>
      <c r="AH39" s="172" t="s">
        <v>33</v>
      </c>
      <c r="AI39" s="170" t="s">
        <v>33</v>
      </c>
      <c r="AJ39" s="173" t="s">
        <v>33</v>
      </c>
      <c r="AK39" s="153">
        <v>0</v>
      </c>
      <c r="AL39" s="171" t="s">
        <v>33</v>
      </c>
      <c r="AM39" s="171" t="s">
        <v>33</v>
      </c>
      <c r="AN39" s="171" t="s">
        <v>33</v>
      </c>
      <c r="AO39" s="171" t="s">
        <v>33</v>
      </c>
      <c r="AP39" s="172" t="s">
        <v>33</v>
      </c>
      <c r="AQ39" s="170" t="s">
        <v>33</v>
      </c>
      <c r="AR39" s="173" t="s">
        <v>33</v>
      </c>
      <c r="AS39" s="152">
        <v>606459</v>
      </c>
      <c r="AT39" s="171" t="s">
        <v>33</v>
      </c>
      <c r="AU39" s="171" t="s">
        <v>33</v>
      </c>
      <c r="AV39" s="171" t="s">
        <v>33</v>
      </c>
      <c r="AW39" s="171" t="s">
        <v>33</v>
      </c>
      <c r="AX39" s="172" t="s">
        <v>33</v>
      </c>
      <c r="AY39" s="170" t="s">
        <v>33</v>
      </c>
      <c r="AZ39" s="173" t="s">
        <v>33</v>
      </c>
      <c r="BA39" s="152">
        <v>361035</v>
      </c>
      <c r="BB39" s="171" t="s">
        <v>33</v>
      </c>
      <c r="BC39" s="171" t="s">
        <v>33</v>
      </c>
      <c r="BD39" s="171" t="s">
        <v>33</v>
      </c>
      <c r="BE39" s="171" t="s">
        <v>33</v>
      </c>
      <c r="BF39" s="172" t="s">
        <v>33</v>
      </c>
      <c r="BG39" s="170" t="s">
        <v>33</v>
      </c>
      <c r="BH39" s="173" t="s">
        <v>33</v>
      </c>
      <c r="BI39" s="152">
        <v>46253</v>
      </c>
      <c r="BJ39" s="171" t="s">
        <v>33</v>
      </c>
      <c r="BK39" s="171" t="s">
        <v>33</v>
      </c>
      <c r="BL39" s="171" t="s">
        <v>33</v>
      </c>
      <c r="BM39" s="171" t="s">
        <v>33</v>
      </c>
      <c r="BN39" s="172" t="s">
        <v>33</v>
      </c>
      <c r="BO39" s="170" t="s">
        <v>33</v>
      </c>
      <c r="BP39" s="173" t="s">
        <v>33</v>
      </c>
      <c r="BQ39" s="152">
        <v>105733</v>
      </c>
      <c r="BR39" s="171" t="s">
        <v>33</v>
      </c>
      <c r="BS39" s="171" t="s">
        <v>33</v>
      </c>
      <c r="BT39" s="171" t="s">
        <v>33</v>
      </c>
      <c r="BU39" s="171" t="s">
        <v>33</v>
      </c>
      <c r="BV39" s="172" t="s">
        <v>33</v>
      </c>
      <c r="BW39" s="170" t="s">
        <v>33</v>
      </c>
      <c r="BX39" s="173" t="s">
        <v>33</v>
      </c>
      <c r="BY39" s="152">
        <v>0</v>
      </c>
      <c r="BZ39" s="171" t="s">
        <v>33</v>
      </c>
      <c r="CA39" s="171" t="s">
        <v>33</v>
      </c>
      <c r="CB39" s="171" t="s">
        <v>33</v>
      </c>
      <c r="CC39" s="171" t="s">
        <v>33</v>
      </c>
      <c r="CD39" s="172" t="s">
        <v>33</v>
      </c>
      <c r="CE39" s="170" t="s">
        <v>33</v>
      </c>
      <c r="CF39" s="173" t="s">
        <v>33</v>
      </c>
      <c r="CG39" s="153">
        <v>2380015</v>
      </c>
      <c r="CH39" s="171" t="s">
        <v>33</v>
      </c>
      <c r="CI39" s="171" t="s">
        <v>33</v>
      </c>
      <c r="CJ39" s="171" t="s">
        <v>33</v>
      </c>
      <c r="CK39" s="171" t="s">
        <v>33</v>
      </c>
      <c r="CL39" s="172" t="s">
        <v>33</v>
      </c>
      <c r="CM39" s="170" t="s">
        <v>33</v>
      </c>
      <c r="CN39" s="174" t="s">
        <v>33</v>
      </c>
    </row>
    <row r="40" spans="1:92" ht="18" customHeight="1" x14ac:dyDescent="0.15">
      <c r="A40" s="67" t="s">
        <v>22</v>
      </c>
      <c r="B40" s="236"/>
      <c r="C40" s="239"/>
      <c r="D40" s="70" t="s">
        <v>32</v>
      </c>
      <c r="E40" s="152">
        <v>0</v>
      </c>
      <c r="F40" s="171" t="s">
        <v>33</v>
      </c>
      <c r="G40" s="171" t="s">
        <v>33</v>
      </c>
      <c r="H40" s="171" t="s">
        <v>33</v>
      </c>
      <c r="I40" s="171" t="s">
        <v>33</v>
      </c>
      <c r="J40" s="172" t="s">
        <v>33</v>
      </c>
      <c r="K40" s="170" t="s">
        <v>33</v>
      </c>
      <c r="L40" s="173" t="s">
        <v>33</v>
      </c>
      <c r="M40" s="152">
        <v>0</v>
      </c>
      <c r="N40" s="171" t="s">
        <v>33</v>
      </c>
      <c r="O40" s="171" t="s">
        <v>33</v>
      </c>
      <c r="P40" s="171" t="s">
        <v>33</v>
      </c>
      <c r="Q40" s="171" t="s">
        <v>33</v>
      </c>
      <c r="R40" s="172" t="s">
        <v>33</v>
      </c>
      <c r="S40" s="170" t="s">
        <v>33</v>
      </c>
      <c r="T40" s="173" t="s">
        <v>33</v>
      </c>
      <c r="U40" s="152">
        <v>1731</v>
      </c>
      <c r="V40" s="171" t="s">
        <v>33</v>
      </c>
      <c r="W40" s="171" t="s">
        <v>33</v>
      </c>
      <c r="X40" s="171" t="s">
        <v>33</v>
      </c>
      <c r="Y40" s="171" t="s">
        <v>33</v>
      </c>
      <c r="Z40" s="172" t="s">
        <v>33</v>
      </c>
      <c r="AA40" s="170" t="s">
        <v>33</v>
      </c>
      <c r="AB40" s="173" t="s">
        <v>33</v>
      </c>
      <c r="AC40" s="152">
        <v>0</v>
      </c>
      <c r="AD40" s="171" t="s">
        <v>33</v>
      </c>
      <c r="AE40" s="171" t="s">
        <v>33</v>
      </c>
      <c r="AF40" s="171" t="s">
        <v>33</v>
      </c>
      <c r="AG40" s="171" t="s">
        <v>33</v>
      </c>
      <c r="AH40" s="172" t="s">
        <v>33</v>
      </c>
      <c r="AI40" s="170" t="s">
        <v>33</v>
      </c>
      <c r="AJ40" s="173" t="s">
        <v>33</v>
      </c>
      <c r="AK40" s="153">
        <v>0</v>
      </c>
      <c r="AL40" s="171" t="s">
        <v>33</v>
      </c>
      <c r="AM40" s="171" t="s">
        <v>33</v>
      </c>
      <c r="AN40" s="171" t="s">
        <v>33</v>
      </c>
      <c r="AO40" s="171" t="s">
        <v>33</v>
      </c>
      <c r="AP40" s="172" t="s">
        <v>33</v>
      </c>
      <c r="AQ40" s="170" t="s">
        <v>33</v>
      </c>
      <c r="AR40" s="173" t="s">
        <v>33</v>
      </c>
      <c r="AS40" s="152">
        <v>0</v>
      </c>
      <c r="AT40" s="171" t="s">
        <v>33</v>
      </c>
      <c r="AU40" s="171" t="s">
        <v>33</v>
      </c>
      <c r="AV40" s="171" t="s">
        <v>33</v>
      </c>
      <c r="AW40" s="171" t="s">
        <v>33</v>
      </c>
      <c r="AX40" s="172" t="s">
        <v>33</v>
      </c>
      <c r="AY40" s="170" t="s">
        <v>33</v>
      </c>
      <c r="AZ40" s="173" t="s">
        <v>33</v>
      </c>
      <c r="BA40" s="152">
        <v>0</v>
      </c>
      <c r="BB40" s="171" t="s">
        <v>33</v>
      </c>
      <c r="BC40" s="171" t="s">
        <v>33</v>
      </c>
      <c r="BD40" s="171" t="s">
        <v>33</v>
      </c>
      <c r="BE40" s="171" t="s">
        <v>33</v>
      </c>
      <c r="BF40" s="172" t="s">
        <v>33</v>
      </c>
      <c r="BG40" s="170" t="s">
        <v>33</v>
      </c>
      <c r="BH40" s="173" t="s">
        <v>33</v>
      </c>
      <c r="BI40" s="152">
        <v>0</v>
      </c>
      <c r="BJ40" s="171" t="s">
        <v>33</v>
      </c>
      <c r="BK40" s="171" t="s">
        <v>33</v>
      </c>
      <c r="BL40" s="171" t="s">
        <v>33</v>
      </c>
      <c r="BM40" s="171" t="s">
        <v>33</v>
      </c>
      <c r="BN40" s="172" t="s">
        <v>33</v>
      </c>
      <c r="BO40" s="170" t="s">
        <v>33</v>
      </c>
      <c r="BP40" s="173" t="s">
        <v>33</v>
      </c>
      <c r="BQ40" s="152">
        <v>0</v>
      </c>
      <c r="BR40" s="171" t="s">
        <v>33</v>
      </c>
      <c r="BS40" s="171" t="s">
        <v>33</v>
      </c>
      <c r="BT40" s="171" t="s">
        <v>33</v>
      </c>
      <c r="BU40" s="171" t="s">
        <v>33</v>
      </c>
      <c r="BV40" s="172" t="s">
        <v>33</v>
      </c>
      <c r="BW40" s="170" t="s">
        <v>33</v>
      </c>
      <c r="BX40" s="173" t="s">
        <v>33</v>
      </c>
      <c r="BY40" s="152">
        <v>0</v>
      </c>
      <c r="BZ40" s="171" t="s">
        <v>33</v>
      </c>
      <c r="CA40" s="171" t="s">
        <v>33</v>
      </c>
      <c r="CB40" s="171" t="s">
        <v>33</v>
      </c>
      <c r="CC40" s="171" t="s">
        <v>33</v>
      </c>
      <c r="CD40" s="172" t="s">
        <v>33</v>
      </c>
      <c r="CE40" s="170" t="s">
        <v>33</v>
      </c>
      <c r="CF40" s="173" t="s">
        <v>33</v>
      </c>
      <c r="CG40" s="153">
        <v>1731</v>
      </c>
      <c r="CH40" s="171" t="s">
        <v>33</v>
      </c>
      <c r="CI40" s="171" t="s">
        <v>33</v>
      </c>
      <c r="CJ40" s="171" t="s">
        <v>33</v>
      </c>
      <c r="CK40" s="171" t="s">
        <v>33</v>
      </c>
      <c r="CL40" s="172" t="s">
        <v>33</v>
      </c>
      <c r="CM40" s="170" t="s">
        <v>33</v>
      </c>
      <c r="CN40" s="174" t="s">
        <v>33</v>
      </c>
    </row>
    <row r="41" spans="1:92" ht="18" customHeight="1" x14ac:dyDescent="0.15">
      <c r="A41" s="67"/>
      <c r="B41" s="236"/>
      <c r="C41" s="239"/>
      <c r="D41" s="70" t="s">
        <v>20</v>
      </c>
      <c r="E41" s="152">
        <v>31124</v>
      </c>
      <c r="F41" s="171" t="s">
        <v>33</v>
      </c>
      <c r="G41" s="171" t="s">
        <v>33</v>
      </c>
      <c r="H41" s="171" t="s">
        <v>33</v>
      </c>
      <c r="I41" s="171" t="s">
        <v>33</v>
      </c>
      <c r="J41" s="172" t="s">
        <v>33</v>
      </c>
      <c r="K41" s="170" t="s">
        <v>33</v>
      </c>
      <c r="L41" s="173" t="s">
        <v>33</v>
      </c>
      <c r="M41" s="152">
        <v>117129</v>
      </c>
      <c r="N41" s="171" t="s">
        <v>33</v>
      </c>
      <c r="O41" s="171" t="s">
        <v>33</v>
      </c>
      <c r="P41" s="171" t="s">
        <v>33</v>
      </c>
      <c r="Q41" s="171" t="s">
        <v>33</v>
      </c>
      <c r="R41" s="172" t="s">
        <v>33</v>
      </c>
      <c r="S41" s="170" t="s">
        <v>33</v>
      </c>
      <c r="T41" s="173" t="s">
        <v>33</v>
      </c>
      <c r="U41" s="152">
        <v>292248</v>
      </c>
      <c r="V41" s="171" t="s">
        <v>33</v>
      </c>
      <c r="W41" s="171" t="s">
        <v>33</v>
      </c>
      <c r="X41" s="171" t="s">
        <v>33</v>
      </c>
      <c r="Y41" s="171" t="s">
        <v>33</v>
      </c>
      <c r="Z41" s="172" t="s">
        <v>33</v>
      </c>
      <c r="AA41" s="170" t="s">
        <v>33</v>
      </c>
      <c r="AB41" s="173" t="s">
        <v>33</v>
      </c>
      <c r="AC41" s="152">
        <v>161434</v>
      </c>
      <c r="AD41" s="171" t="s">
        <v>33</v>
      </c>
      <c r="AE41" s="171" t="s">
        <v>33</v>
      </c>
      <c r="AF41" s="171" t="s">
        <v>33</v>
      </c>
      <c r="AG41" s="171" t="s">
        <v>33</v>
      </c>
      <c r="AH41" s="172" t="s">
        <v>33</v>
      </c>
      <c r="AI41" s="170" t="s">
        <v>33</v>
      </c>
      <c r="AJ41" s="173" t="s">
        <v>33</v>
      </c>
      <c r="AK41" s="153">
        <v>53690</v>
      </c>
      <c r="AL41" s="171" t="s">
        <v>33</v>
      </c>
      <c r="AM41" s="171" t="s">
        <v>33</v>
      </c>
      <c r="AN41" s="171" t="s">
        <v>33</v>
      </c>
      <c r="AO41" s="171" t="s">
        <v>33</v>
      </c>
      <c r="AP41" s="172" t="s">
        <v>33</v>
      </c>
      <c r="AQ41" s="170" t="s">
        <v>33</v>
      </c>
      <c r="AR41" s="173" t="s">
        <v>33</v>
      </c>
      <c r="AS41" s="152">
        <v>284357</v>
      </c>
      <c r="AT41" s="171" t="s">
        <v>33</v>
      </c>
      <c r="AU41" s="171" t="s">
        <v>33</v>
      </c>
      <c r="AV41" s="171" t="s">
        <v>33</v>
      </c>
      <c r="AW41" s="171" t="s">
        <v>33</v>
      </c>
      <c r="AX41" s="172" t="s">
        <v>33</v>
      </c>
      <c r="AY41" s="170" t="s">
        <v>33</v>
      </c>
      <c r="AZ41" s="173" t="s">
        <v>33</v>
      </c>
      <c r="BA41" s="152">
        <v>112554</v>
      </c>
      <c r="BB41" s="171" t="s">
        <v>33</v>
      </c>
      <c r="BC41" s="171" t="s">
        <v>33</v>
      </c>
      <c r="BD41" s="171" t="s">
        <v>33</v>
      </c>
      <c r="BE41" s="171" t="s">
        <v>33</v>
      </c>
      <c r="BF41" s="172" t="s">
        <v>33</v>
      </c>
      <c r="BG41" s="170" t="s">
        <v>33</v>
      </c>
      <c r="BH41" s="173" t="s">
        <v>33</v>
      </c>
      <c r="BI41" s="152">
        <v>42910</v>
      </c>
      <c r="BJ41" s="171" t="s">
        <v>33</v>
      </c>
      <c r="BK41" s="171" t="s">
        <v>33</v>
      </c>
      <c r="BL41" s="171" t="s">
        <v>33</v>
      </c>
      <c r="BM41" s="171" t="s">
        <v>33</v>
      </c>
      <c r="BN41" s="172" t="s">
        <v>33</v>
      </c>
      <c r="BO41" s="170" t="s">
        <v>33</v>
      </c>
      <c r="BP41" s="173" t="s">
        <v>33</v>
      </c>
      <c r="BQ41" s="152">
        <v>183502</v>
      </c>
      <c r="BR41" s="171" t="s">
        <v>33</v>
      </c>
      <c r="BS41" s="171" t="s">
        <v>33</v>
      </c>
      <c r="BT41" s="171" t="s">
        <v>33</v>
      </c>
      <c r="BU41" s="171" t="s">
        <v>33</v>
      </c>
      <c r="BV41" s="172" t="s">
        <v>33</v>
      </c>
      <c r="BW41" s="170" t="s">
        <v>33</v>
      </c>
      <c r="BX41" s="173" t="s">
        <v>33</v>
      </c>
      <c r="BY41" s="152">
        <v>8153</v>
      </c>
      <c r="BZ41" s="171" t="s">
        <v>33</v>
      </c>
      <c r="CA41" s="171" t="s">
        <v>33</v>
      </c>
      <c r="CB41" s="171" t="s">
        <v>33</v>
      </c>
      <c r="CC41" s="171" t="s">
        <v>33</v>
      </c>
      <c r="CD41" s="172" t="s">
        <v>33</v>
      </c>
      <c r="CE41" s="170" t="s">
        <v>33</v>
      </c>
      <c r="CF41" s="173" t="s">
        <v>33</v>
      </c>
      <c r="CG41" s="153">
        <v>1288020</v>
      </c>
      <c r="CH41" s="171" t="s">
        <v>33</v>
      </c>
      <c r="CI41" s="171" t="s">
        <v>33</v>
      </c>
      <c r="CJ41" s="171" t="s">
        <v>33</v>
      </c>
      <c r="CK41" s="171" t="s">
        <v>33</v>
      </c>
      <c r="CL41" s="172" t="s">
        <v>33</v>
      </c>
      <c r="CM41" s="170" t="s">
        <v>33</v>
      </c>
      <c r="CN41" s="174" t="s">
        <v>33</v>
      </c>
    </row>
    <row r="42" spans="1:92" ht="18" customHeight="1" x14ac:dyDescent="0.15">
      <c r="A42" s="67"/>
      <c r="B42" s="237"/>
      <c r="C42" s="240"/>
      <c r="D42" s="70" t="s">
        <v>1</v>
      </c>
      <c r="E42" s="152">
        <v>270498</v>
      </c>
      <c r="F42" s="171" t="s">
        <v>33</v>
      </c>
      <c r="G42" s="171" t="s">
        <v>33</v>
      </c>
      <c r="H42" s="171" t="s">
        <v>33</v>
      </c>
      <c r="I42" s="171" t="s">
        <v>33</v>
      </c>
      <c r="J42" s="172" t="s">
        <v>33</v>
      </c>
      <c r="K42" s="170" t="s">
        <v>33</v>
      </c>
      <c r="L42" s="173" t="s">
        <v>33</v>
      </c>
      <c r="M42" s="152">
        <v>392620</v>
      </c>
      <c r="N42" s="171" t="s">
        <v>33</v>
      </c>
      <c r="O42" s="171" t="s">
        <v>33</v>
      </c>
      <c r="P42" s="171" t="s">
        <v>33</v>
      </c>
      <c r="Q42" s="171" t="s">
        <v>33</v>
      </c>
      <c r="R42" s="172" t="s">
        <v>33</v>
      </c>
      <c r="S42" s="170" t="s">
        <v>33</v>
      </c>
      <c r="T42" s="173" t="s">
        <v>33</v>
      </c>
      <c r="U42" s="152">
        <v>1470312</v>
      </c>
      <c r="V42" s="171" t="s">
        <v>33</v>
      </c>
      <c r="W42" s="171" t="s">
        <v>33</v>
      </c>
      <c r="X42" s="171" t="s">
        <v>33</v>
      </c>
      <c r="Y42" s="171" t="s">
        <v>33</v>
      </c>
      <c r="Z42" s="172" t="s">
        <v>33</v>
      </c>
      <c r="AA42" s="170" t="s">
        <v>33</v>
      </c>
      <c r="AB42" s="173" t="s">
        <v>33</v>
      </c>
      <c r="AC42" s="152">
        <v>1296651</v>
      </c>
      <c r="AD42" s="171" t="s">
        <v>33</v>
      </c>
      <c r="AE42" s="171" t="s">
        <v>33</v>
      </c>
      <c r="AF42" s="171" t="s">
        <v>33</v>
      </c>
      <c r="AG42" s="171" t="s">
        <v>33</v>
      </c>
      <c r="AH42" s="172" t="s">
        <v>33</v>
      </c>
      <c r="AI42" s="170" t="s">
        <v>33</v>
      </c>
      <c r="AJ42" s="173" t="s">
        <v>33</v>
      </c>
      <c r="AK42" s="153">
        <v>94981</v>
      </c>
      <c r="AL42" s="171" t="s">
        <v>33</v>
      </c>
      <c r="AM42" s="171" t="s">
        <v>33</v>
      </c>
      <c r="AN42" s="171" t="s">
        <v>33</v>
      </c>
      <c r="AO42" s="171" t="s">
        <v>33</v>
      </c>
      <c r="AP42" s="172" t="s">
        <v>33</v>
      </c>
      <c r="AQ42" s="170" t="s">
        <v>33</v>
      </c>
      <c r="AR42" s="173" t="s">
        <v>33</v>
      </c>
      <c r="AS42" s="152">
        <v>1207692</v>
      </c>
      <c r="AT42" s="171" t="s">
        <v>33</v>
      </c>
      <c r="AU42" s="171" t="s">
        <v>33</v>
      </c>
      <c r="AV42" s="171" t="s">
        <v>33</v>
      </c>
      <c r="AW42" s="171" t="s">
        <v>33</v>
      </c>
      <c r="AX42" s="172" t="s">
        <v>33</v>
      </c>
      <c r="AY42" s="170" t="s">
        <v>33</v>
      </c>
      <c r="AZ42" s="173" t="s">
        <v>33</v>
      </c>
      <c r="BA42" s="152">
        <v>1611205</v>
      </c>
      <c r="BB42" s="171" t="s">
        <v>33</v>
      </c>
      <c r="BC42" s="171" t="s">
        <v>33</v>
      </c>
      <c r="BD42" s="171" t="s">
        <v>33</v>
      </c>
      <c r="BE42" s="171" t="s">
        <v>33</v>
      </c>
      <c r="BF42" s="172" t="s">
        <v>33</v>
      </c>
      <c r="BG42" s="170" t="s">
        <v>33</v>
      </c>
      <c r="BH42" s="173" t="s">
        <v>33</v>
      </c>
      <c r="BI42" s="152">
        <v>153856</v>
      </c>
      <c r="BJ42" s="171" t="s">
        <v>33</v>
      </c>
      <c r="BK42" s="171" t="s">
        <v>33</v>
      </c>
      <c r="BL42" s="171" t="s">
        <v>33</v>
      </c>
      <c r="BM42" s="171" t="s">
        <v>33</v>
      </c>
      <c r="BN42" s="172" t="s">
        <v>33</v>
      </c>
      <c r="BO42" s="170" t="s">
        <v>33</v>
      </c>
      <c r="BP42" s="173" t="s">
        <v>33</v>
      </c>
      <c r="BQ42" s="152">
        <v>444436</v>
      </c>
      <c r="BR42" s="171" t="s">
        <v>33</v>
      </c>
      <c r="BS42" s="171" t="s">
        <v>33</v>
      </c>
      <c r="BT42" s="171" t="s">
        <v>33</v>
      </c>
      <c r="BU42" s="171" t="s">
        <v>33</v>
      </c>
      <c r="BV42" s="172" t="s">
        <v>33</v>
      </c>
      <c r="BW42" s="170" t="s">
        <v>33</v>
      </c>
      <c r="BX42" s="173" t="s">
        <v>33</v>
      </c>
      <c r="BY42" s="152">
        <v>9176</v>
      </c>
      <c r="BZ42" s="171" t="s">
        <v>33</v>
      </c>
      <c r="CA42" s="171" t="s">
        <v>33</v>
      </c>
      <c r="CB42" s="171" t="s">
        <v>33</v>
      </c>
      <c r="CC42" s="171" t="s">
        <v>33</v>
      </c>
      <c r="CD42" s="172" t="s">
        <v>33</v>
      </c>
      <c r="CE42" s="170" t="s">
        <v>33</v>
      </c>
      <c r="CF42" s="173" t="s">
        <v>33</v>
      </c>
      <c r="CG42" s="153">
        <v>6956814</v>
      </c>
      <c r="CH42" s="171" t="s">
        <v>33</v>
      </c>
      <c r="CI42" s="171" t="s">
        <v>33</v>
      </c>
      <c r="CJ42" s="171" t="s">
        <v>33</v>
      </c>
      <c r="CK42" s="171" t="s">
        <v>33</v>
      </c>
      <c r="CL42" s="172" t="s">
        <v>33</v>
      </c>
      <c r="CM42" s="170" t="s">
        <v>33</v>
      </c>
      <c r="CN42" s="174" t="s">
        <v>33</v>
      </c>
    </row>
    <row r="43" spans="1:92" ht="18" customHeight="1" x14ac:dyDescent="0.15">
      <c r="A43" s="67"/>
      <c r="B43" s="222" t="s">
        <v>9</v>
      </c>
      <c r="C43" s="196"/>
      <c r="D43" s="245"/>
      <c r="E43" s="133">
        <v>0</v>
      </c>
      <c r="F43" s="134">
        <v>0</v>
      </c>
      <c r="G43" s="134">
        <v>0</v>
      </c>
      <c r="H43" s="134">
        <v>0</v>
      </c>
      <c r="I43" s="134">
        <v>0</v>
      </c>
      <c r="J43" s="135">
        <v>0</v>
      </c>
      <c r="K43" s="136">
        <v>0</v>
      </c>
      <c r="L43" s="137">
        <v>0</v>
      </c>
      <c r="M43" s="133">
        <v>0</v>
      </c>
      <c r="N43" s="134">
        <v>0</v>
      </c>
      <c r="O43" s="134">
        <v>0</v>
      </c>
      <c r="P43" s="134">
        <v>0</v>
      </c>
      <c r="Q43" s="134">
        <v>0</v>
      </c>
      <c r="R43" s="135">
        <v>0</v>
      </c>
      <c r="S43" s="136">
        <v>0</v>
      </c>
      <c r="T43" s="137">
        <v>0</v>
      </c>
      <c r="U43" s="133">
        <v>0</v>
      </c>
      <c r="V43" s="134">
        <v>0</v>
      </c>
      <c r="W43" s="134">
        <v>0</v>
      </c>
      <c r="X43" s="134">
        <v>0</v>
      </c>
      <c r="Y43" s="134">
        <v>0</v>
      </c>
      <c r="Z43" s="135">
        <v>0</v>
      </c>
      <c r="AA43" s="136">
        <v>0</v>
      </c>
      <c r="AB43" s="137">
        <v>0</v>
      </c>
      <c r="AC43" s="133">
        <v>0</v>
      </c>
      <c r="AD43" s="134">
        <v>0</v>
      </c>
      <c r="AE43" s="134">
        <v>0</v>
      </c>
      <c r="AF43" s="134">
        <v>0</v>
      </c>
      <c r="AG43" s="134">
        <v>0</v>
      </c>
      <c r="AH43" s="135">
        <v>0</v>
      </c>
      <c r="AI43" s="136">
        <v>0</v>
      </c>
      <c r="AJ43" s="137">
        <v>0</v>
      </c>
      <c r="AK43" s="138">
        <v>0</v>
      </c>
      <c r="AL43" s="134">
        <v>0</v>
      </c>
      <c r="AM43" s="134">
        <v>0</v>
      </c>
      <c r="AN43" s="134">
        <v>0</v>
      </c>
      <c r="AO43" s="134">
        <v>0</v>
      </c>
      <c r="AP43" s="135">
        <v>0</v>
      </c>
      <c r="AQ43" s="136">
        <v>0</v>
      </c>
      <c r="AR43" s="137">
        <v>0</v>
      </c>
      <c r="AS43" s="133">
        <v>0</v>
      </c>
      <c r="AT43" s="134">
        <v>0</v>
      </c>
      <c r="AU43" s="134">
        <v>0</v>
      </c>
      <c r="AV43" s="134">
        <v>0</v>
      </c>
      <c r="AW43" s="134">
        <v>0</v>
      </c>
      <c r="AX43" s="135">
        <v>0</v>
      </c>
      <c r="AY43" s="136">
        <v>0</v>
      </c>
      <c r="AZ43" s="137">
        <v>0</v>
      </c>
      <c r="BA43" s="133">
        <v>0</v>
      </c>
      <c r="BB43" s="134">
        <v>0</v>
      </c>
      <c r="BC43" s="134">
        <v>0</v>
      </c>
      <c r="BD43" s="134">
        <v>0</v>
      </c>
      <c r="BE43" s="134">
        <v>0</v>
      </c>
      <c r="BF43" s="135">
        <v>0</v>
      </c>
      <c r="BG43" s="136">
        <v>0</v>
      </c>
      <c r="BH43" s="137">
        <v>0</v>
      </c>
      <c r="BI43" s="133">
        <v>0</v>
      </c>
      <c r="BJ43" s="134">
        <v>0</v>
      </c>
      <c r="BK43" s="134">
        <v>0</v>
      </c>
      <c r="BL43" s="134">
        <v>0</v>
      </c>
      <c r="BM43" s="134">
        <v>0</v>
      </c>
      <c r="BN43" s="135">
        <v>0</v>
      </c>
      <c r="BO43" s="136">
        <v>0</v>
      </c>
      <c r="BP43" s="137">
        <v>0</v>
      </c>
      <c r="BQ43" s="133">
        <v>0</v>
      </c>
      <c r="BR43" s="134">
        <v>0</v>
      </c>
      <c r="BS43" s="134">
        <v>0</v>
      </c>
      <c r="BT43" s="134">
        <v>0</v>
      </c>
      <c r="BU43" s="134">
        <v>0</v>
      </c>
      <c r="BV43" s="135">
        <v>0</v>
      </c>
      <c r="BW43" s="136">
        <v>0</v>
      </c>
      <c r="BX43" s="137">
        <v>0</v>
      </c>
      <c r="BY43" s="133">
        <v>0</v>
      </c>
      <c r="BZ43" s="134">
        <v>0</v>
      </c>
      <c r="CA43" s="134">
        <v>0</v>
      </c>
      <c r="CB43" s="134">
        <v>0</v>
      </c>
      <c r="CC43" s="134">
        <v>0</v>
      </c>
      <c r="CD43" s="135">
        <v>0</v>
      </c>
      <c r="CE43" s="136">
        <v>0</v>
      </c>
      <c r="CF43" s="137">
        <v>0</v>
      </c>
      <c r="CG43" s="138">
        <v>0</v>
      </c>
      <c r="CH43" s="134">
        <v>0</v>
      </c>
      <c r="CI43" s="134">
        <v>0</v>
      </c>
      <c r="CJ43" s="134">
        <v>0</v>
      </c>
      <c r="CK43" s="134">
        <v>0</v>
      </c>
      <c r="CL43" s="135">
        <v>0</v>
      </c>
      <c r="CM43" s="136">
        <v>0</v>
      </c>
      <c r="CN43" s="139">
        <v>0</v>
      </c>
    </row>
    <row r="44" spans="1:92" ht="18" customHeight="1" x14ac:dyDescent="0.15">
      <c r="A44" s="67"/>
      <c r="B44" s="224" t="s">
        <v>19</v>
      </c>
      <c r="C44" s="225"/>
      <c r="D44" s="71" t="s">
        <v>16</v>
      </c>
      <c r="E44" s="133">
        <v>7945</v>
      </c>
      <c r="F44" s="134">
        <v>119</v>
      </c>
      <c r="G44" s="134">
        <v>7738</v>
      </c>
      <c r="H44" s="134">
        <v>0</v>
      </c>
      <c r="I44" s="134">
        <v>0</v>
      </c>
      <c r="J44" s="135">
        <v>7738</v>
      </c>
      <c r="K44" s="136">
        <v>0</v>
      </c>
      <c r="L44" s="137">
        <v>88</v>
      </c>
      <c r="M44" s="133">
        <v>31374</v>
      </c>
      <c r="N44" s="134">
        <v>306</v>
      </c>
      <c r="O44" s="134">
        <v>30900</v>
      </c>
      <c r="P44" s="134">
        <v>0</v>
      </c>
      <c r="Q44" s="134">
        <v>0</v>
      </c>
      <c r="R44" s="135">
        <v>30900</v>
      </c>
      <c r="S44" s="136">
        <v>0</v>
      </c>
      <c r="T44" s="137">
        <v>168</v>
      </c>
      <c r="U44" s="133">
        <v>3712</v>
      </c>
      <c r="V44" s="134">
        <v>118</v>
      </c>
      <c r="W44" s="134">
        <v>3084</v>
      </c>
      <c r="X44" s="134">
        <v>0</v>
      </c>
      <c r="Y44" s="134">
        <v>0</v>
      </c>
      <c r="Z44" s="135">
        <v>3084</v>
      </c>
      <c r="AA44" s="136">
        <v>0</v>
      </c>
      <c r="AB44" s="137">
        <v>510</v>
      </c>
      <c r="AC44" s="133">
        <v>4848</v>
      </c>
      <c r="AD44" s="134">
        <v>106</v>
      </c>
      <c r="AE44" s="134">
        <v>4425</v>
      </c>
      <c r="AF44" s="134">
        <v>0</v>
      </c>
      <c r="AG44" s="134">
        <v>0</v>
      </c>
      <c r="AH44" s="135">
        <v>4425</v>
      </c>
      <c r="AI44" s="136">
        <v>0</v>
      </c>
      <c r="AJ44" s="137">
        <v>317</v>
      </c>
      <c r="AK44" s="138">
        <v>3583</v>
      </c>
      <c r="AL44" s="134">
        <v>18</v>
      </c>
      <c r="AM44" s="134">
        <v>3503</v>
      </c>
      <c r="AN44" s="134">
        <v>0</v>
      </c>
      <c r="AO44" s="134">
        <v>0</v>
      </c>
      <c r="AP44" s="135">
        <v>3503</v>
      </c>
      <c r="AQ44" s="136">
        <v>0</v>
      </c>
      <c r="AR44" s="137">
        <v>62</v>
      </c>
      <c r="AS44" s="133">
        <v>848</v>
      </c>
      <c r="AT44" s="134">
        <v>8</v>
      </c>
      <c r="AU44" s="134">
        <v>840</v>
      </c>
      <c r="AV44" s="134">
        <v>0</v>
      </c>
      <c r="AW44" s="134">
        <v>0</v>
      </c>
      <c r="AX44" s="135">
        <v>840</v>
      </c>
      <c r="AY44" s="136">
        <v>0</v>
      </c>
      <c r="AZ44" s="137">
        <v>0</v>
      </c>
      <c r="BA44" s="133">
        <v>2208</v>
      </c>
      <c r="BB44" s="134">
        <v>206</v>
      </c>
      <c r="BC44" s="134">
        <v>2002</v>
      </c>
      <c r="BD44" s="134">
        <v>0</v>
      </c>
      <c r="BE44" s="134">
        <v>0</v>
      </c>
      <c r="BF44" s="135">
        <v>2002</v>
      </c>
      <c r="BG44" s="136">
        <v>0</v>
      </c>
      <c r="BH44" s="137">
        <v>0</v>
      </c>
      <c r="BI44" s="133">
        <v>2191</v>
      </c>
      <c r="BJ44" s="134">
        <v>65</v>
      </c>
      <c r="BK44" s="134">
        <v>2126</v>
      </c>
      <c r="BL44" s="134">
        <v>0</v>
      </c>
      <c r="BM44" s="134">
        <v>0</v>
      </c>
      <c r="BN44" s="135">
        <v>2126</v>
      </c>
      <c r="BO44" s="136">
        <v>0</v>
      </c>
      <c r="BP44" s="137">
        <v>0</v>
      </c>
      <c r="BQ44" s="133">
        <v>7042</v>
      </c>
      <c r="BR44" s="134">
        <v>312</v>
      </c>
      <c r="BS44" s="134">
        <v>6730</v>
      </c>
      <c r="BT44" s="134">
        <v>0</v>
      </c>
      <c r="BU44" s="134">
        <v>0</v>
      </c>
      <c r="BV44" s="135">
        <v>6730</v>
      </c>
      <c r="BW44" s="136">
        <v>0</v>
      </c>
      <c r="BX44" s="137">
        <v>0</v>
      </c>
      <c r="BY44" s="133">
        <v>0</v>
      </c>
      <c r="BZ44" s="134">
        <v>0</v>
      </c>
      <c r="CA44" s="134">
        <v>0</v>
      </c>
      <c r="CB44" s="134">
        <v>0</v>
      </c>
      <c r="CC44" s="134">
        <v>0</v>
      </c>
      <c r="CD44" s="135">
        <v>0</v>
      </c>
      <c r="CE44" s="136">
        <v>0</v>
      </c>
      <c r="CF44" s="137">
        <v>0</v>
      </c>
      <c r="CG44" s="138">
        <v>63751</v>
      </c>
      <c r="CH44" s="134">
        <v>1258</v>
      </c>
      <c r="CI44" s="134">
        <v>61348</v>
      </c>
      <c r="CJ44" s="134">
        <v>0</v>
      </c>
      <c r="CK44" s="134">
        <v>0</v>
      </c>
      <c r="CL44" s="135">
        <v>61348</v>
      </c>
      <c r="CM44" s="136">
        <v>0</v>
      </c>
      <c r="CN44" s="139">
        <v>1145</v>
      </c>
    </row>
    <row r="45" spans="1:92" ht="18" customHeight="1" x14ac:dyDescent="0.15">
      <c r="A45" s="72"/>
      <c r="B45" s="226"/>
      <c r="C45" s="227"/>
      <c r="D45" s="71" t="s">
        <v>17</v>
      </c>
      <c r="E45" s="133">
        <v>20242</v>
      </c>
      <c r="F45" s="134">
        <v>537</v>
      </c>
      <c r="G45" s="134">
        <v>18083</v>
      </c>
      <c r="H45" s="134">
        <v>899</v>
      </c>
      <c r="I45" s="134">
        <v>99</v>
      </c>
      <c r="J45" s="135">
        <v>19081</v>
      </c>
      <c r="K45" s="136">
        <v>0</v>
      </c>
      <c r="L45" s="137">
        <v>624</v>
      </c>
      <c r="M45" s="133">
        <v>38512</v>
      </c>
      <c r="N45" s="134">
        <v>581</v>
      </c>
      <c r="O45" s="134">
        <v>34283</v>
      </c>
      <c r="P45" s="134">
        <v>634</v>
      </c>
      <c r="Q45" s="134">
        <v>157</v>
      </c>
      <c r="R45" s="135">
        <v>35074</v>
      </c>
      <c r="S45" s="136">
        <v>0</v>
      </c>
      <c r="T45" s="137">
        <v>2857</v>
      </c>
      <c r="U45" s="133">
        <v>134686</v>
      </c>
      <c r="V45" s="134">
        <v>1723</v>
      </c>
      <c r="W45" s="134">
        <v>129878</v>
      </c>
      <c r="X45" s="134">
        <v>1386</v>
      </c>
      <c r="Y45" s="134">
        <v>545</v>
      </c>
      <c r="Z45" s="135">
        <v>131809</v>
      </c>
      <c r="AA45" s="136">
        <v>0</v>
      </c>
      <c r="AB45" s="137">
        <v>1154</v>
      </c>
      <c r="AC45" s="133">
        <v>41450</v>
      </c>
      <c r="AD45" s="134">
        <v>527</v>
      </c>
      <c r="AE45" s="134">
        <v>39467</v>
      </c>
      <c r="AF45" s="134">
        <v>730</v>
      </c>
      <c r="AG45" s="134">
        <v>127</v>
      </c>
      <c r="AH45" s="135">
        <v>40323</v>
      </c>
      <c r="AI45" s="136">
        <v>0</v>
      </c>
      <c r="AJ45" s="137">
        <v>599</v>
      </c>
      <c r="AK45" s="138">
        <v>9942</v>
      </c>
      <c r="AL45" s="134">
        <v>152</v>
      </c>
      <c r="AM45" s="134">
        <v>9770</v>
      </c>
      <c r="AN45" s="134">
        <v>0</v>
      </c>
      <c r="AO45" s="134">
        <v>0</v>
      </c>
      <c r="AP45" s="135">
        <v>9770</v>
      </c>
      <c r="AQ45" s="136">
        <v>0</v>
      </c>
      <c r="AR45" s="137">
        <v>20</v>
      </c>
      <c r="AS45" s="133">
        <v>20923</v>
      </c>
      <c r="AT45" s="134">
        <v>327</v>
      </c>
      <c r="AU45" s="134">
        <v>19962</v>
      </c>
      <c r="AV45" s="134">
        <v>54</v>
      </c>
      <c r="AW45" s="134">
        <v>0</v>
      </c>
      <c r="AX45" s="135">
        <v>20016</v>
      </c>
      <c r="AY45" s="136">
        <v>0</v>
      </c>
      <c r="AZ45" s="137">
        <v>580</v>
      </c>
      <c r="BA45" s="133">
        <v>49802</v>
      </c>
      <c r="BB45" s="134">
        <v>777</v>
      </c>
      <c r="BC45" s="134">
        <v>48879</v>
      </c>
      <c r="BD45" s="134">
        <v>0</v>
      </c>
      <c r="BE45" s="134">
        <v>0</v>
      </c>
      <c r="BF45" s="135">
        <v>48879</v>
      </c>
      <c r="BG45" s="136">
        <v>0</v>
      </c>
      <c r="BH45" s="137">
        <v>145</v>
      </c>
      <c r="BI45" s="133">
        <v>31219</v>
      </c>
      <c r="BJ45" s="134">
        <v>328</v>
      </c>
      <c r="BK45" s="134">
        <v>30138</v>
      </c>
      <c r="BL45" s="134">
        <v>261</v>
      </c>
      <c r="BM45" s="134">
        <v>114</v>
      </c>
      <c r="BN45" s="135">
        <v>30513</v>
      </c>
      <c r="BO45" s="136">
        <v>0</v>
      </c>
      <c r="BP45" s="137">
        <v>374</v>
      </c>
      <c r="BQ45" s="133">
        <v>92770</v>
      </c>
      <c r="BR45" s="134">
        <v>1813</v>
      </c>
      <c r="BS45" s="134">
        <v>90957</v>
      </c>
      <c r="BT45" s="134">
        <v>0</v>
      </c>
      <c r="BU45" s="134">
        <v>0</v>
      </c>
      <c r="BV45" s="135">
        <v>90957</v>
      </c>
      <c r="BW45" s="136">
        <v>0</v>
      </c>
      <c r="BX45" s="137">
        <v>0</v>
      </c>
      <c r="BY45" s="133">
        <v>1648</v>
      </c>
      <c r="BZ45" s="134">
        <v>35</v>
      </c>
      <c r="CA45" s="134">
        <v>1613</v>
      </c>
      <c r="CB45" s="134">
        <v>0</v>
      </c>
      <c r="CC45" s="134">
        <v>0</v>
      </c>
      <c r="CD45" s="135">
        <v>1613</v>
      </c>
      <c r="CE45" s="136">
        <v>0</v>
      </c>
      <c r="CF45" s="137">
        <v>0</v>
      </c>
      <c r="CG45" s="138">
        <v>440301</v>
      </c>
      <c r="CH45" s="134">
        <v>6760</v>
      </c>
      <c r="CI45" s="134">
        <v>422214</v>
      </c>
      <c r="CJ45" s="134">
        <v>3964</v>
      </c>
      <c r="CK45" s="134">
        <v>1042</v>
      </c>
      <c r="CL45" s="135">
        <v>427218</v>
      </c>
      <c r="CM45" s="136">
        <v>0</v>
      </c>
      <c r="CN45" s="139">
        <v>6317</v>
      </c>
    </row>
    <row r="46" spans="1:92" ht="18" customHeight="1" x14ac:dyDescent="0.15">
      <c r="A46" s="67"/>
      <c r="B46" s="226"/>
      <c r="C46" s="227"/>
      <c r="D46" s="71" t="s">
        <v>18</v>
      </c>
      <c r="E46" s="140">
        <v>0</v>
      </c>
      <c r="F46" s="141">
        <v>0</v>
      </c>
      <c r="G46" s="141">
        <v>0</v>
      </c>
      <c r="H46" s="141">
        <v>0</v>
      </c>
      <c r="I46" s="141">
        <v>0</v>
      </c>
      <c r="J46" s="142">
        <v>0</v>
      </c>
      <c r="K46" s="143">
        <v>0</v>
      </c>
      <c r="L46" s="137">
        <v>0</v>
      </c>
      <c r="M46" s="140">
        <v>0</v>
      </c>
      <c r="N46" s="141">
        <v>0</v>
      </c>
      <c r="O46" s="141">
        <v>0</v>
      </c>
      <c r="P46" s="141">
        <v>0</v>
      </c>
      <c r="Q46" s="141">
        <v>0</v>
      </c>
      <c r="R46" s="142">
        <v>0</v>
      </c>
      <c r="S46" s="143">
        <v>0</v>
      </c>
      <c r="T46" s="137">
        <v>0</v>
      </c>
      <c r="U46" s="140">
        <v>0</v>
      </c>
      <c r="V46" s="141">
        <v>0</v>
      </c>
      <c r="W46" s="141">
        <v>0</v>
      </c>
      <c r="X46" s="141">
        <v>0</v>
      </c>
      <c r="Y46" s="141">
        <v>0</v>
      </c>
      <c r="Z46" s="142">
        <v>0</v>
      </c>
      <c r="AA46" s="143">
        <v>0</v>
      </c>
      <c r="AB46" s="137">
        <v>0</v>
      </c>
      <c r="AC46" s="140">
        <v>0</v>
      </c>
      <c r="AD46" s="141">
        <v>0</v>
      </c>
      <c r="AE46" s="141">
        <v>0</v>
      </c>
      <c r="AF46" s="141">
        <v>0</v>
      </c>
      <c r="AG46" s="141">
        <v>0</v>
      </c>
      <c r="AH46" s="142">
        <v>0</v>
      </c>
      <c r="AI46" s="143">
        <v>0</v>
      </c>
      <c r="AJ46" s="137">
        <v>0</v>
      </c>
      <c r="AK46" s="144">
        <v>0</v>
      </c>
      <c r="AL46" s="141">
        <v>0</v>
      </c>
      <c r="AM46" s="141">
        <v>0</v>
      </c>
      <c r="AN46" s="141">
        <v>0</v>
      </c>
      <c r="AO46" s="141">
        <v>0</v>
      </c>
      <c r="AP46" s="142">
        <v>0</v>
      </c>
      <c r="AQ46" s="143">
        <v>0</v>
      </c>
      <c r="AR46" s="137">
        <v>0</v>
      </c>
      <c r="AS46" s="140">
        <v>0</v>
      </c>
      <c r="AT46" s="141">
        <v>0</v>
      </c>
      <c r="AU46" s="141">
        <v>0</v>
      </c>
      <c r="AV46" s="141">
        <v>0</v>
      </c>
      <c r="AW46" s="141">
        <v>0</v>
      </c>
      <c r="AX46" s="142">
        <v>0</v>
      </c>
      <c r="AY46" s="143">
        <v>0</v>
      </c>
      <c r="AZ46" s="137">
        <v>0</v>
      </c>
      <c r="BA46" s="140">
        <v>0</v>
      </c>
      <c r="BB46" s="141">
        <v>0</v>
      </c>
      <c r="BC46" s="141">
        <v>0</v>
      </c>
      <c r="BD46" s="141">
        <v>0</v>
      </c>
      <c r="BE46" s="141">
        <v>0</v>
      </c>
      <c r="BF46" s="142">
        <v>0</v>
      </c>
      <c r="BG46" s="143">
        <v>0</v>
      </c>
      <c r="BH46" s="137">
        <v>0</v>
      </c>
      <c r="BI46" s="140">
        <v>0</v>
      </c>
      <c r="BJ46" s="141">
        <v>0</v>
      </c>
      <c r="BK46" s="141">
        <v>0</v>
      </c>
      <c r="BL46" s="141">
        <v>0</v>
      </c>
      <c r="BM46" s="141">
        <v>0</v>
      </c>
      <c r="BN46" s="142">
        <v>0</v>
      </c>
      <c r="BO46" s="143">
        <v>0</v>
      </c>
      <c r="BP46" s="137">
        <v>0</v>
      </c>
      <c r="BQ46" s="140">
        <v>2755</v>
      </c>
      <c r="BR46" s="141">
        <v>461</v>
      </c>
      <c r="BS46" s="141">
        <v>1687</v>
      </c>
      <c r="BT46" s="141">
        <v>0</v>
      </c>
      <c r="BU46" s="141">
        <v>0</v>
      </c>
      <c r="BV46" s="142">
        <v>1687</v>
      </c>
      <c r="BW46" s="143">
        <v>0</v>
      </c>
      <c r="BX46" s="137">
        <v>607</v>
      </c>
      <c r="BY46" s="140">
        <v>0</v>
      </c>
      <c r="BZ46" s="141">
        <v>0</v>
      </c>
      <c r="CA46" s="141">
        <v>0</v>
      </c>
      <c r="CB46" s="141">
        <v>0</v>
      </c>
      <c r="CC46" s="141">
        <v>0</v>
      </c>
      <c r="CD46" s="142">
        <v>0</v>
      </c>
      <c r="CE46" s="143">
        <v>0</v>
      </c>
      <c r="CF46" s="137">
        <v>0</v>
      </c>
      <c r="CG46" s="144">
        <v>2755</v>
      </c>
      <c r="CH46" s="141">
        <v>461</v>
      </c>
      <c r="CI46" s="141">
        <v>1687</v>
      </c>
      <c r="CJ46" s="141">
        <v>0</v>
      </c>
      <c r="CK46" s="141">
        <v>0</v>
      </c>
      <c r="CL46" s="142">
        <v>1687</v>
      </c>
      <c r="CM46" s="143">
        <v>0</v>
      </c>
      <c r="CN46" s="139">
        <v>607</v>
      </c>
    </row>
    <row r="47" spans="1:92" ht="18" customHeight="1" x14ac:dyDescent="0.15">
      <c r="A47" s="67"/>
      <c r="B47" s="226"/>
      <c r="C47" s="227"/>
      <c r="D47" s="68" t="s">
        <v>1</v>
      </c>
      <c r="E47" s="140">
        <v>28187</v>
      </c>
      <c r="F47" s="141">
        <v>656</v>
      </c>
      <c r="G47" s="141">
        <v>25821</v>
      </c>
      <c r="H47" s="141">
        <v>899</v>
      </c>
      <c r="I47" s="141">
        <v>99</v>
      </c>
      <c r="J47" s="142">
        <v>26819</v>
      </c>
      <c r="K47" s="143">
        <v>0</v>
      </c>
      <c r="L47" s="137">
        <v>712</v>
      </c>
      <c r="M47" s="140">
        <v>69886</v>
      </c>
      <c r="N47" s="141">
        <v>887</v>
      </c>
      <c r="O47" s="141">
        <v>65183</v>
      </c>
      <c r="P47" s="141">
        <v>634</v>
      </c>
      <c r="Q47" s="141">
        <v>157</v>
      </c>
      <c r="R47" s="142">
        <v>65974</v>
      </c>
      <c r="S47" s="143">
        <v>0</v>
      </c>
      <c r="T47" s="137">
        <v>3025</v>
      </c>
      <c r="U47" s="140">
        <v>138398</v>
      </c>
      <c r="V47" s="141">
        <v>1841</v>
      </c>
      <c r="W47" s="141">
        <v>132962</v>
      </c>
      <c r="X47" s="141">
        <v>1386</v>
      </c>
      <c r="Y47" s="141">
        <v>545</v>
      </c>
      <c r="Z47" s="142">
        <v>134893</v>
      </c>
      <c r="AA47" s="143">
        <v>0</v>
      </c>
      <c r="AB47" s="137">
        <v>1664</v>
      </c>
      <c r="AC47" s="140">
        <v>46298</v>
      </c>
      <c r="AD47" s="141">
        <v>633</v>
      </c>
      <c r="AE47" s="141">
        <v>43892</v>
      </c>
      <c r="AF47" s="141">
        <v>730</v>
      </c>
      <c r="AG47" s="141">
        <v>127</v>
      </c>
      <c r="AH47" s="142">
        <v>44748</v>
      </c>
      <c r="AI47" s="143">
        <v>0</v>
      </c>
      <c r="AJ47" s="137">
        <v>916</v>
      </c>
      <c r="AK47" s="144">
        <v>8856</v>
      </c>
      <c r="AL47" s="141" t="s">
        <v>33</v>
      </c>
      <c r="AM47" s="141" t="s">
        <v>33</v>
      </c>
      <c r="AN47" s="141" t="s">
        <v>33</v>
      </c>
      <c r="AO47" s="141" t="s">
        <v>33</v>
      </c>
      <c r="AP47" s="142" t="s">
        <v>33</v>
      </c>
      <c r="AQ47" s="143" t="s">
        <v>33</v>
      </c>
      <c r="AR47" s="137" t="s">
        <v>33</v>
      </c>
      <c r="AS47" s="140">
        <v>21771</v>
      </c>
      <c r="AT47" s="141">
        <v>335</v>
      </c>
      <c r="AU47" s="141">
        <v>20802</v>
      </c>
      <c r="AV47" s="141">
        <v>54</v>
      </c>
      <c r="AW47" s="141">
        <v>0</v>
      </c>
      <c r="AX47" s="142">
        <v>20856</v>
      </c>
      <c r="AY47" s="143">
        <v>0</v>
      </c>
      <c r="AZ47" s="137">
        <v>580</v>
      </c>
      <c r="BA47" s="140">
        <v>52009.9</v>
      </c>
      <c r="BB47" s="141">
        <v>983</v>
      </c>
      <c r="BC47" s="141">
        <v>50881</v>
      </c>
      <c r="BD47" s="141">
        <v>0</v>
      </c>
      <c r="BE47" s="141">
        <v>0</v>
      </c>
      <c r="BF47" s="142">
        <v>50881</v>
      </c>
      <c r="BG47" s="143">
        <v>0</v>
      </c>
      <c r="BH47" s="137">
        <v>145</v>
      </c>
      <c r="BI47" s="140">
        <v>33409</v>
      </c>
      <c r="BJ47" s="141">
        <v>393</v>
      </c>
      <c r="BK47" s="141">
        <v>32264</v>
      </c>
      <c r="BL47" s="141">
        <v>261</v>
      </c>
      <c r="BM47" s="141">
        <v>114</v>
      </c>
      <c r="BN47" s="142">
        <v>32639</v>
      </c>
      <c r="BO47" s="143">
        <v>0</v>
      </c>
      <c r="BP47" s="137">
        <v>374</v>
      </c>
      <c r="BQ47" s="140">
        <v>102567</v>
      </c>
      <c r="BR47" s="141">
        <v>2586</v>
      </c>
      <c r="BS47" s="141">
        <v>99374</v>
      </c>
      <c r="BT47" s="141">
        <v>0</v>
      </c>
      <c r="BU47" s="141">
        <v>0</v>
      </c>
      <c r="BV47" s="142">
        <v>99374</v>
      </c>
      <c r="BW47" s="143">
        <v>0</v>
      </c>
      <c r="BX47" s="137">
        <v>607</v>
      </c>
      <c r="BY47" s="140">
        <v>1648</v>
      </c>
      <c r="BZ47" s="141">
        <v>35</v>
      </c>
      <c r="CA47" s="141">
        <v>1613</v>
      </c>
      <c r="CB47" s="141">
        <v>0</v>
      </c>
      <c r="CC47" s="141">
        <v>0</v>
      </c>
      <c r="CD47" s="142">
        <v>1613</v>
      </c>
      <c r="CE47" s="143">
        <v>0</v>
      </c>
      <c r="CF47" s="137">
        <v>0</v>
      </c>
      <c r="CG47" s="144">
        <v>502136.9</v>
      </c>
      <c r="CH47" s="141">
        <v>8309</v>
      </c>
      <c r="CI47" s="141">
        <v>471975</v>
      </c>
      <c r="CJ47" s="141">
        <v>3964</v>
      </c>
      <c r="CK47" s="141">
        <v>1042</v>
      </c>
      <c r="CL47" s="142">
        <v>476980</v>
      </c>
      <c r="CM47" s="143">
        <v>0</v>
      </c>
      <c r="CN47" s="139">
        <v>7987</v>
      </c>
    </row>
    <row r="48" spans="1:92" ht="18" customHeight="1" x14ac:dyDescent="0.15">
      <c r="A48" s="67"/>
      <c r="B48" s="226"/>
      <c r="C48" s="227"/>
      <c r="D48" s="68" t="s">
        <v>27</v>
      </c>
      <c r="E48" s="145">
        <v>11398</v>
      </c>
      <c r="F48" s="154" t="s">
        <v>33</v>
      </c>
      <c r="G48" s="154" t="s">
        <v>33</v>
      </c>
      <c r="H48" s="155" t="s">
        <v>33</v>
      </c>
      <c r="I48" s="155" t="s">
        <v>33</v>
      </c>
      <c r="J48" s="156" t="s">
        <v>33</v>
      </c>
      <c r="K48" s="157" t="s">
        <v>33</v>
      </c>
      <c r="L48" s="158" t="s">
        <v>33</v>
      </c>
      <c r="M48" s="145">
        <v>82620</v>
      </c>
      <c r="N48" s="154" t="s">
        <v>33</v>
      </c>
      <c r="O48" s="154" t="s">
        <v>33</v>
      </c>
      <c r="P48" s="155" t="s">
        <v>33</v>
      </c>
      <c r="Q48" s="155" t="s">
        <v>33</v>
      </c>
      <c r="R48" s="156" t="s">
        <v>33</v>
      </c>
      <c r="S48" s="157" t="s">
        <v>33</v>
      </c>
      <c r="T48" s="158" t="s">
        <v>33</v>
      </c>
      <c r="U48" s="145">
        <v>86381</v>
      </c>
      <c r="V48" s="154" t="s">
        <v>33</v>
      </c>
      <c r="W48" s="154" t="s">
        <v>33</v>
      </c>
      <c r="X48" s="155" t="s">
        <v>33</v>
      </c>
      <c r="Y48" s="155" t="s">
        <v>33</v>
      </c>
      <c r="Z48" s="156" t="s">
        <v>33</v>
      </c>
      <c r="AA48" s="157" t="s">
        <v>33</v>
      </c>
      <c r="AB48" s="158" t="s">
        <v>33</v>
      </c>
      <c r="AC48" s="145">
        <v>115134</v>
      </c>
      <c r="AD48" s="154" t="s">
        <v>33</v>
      </c>
      <c r="AE48" s="154" t="s">
        <v>33</v>
      </c>
      <c r="AF48" s="155" t="s">
        <v>33</v>
      </c>
      <c r="AG48" s="155" t="s">
        <v>33</v>
      </c>
      <c r="AH48" s="156" t="s">
        <v>33</v>
      </c>
      <c r="AI48" s="157" t="s">
        <v>33</v>
      </c>
      <c r="AJ48" s="158" t="s">
        <v>33</v>
      </c>
      <c r="AK48" s="150">
        <v>45738</v>
      </c>
      <c r="AL48" s="154" t="s">
        <v>33</v>
      </c>
      <c r="AM48" s="154" t="s">
        <v>33</v>
      </c>
      <c r="AN48" s="155" t="s">
        <v>33</v>
      </c>
      <c r="AO48" s="155" t="s">
        <v>33</v>
      </c>
      <c r="AP48" s="156" t="s">
        <v>33</v>
      </c>
      <c r="AQ48" s="157" t="s">
        <v>33</v>
      </c>
      <c r="AR48" s="158" t="s">
        <v>33</v>
      </c>
      <c r="AS48" s="145">
        <v>38482</v>
      </c>
      <c r="AT48" s="154" t="s">
        <v>33</v>
      </c>
      <c r="AU48" s="154" t="s">
        <v>33</v>
      </c>
      <c r="AV48" s="155" t="s">
        <v>33</v>
      </c>
      <c r="AW48" s="155" t="s">
        <v>33</v>
      </c>
      <c r="AX48" s="156" t="s">
        <v>33</v>
      </c>
      <c r="AY48" s="157" t="s">
        <v>33</v>
      </c>
      <c r="AZ48" s="158" t="s">
        <v>33</v>
      </c>
      <c r="BA48" s="145">
        <v>89252</v>
      </c>
      <c r="BB48" s="154" t="s">
        <v>33</v>
      </c>
      <c r="BC48" s="154" t="s">
        <v>33</v>
      </c>
      <c r="BD48" s="155" t="s">
        <v>33</v>
      </c>
      <c r="BE48" s="155" t="s">
        <v>33</v>
      </c>
      <c r="BF48" s="156" t="s">
        <v>33</v>
      </c>
      <c r="BG48" s="157" t="s">
        <v>33</v>
      </c>
      <c r="BH48" s="158" t="s">
        <v>33</v>
      </c>
      <c r="BI48" s="145">
        <v>35056</v>
      </c>
      <c r="BJ48" s="154" t="s">
        <v>33</v>
      </c>
      <c r="BK48" s="154" t="s">
        <v>33</v>
      </c>
      <c r="BL48" s="155" t="s">
        <v>33</v>
      </c>
      <c r="BM48" s="155" t="s">
        <v>33</v>
      </c>
      <c r="BN48" s="156" t="s">
        <v>33</v>
      </c>
      <c r="BO48" s="157" t="s">
        <v>33</v>
      </c>
      <c r="BP48" s="158" t="s">
        <v>33</v>
      </c>
      <c r="BQ48" s="145">
        <v>69592</v>
      </c>
      <c r="BR48" s="154" t="s">
        <v>33</v>
      </c>
      <c r="BS48" s="154" t="s">
        <v>33</v>
      </c>
      <c r="BT48" s="155" t="s">
        <v>33</v>
      </c>
      <c r="BU48" s="155" t="s">
        <v>33</v>
      </c>
      <c r="BV48" s="156" t="s">
        <v>33</v>
      </c>
      <c r="BW48" s="157" t="s">
        <v>33</v>
      </c>
      <c r="BX48" s="158" t="s">
        <v>33</v>
      </c>
      <c r="BY48" s="145">
        <v>4387</v>
      </c>
      <c r="BZ48" s="154" t="s">
        <v>33</v>
      </c>
      <c r="CA48" s="154" t="s">
        <v>33</v>
      </c>
      <c r="CB48" s="155" t="s">
        <v>33</v>
      </c>
      <c r="CC48" s="155" t="s">
        <v>33</v>
      </c>
      <c r="CD48" s="156" t="s">
        <v>33</v>
      </c>
      <c r="CE48" s="157" t="s">
        <v>33</v>
      </c>
      <c r="CF48" s="158" t="s">
        <v>33</v>
      </c>
      <c r="CG48" s="150">
        <v>578040</v>
      </c>
      <c r="CH48" s="154" t="s">
        <v>33</v>
      </c>
      <c r="CI48" s="154" t="s">
        <v>33</v>
      </c>
      <c r="CJ48" s="155" t="s">
        <v>33</v>
      </c>
      <c r="CK48" s="155" t="s">
        <v>33</v>
      </c>
      <c r="CL48" s="156" t="s">
        <v>33</v>
      </c>
      <c r="CM48" s="157" t="s">
        <v>33</v>
      </c>
      <c r="CN48" s="159" t="s">
        <v>33</v>
      </c>
    </row>
    <row r="49" spans="1:92" ht="18" customHeight="1" x14ac:dyDescent="0.15">
      <c r="A49" s="67"/>
      <c r="B49" s="228"/>
      <c r="C49" s="229"/>
      <c r="D49" s="68" t="s">
        <v>21</v>
      </c>
      <c r="E49" s="145">
        <v>6009</v>
      </c>
      <c r="F49" s="154" t="s">
        <v>33</v>
      </c>
      <c r="G49" s="154" t="s">
        <v>33</v>
      </c>
      <c r="H49" s="155" t="s">
        <v>33</v>
      </c>
      <c r="I49" s="155" t="s">
        <v>33</v>
      </c>
      <c r="J49" s="156" t="s">
        <v>33</v>
      </c>
      <c r="K49" s="157" t="s">
        <v>33</v>
      </c>
      <c r="L49" s="158" t="s">
        <v>33</v>
      </c>
      <c r="M49" s="145">
        <v>14630</v>
      </c>
      <c r="N49" s="154" t="s">
        <v>33</v>
      </c>
      <c r="O49" s="154" t="s">
        <v>33</v>
      </c>
      <c r="P49" s="155" t="s">
        <v>33</v>
      </c>
      <c r="Q49" s="155" t="s">
        <v>33</v>
      </c>
      <c r="R49" s="156" t="s">
        <v>33</v>
      </c>
      <c r="S49" s="157" t="s">
        <v>33</v>
      </c>
      <c r="T49" s="158" t="s">
        <v>33</v>
      </c>
      <c r="U49" s="145">
        <v>83406</v>
      </c>
      <c r="V49" s="154" t="s">
        <v>33</v>
      </c>
      <c r="W49" s="154" t="s">
        <v>33</v>
      </c>
      <c r="X49" s="155" t="s">
        <v>33</v>
      </c>
      <c r="Y49" s="155" t="s">
        <v>33</v>
      </c>
      <c r="Z49" s="156" t="s">
        <v>33</v>
      </c>
      <c r="AA49" s="157" t="s">
        <v>33</v>
      </c>
      <c r="AB49" s="158" t="s">
        <v>33</v>
      </c>
      <c r="AC49" s="145">
        <v>40641</v>
      </c>
      <c r="AD49" s="154" t="s">
        <v>33</v>
      </c>
      <c r="AE49" s="154" t="s">
        <v>33</v>
      </c>
      <c r="AF49" s="155" t="s">
        <v>33</v>
      </c>
      <c r="AG49" s="155" t="s">
        <v>33</v>
      </c>
      <c r="AH49" s="156" t="s">
        <v>33</v>
      </c>
      <c r="AI49" s="157" t="s">
        <v>33</v>
      </c>
      <c r="AJ49" s="158" t="s">
        <v>33</v>
      </c>
      <c r="AK49" s="150">
        <v>8856</v>
      </c>
      <c r="AL49" s="154" t="s">
        <v>33</v>
      </c>
      <c r="AM49" s="154" t="s">
        <v>33</v>
      </c>
      <c r="AN49" s="155" t="s">
        <v>33</v>
      </c>
      <c r="AO49" s="155" t="s">
        <v>33</v>
      </c>
      <c r="AP49" s="156" t="s">
        <v>33</v>
      </c>
      <c r="AQ49" s="157" t="s">
        <v>33</v>
      </c>
      <c r="AR49" s="158" t="s">
        <v>33</v>
      </c>
      <c r="AS49" s="145">
        <v>40578</v>
      </c>
      <c r="AT49" s="154" t="s">
        <v>33</v>
      </c>
      <c r="AU49" s="154" t="s">
        <v>33</v>
      </c>
      <c r="AV49" s="155" t="s">
        <v>33</v>
      </c>
      <c r="AW49" s="155" t="s">
        <v>33</v>
      </c>
      <c r="AX49" s="156" t="s">
        <v>33</v>
      </c>
      <c r="AY49" s="157" t="s">
        <v>33</v>
      </c>
      <c r="AZ49" s="158" t="s">
        <v>33</v>
      </c>
      <c r="BA49" s="145">
        <v>28461</v>
      </c>
      <c r="BB49" s="154" t="s">
        <v>33</v>
      </c>
      <c r="BC49" s="154" t="s">
        <v>33</v>
      </c>
      <c r="BD49" s="155" t="s">
        <v>33</v>
      </c>
      <c r="BE49" s="155" t="s">
        <v>33</v>
      </c>
      <c r="BF49" s="156" t="s">
        <v>33</v>
      </c>
      <c r="BG49" s="157" t="s">
        <v>33</v>
      </c>
      <c r="BH49" s="158" t="s">
        <v>33</v>
      </c>
      <c r="BI49" s="145">
        <v>5047</v>
      </c>
      <c r="BJ49" s="154" t="s">
        <v>33</v>
      </c>
      <c r="BK49" s="154" t="s">
        <v>33</v>
      </c>
      <c r="BL49" s="155" t="s">
        <v>33</v>
      </c>
      <c r="BM49" s="155" t="s">
        <v>33</v>
      </c>
      <c r="BN49" s="156" t="s">
        <v>33</v>
      </c>
      <c r="BO49" s="157" t="s">
        <v>33</v>
      </c>
      <c r="BP49" s="158" t="s">
        <v>33</v>
      </c>
      <c r="BQ49" s="145">
        <v>20510</v>
      </c>
      <c r="BR49" s="154" t="s">
        <v>33</v>
      </c>
      <c r="BS49" s="154" t="s">
        <v>33</v>
      </c>
      <c r="BT49" s="155" t="s">
        <v>33</v>
      </c>
      <c r="BU49" s="155" t="s">
        <v>33</v>
      </c>
      <c r="BV49" s="156" t="s">
        <v>33</v>
      </c>
      <c r="BW49" s="157" t="s">
        <v>33</v>
      </c>
      <c r="BX49" s="158" t="s">
        <v>33</v>
      </c>
      <c r="BY49" s="145">
        <v>3766</v>
      </c>
      <c r="BZ49" s="154" t="s">
        <v>33</v>
      </c>
      <c r="CA49" s="154" t="s">
        <v>33</v>
      </c>
      <c r="CB49" s="155" t="s">
        <v>33</v>
      </c>
      <c r="CC49" s="155" t="s">
        <v>33</v>
      </c>
      <c r="CD49" s="156" t="s">
        <v>33</v>
      </c>
      <c r="CE49" s="157" t="s">
        <v>33</v>
      </c>
      <c r="CF49" s="158" t="s">
        <v>33</v>
      </c>
      <c r="CG49" s="150">
        <v>251904</v>
      </c>
      <c r="CH49" s="154" t="s">
        <v>33</v>
      </c>
      <c r="CI49" s="154" t="s">
        <v>33</v>
      </c>
      <c r="CJ49" s="155" t="s">
        <v>33</v>
      </c>
      <c r="CK49" s="155" t="s">
        <v>33</v>
      </c>
      <c r="CL49" s="156" t="s">
        <v>33</v>
      </c>
      <c r="CM49" s="157" t="s">
        <v>33</v>
      </c>
      <c r="CN49" s="159" t="s">
        <v>33</v>
      </c>
    </row>
    <row r="50" spans="1:92" ht="18" customHeight="1" x14ac:dyDescent="0.15">
      <c r="A50" s="67"/>
      <c r="B50" s="252" t="s">
        <v>20</v>
      </c>
      <c r="C50" s="253"/>
      <c r="D50" s="71" t="s">
        <v>23</v>
      </c>
      <c r="E50" s="140">
        <v>0</v>
      </c>
      <c r="F50" s="141">
        <v>0</v>
      </c>
      <c r="G50" s="141">
        <v>0</v>
      </c>
      <c r="H50" s="141">
        <v>0</v>
      </c>
      <c r="I50" s="141">
        <v>0</v>
      </c>
      <c r="J50" s="142">
        <v>0</v>
      </c>
      <c r="K50" s="143">
        <v>0</v>
      </c>
      <c r="L50" s="160">
        <v>0</v>
      </c>
      <c r="M50" s="140">
        <v>0</v>
      </c>
      <c r="N50" s="141">
        <v>0</v>
      </c>
      <c r="O50" s="141">
        <v>0</v>
      </c>
      <c r="P50" s="141">
        <v>0</v>
      </c>
      <c r="Q50" s="141">
        <v>0</v>
      </c>
      <c r="R50" s="142">
        <v>0</v>
      </c>
      <c r="S50" s="143">
        <v>0</v>
      </c>
      <c r="T50" s="160">
        <v>0</v>
      </c>
      <c r="U50" s="140">
        <v>31</v>
      </c>
      <c r="V50" s="141">
        <v>3</v>
      </c>
      <c r="W50" s="141">
        <v>11</v>
      </c>
      <c r="X50" s="141">
        <v>0</v>
      </c>
      <c r="Y50" s="141">
        <v>0</v>
      </c>
      <c r="Z50" s="142">
        <v>11</v>
      </c>
      <c r="AA50" s="143">
        <v>0</v>
      </c>
      <c r="AB50" s="160">
        <v>17</v>
      </c>
      <c r="AC50" s="140">
        <v>0</v>
      </c>
      <c r="AD50" s="141">
        <v>0</v>
      </c>
      <c r="AE50" s="141">
        <v>0</v>
      </c>
      <c r="AF50" s="141">
        <v>0</v>
      </c>
      <c r="AG50" s="141">
        <v>0</v>
      </c>
      <c r="AH50" s="142">
        <v>0</v>
      </c>
      <c r="AI50" s="143">
        <v>0</v>
      </c>
      <c r="AJ50" s="160">
        <v>0</v>
      </c>
      <c r="AK50" s="144">
        <v>0</v>
      </c>
      <c r="AL50" s="141">
        <v>0</v>
      </c>
      <c r="AM50" s="141">
        <v>0</v>
      </c>
      <c r="AN50" s="141">
        <v>0</v>
      </c>
      <c r="AO50" s="141">
        <v>0</v>
      </c>
      <c r="AP50" s="142">
        <v>0</v>
      </c>
      <c r="AQ50" s="143">
        <v>0</v>
      </c>
      <c r="AR50" s="160">
        <v>0</v>
      </c>
      <c r="AS50" s="140">
        <v>0</v>
      </c>
      <c r="AT50" s="141">
        <v>0</v>
      </c>
      <c r="AU50" s="141">
        <v>0</v>
      </c>
      <c r="AV50" s="141">
        <v>0</v>
      </c>
      <c r="AW50" s="141">
        <v>0</v>
      </c>
      <c r="AX50" s="142">
        <v>0</v>
      </c>
      <c r="AY50" s="143">
        <v>0</v>
      </c>
      <c r="AZ50" s="160">
        <v>0</v>
      </c>
      <c r="BA50" s="140">
        <v>0</v>
      </c>
      <c r="BB50" s="141">
        <v>0</v>
      </c>
      <c r="BC50" s="141">
        <v>0</v>
      </c>
      <c r="BD50" s="141">
        <v>0</v>
      </c>
      <c r="BE50" s="141">
        <v>0</v>
      </c>
      <c r="BF50" s="142">
        <v>0</v>
      </c>
      <c r="BG50" s="143">
        <v>0</v>
      </c>
      <c r="BH50" s="160">
        <v>0</v>
      </c>
      <c r="BI50" s="140">
        <v>0</v>
      </c>
      <c r="BJ50" s="141">
        <v>0</v>
      </c>
      <c r="BK50" s="141">
        <v>0</v>
      </c>
      <c r="BL50" s="141">
        <v>0</v>
      </c>
      <c r="BM50" s="141">
        <v>0</v>
      </c>
      <c r="BN50" s="142">
        <v>0</v>
      </c>
      <c r="BO50" s="143">
        <v>0</v>
      </c>
      <c r="BP50" s="160">
        <v>0</v>
      </c>
      <c r="BQ50" s="140">
        <v>0</v>
      </c>
      <c r="BR50" s="141">
        <v>0</v>
      </c>
      <c r="BS50" s="141">
        <v>0</v>
      </c>
      <c r="BT50" s="141">
        <v>0</v>
      </c>
      <c r="BU50" s="141">
        <v>0</v>
      </c>
      <c r="BV50" s="142">
        <v>0</v>
      </c>
      <c r="BW50" s="143">
        <v>0</v>
      </c>
      <c r="BX50" s="160">
        <v>0</v>
      </c>
      <c r="BY50" s="140">
        <v>0</v>
      </c>
      <c r="BZ50" s="141">
        <v>0</v>
      </c>
      <c r="CA50" s="141">
        <v>0</v>
      </c>
      <c r="CB50" s="141">
        <v>0</v>
      </c>
      <c r="CC50" s="141">
        <v>0</v>
      </c>
      <c r="CD50" s="142">
        <v>0</v>
      </c>
      <c r="CE50" s="143">
        <v>0</v>
      </c>
      <c r="CF50" s="160">
        <v>0</v>
      </c>
      <c r="CG50" s="144">
        <v>31</v>
      </c>
      <c r="CH50" s="141">
        <v>3</v>
      </c>
      <c r="CI50" s="141">
        <v>11</v>
      </c>
      <c r="CJ50" s="141">
        <v>0</v>
      </c>
      <c r="CK50" s="141">
        <v>0</v>
      </c>
      <c r="CL50" s="142">
        <v>11</v>
      </c>
      <c r="CM50" s="143">
        <v>0</v>
      </c>
      <c r="CN50" s="161">
        <v>17</v>
      </c>
    </row>
    <row r="51" spans="1:92" s="3" customFormat="1" ht="18" customHeight="1" x14ac:dyDescent="0.15">
      <c r="A51" s="73"/>
      <c r="B51" s="230" t="s">
        <v>10</v>
      </c>
      <c r="C51" s="230"/>
      <c r="D51" s="231"/>
      <c r="E51" s="162">
        <v>308282</v>
      </c>
      <c r="F51" s="163">
        <v>29211</v>
      </c>
      <c r="G51" s="163">
        <v>36620</v>
      </c>
      <c r="H51" s="163">
        <v>5375</v>
      </c>
      <c r="I51" s="163">
        <v>99</v>
      </c>
      <c r="J51" s="164">
        <v>42094</v>
      </c>
      <c r="K51" s="165">
        <v>0</v>
      </c>
      <c r="L51" s="166">
        <v>236977</v>
      </c>
      <c r="M51" s="162">
        <v>508315</v>
      </c>
      <c r="N51" s="163">
        <v>33708</v>
      </c>
      <c r="O51" s="163">
        <v>119841</v>
      </c>
      <c r="P51" s="163">
        <v>16512</v>
      </c>
      <c r="Q51" s="163">
        <v>7491</v>
      </c>
      <c r="R51" s="164">
        <v>143844</v>
      </c>
      <c r="S51" s="165">
        <v>0</v>
      </c>
      <c r="T51" s="166">
        <v>330763</v>
      </c>
      <c r="U51" s="162">
        <v>1633823</v>
      </c>
      <c r="V51" s="163">
        <v>152858</v>
      </c>
      <c r="W51" s="163">
        <v>239308</v>
      </c>
      <c r="X51" s="163">
        <v>230789</v>
      </c>
      <c r="Y51" s="163">
        <v>1209</v>
      </c>
      <c r="Z51" s="164">
        <v>471306</v>
      </c>
      <c r="AA51" s="165">
        <v>0</v>
      </c>
      <c r="AB51" s="166">
        <v>1009659</v>
      </c>
      <c r="AC51" s="162">
        <v>1394622</v>
      </c>
      <c r="AD51" s="163">
        <v>117707</v>
      </c>
      <c r="AE51" s="163">
        <v>116943</v>
      </c>
      <c r="AF51" s="163">
        <v>195565</v>
      </c>
      <c r="AG51" s="163">
        <v>37941</v>
      </c>
      <c r="AH51" s="164">
        <v>350448</v>
      </c>
      <c r="AI51" s="165">
        <v>1683</v>
      </c>
      <c r="AJ51" s="166">
        <v>926467</v>
      </c>
      <c r="AK51" s="167">
        <v>113510</v>
      </c>
      <c r="AL51" s="163">
        <v>14266</v>
      </c>
      <c r="AM51" s="163">
        <v>35436</v>
      </c>
      <c r="AN51" s="163">
        <v>49</v>
      </c>
      <c r="AO51" s="163">
        <v>0</v>
      </c>
      <c r="AP51" s="164">
        <v>35485</v>
      </c>
      <c r="AQ51" s="165">
        <v>0</v>
      </c>
      <c r="AR51" s="166">
        <v>63759</v>
      </c>
      <c r="AS51" s="162">
        <v>1229953</v>
      </c>
      <c r="AT51" s="163">
        <v>86771</v>
      </c>
      <c r="AU51" s="163">
        <v>122962</v>
      </c>
      <c r="AV51" s="163">
        <v>38429</v>
      </c>
      <c r="AW51" s="163">
        <v>1250</v>
      </c>
      <c r="AX51" s="164">
        <v>162642</v>
      </c>
      <c r="AY51" s="165">
        <v>0</v>
      </c>
      <c r="AZ51" s="166">
        <v>980540</v>
      </c>
      <c r="BA51" s="162">
        <v>1663215</v>
      </c>
      <c r="BB51" s="163">
        <v>151779</v>
      </c>
      <c r="BC51" s="163">
        <v>168588</v>
      </c>
      <c r="BD51" s="163">
        <v>57503</v>
      </c>
      <c r="BE51" s="163">
        <v>0</v>
      </c>
      <c r="BF51" s="164">
        <v>226092</v>
      </c>
      <c r="BG51" s="165">
        <v>0</v>
      </c>
      <c r="BH51" s="166">
        <v>1285344</v>
      </c>
      <c r="BI51" s="162">
        <v>187266</v>
      </c>
      <c r="BJ51" s="163">
        <v>18790</v>
      </c>
      <c r="BK51" s="163">
        <v>65383</v>
      </c>
      <c r="BL51" s="163">
        <v>333</v>
      </c>
      <c r="BM51" s="163">
        <v>114</v>
      </c>
      <c r="BN51" s="164">
        <v>65830</v>
      </c>
      <c r="BO51" s="165">
        <v>0</v>
      </c>
      <c r="BP51" s="166">
        <v>102643</v>
      </c>
      <c r="BQ51" s="162">
        <v>605714</v>
      </c>
      <c r="BR51" s="163">
        <v>56350</v>
      </c>
      <c r="BS51" s="163">
        <v>151283</v>
      </c>
      <c r="BT51" s="163">
        <v>20862</v>
      </c>
      <c r="BU51" s="163">
        <v>0</v>
      </c>
      <c r="BV51" s="164">
        <v>172145</v>
      </c>
      <c r="BW51" s="165">
        <v>0</v>
      </c>
      <c r="BX51" s="166">
        <v>377219</v>
      </c>
      <c r="BY51" s="162">
        <v>11267</v>
      </c>
      <c r="BZ51" s="163">
        <v>1123</v>
      </c>
      <c r="CA51" s="163">
        <v>5287</v>
      </c>
      <c r="CB51" s="163">
        <v>0</v>
      </c>
      <c r="CC51" s="163">
        <v>0</v>
      </c>
      <c r="CD51" s="164">
        <v>5287</v>
      </c>
      <c r="CE51" s="165">
        <v>0</v>
      </c>
      <c r="CF51" s="166">
        <v>4858</v>
      </c>
      <c r="CG51" s="167">
        <v>7656066</v>
      </c>
      <c r="CH51" s="163">
        <v>662571</v>
      </c>
      <c r="CI51" s="163">
        <v>1061651</v>
      </c>
      <c r="CJ51" s="163">
        <v>565417</v>
      </c>
      <c r="CK51" s="163">
        <v>48104</v>
      </c>
      <c r="CL51" s="164">
        <v>1675173</v>
      </c>
      <c r="CM51" s="165">
        <v>1683</v>
      </c>
      <c r="CN51" s="168">
        <v>5318321</v>
      </c>
    </row>
    <row r="52" spans="1:92" ht="18" customHeight="1" x14ac:dyDescent="0.15">
      <c r="A52" s="74"/>
      <c r="B52" s="232" t="s">
        <v>6</v>
      </c>
      <c r="C52" s="233"/>
      <c r="D52" s="234"/>
      <c r="E52" s="126">
        <v>14194</v>
      </c>
      <c r="F52" s="127">
        <v>129</v>
      </c>
      <c r="G52" s="127">
        <v>1153</v>
      </c>
      <c r="H52" s="127">
        <v>467</v>
      </c>
      <c r="I52" s="127">
        <v>0</v>
      </c>
      <c r="J52" s="128">
        <v>1620</v>
      </c>
      <c r="K52" s="129">
        <v>0</v>
      </c>
      <c r="L52" s="130">
        <v>12445</v>
      </c>
      <c r="M52" s="126">
        <v>44100</v>
      </c>
      <c r="N52" s="127">
        <v>1397</v>
      </c>
      <c r="O52" s="127">
        <v>22669</v>
      </c>
      <c r="P52" s="127">
        <v>9086</v>
      </c>
      <c r="Q52" s="127">
        <v>0</v>
      </c>
      <c r="R52" s="128">
        <v>31755</v>
      </c>
      <c r="S52" s="129">
        <v>0</v>
      </c>
      <c r="T52" s="130">
        <v>10948</v>
      </c>
      <c r="U52" s="126">
        <v>21663</v>
      </c>
      <c r="V52" s="127">
        <v>653</v>
      </c>
      <c r="W52" s="127">
        <v>9639</v>
      </c>
      <c r="X52" s="127">
        <v>10124</v>
      </c>
      <c r="Y52" s="127">
        <v>0</v>
      </c>
      <c r="Z52" s="128">
        <v>19763</v>
      </c>
      <c r="AA52" s="129">
        <v>0</v>
      </c>
      <c r="AB52" s="130">
        <v>1247</v>
      </c>
      <c r="AC52" s="126">
        <v>33961</v>
      </c>
      <c r="AD52" s="127">
        <v>1903</v>
      </c>
      <c r="AE52" s="127">
        <v>6768</v>
      </c>
      <c r="AF52" s="127">
        <v>407</v>
      </c>
      <c r="AG52" s="127">
        <v>0</v>
      </c>
      <c r="AH52" s="128">
        <v>7175</v>
      </c>
      <c r="AI52" s="129">
        <v>0</v>
      </c>
      <c r="AJ52" s="130">
        <v>24883</v>
      </c>
      <c r="AK52" s="131">
        <v>1634</v>
      </c>
      <c r="AL52" s="127">
        <v>84</v>
      </c>
      <c r="AM52" s="127">
        <v>1086</v>
      </c>
      <c r="AN52" s="127">
        <v>26</v>
      </c>
      <c r="AO52" s="127">
        <v>0</v>
      </c>
      <c r="AP52" s="128">
        <v>1112</v>
      </c>
      <c r="AQ52" s="129">
        <v>0</v>
      </c>
      <c r="AR52" s="130">
        <v>438</v>
      </c>
      <c r="AS52" s="126">
        <v>0</v>
      </c>
      <c r="AT52" s="127">
        <v>0</v>
      </c>
      <c r="AU52" s="127">
        <v>0</v>
      </c>
      <c r="AV52" s="127">
        <v>0</v>
      </c>
      <c r="AW52" s="127">
        <v>0</v>
      </c>
      <c r="AX52" s="128">
        <v>0</v>
      </c>
      <c r="AY52" s="129">
        <v>0</v>
      </c>
      <c r="AZ52" s="130">
        <v>0</v>
      </c>
      <c r="BA52" s="126">
        <v>530</v>
      </c>
      <c r="BB52" s="127">
        <v>2</v>
      </c>
      <c r="BC52" s="127">
        <v>527</v>
      </c>
      <c r="BD52" s="127">
        <v>0</v>
      </c>
      <c r="BE52" s="127">
        <v>0</v>
      </c>
      <c r="BF52" s="128">
        <v>527</v>
      </c>
      <c r="BG52" s="129">
        <v>0</v>
      </c>
      <c r="BH52" s="130">
        <v>0</v>
      </c>
      <c r="BI52" s="126">
        <v>0</v>
      </c>
      <c r="BJ52" s="127">
        <v>0</v>
      </c>
      <c r="BK52" s="127">
        <v>0</v>
      </c>
      <c r="BL52" s="127">
        <v>0</v>
      </c>
      <c r="BM52" s="127">
        <v>0</v>
      </c>
      <c r="BN52" s="128">
        <v>0</v>
      </c>
      <c r="BO52" s="129">
        <v>0</v>
      </c>
      <c r="BP52" s="130">
        <v>0</v>
      </c>
      <c r="BQ52" s="126">
        <v>44404</v>
      </c>
      <c r="BR52" s="127">
        <v>2300</v>
      </c>
      <c r="BS52" s="127">
        <v>3526</v>
      </c>
      <c r="BT52" s="127">
        <v>5457</v>
      </c>
      <c r="BU52" s="127">
        <v>0</v>
      </c>
      <c r="BV52" s="128">
        <v>8983</v>
      </c>
      <c r="BW52" s="129">
        <v>0</v>
      </c>
      <c r="BX52" s="130">
        <v>33121</v>
      </c>
      <c r="BY52" s="126">
        <v>577</v>
      </c>
      <c r="BZ52" s="127">
        <v>5</v>
      </c>
      <c r="CA52" s="127">
        <v>545</v>
      </c>
      <c r="CB52" s="127">
        <v>0</v>
      </c>
      <c r="CC52" s="127">
        <v>0</v>
      </c>
      <c r="CD52" s="128">
        <v>545</v>
      </c>
      <c r="CE52" s="129">
        <v>0</v>
      </c>
      <c r="CF52" s="130">
        <v>27</v>
      </c>
      <c r="CG52" s="131">
        <v>161063</v>
      </c>
      <c r="CH52" s="127">
        <v>6473</v>
      </c>
      <c r="CI52" s="127">
        <v>45913</v>
      </c>
      <c r="CJ52" s="127">
        <v>25567</v>
      </c>
      <c r="CK52" s="127">
        <v>0</v>
      </c>
      <c r="CL52" s="128">
        <v>71480</v>
      </c>
      <c r="CM52" s="129">
        <v>0</v>
      </c>
      <c r="CN52" s="132">
        <v>83109</v>
      </c>
    </row>
    <row r="53" spans="1:92" ht="18" customHeight="1" x14ac:dyDescent="0.15">
      <c r="A53" s="67"/>
      <c r="B53" s="235" t="s">
        <v>7</v>
      </c>
      <c r="C53" s="238" t="s">
        <v>130</v>
      </c>
      <c r="D53" s="185" t="s">
        <v>87</v>
      </c>
      <c r="E53" s="133">
        <v>227983</v>
      </c>
      <c r="F53" s="134">
        <v>25826</v>
      </c>
      <c r="G53" s="134">
        <v>7463</v>
      </c>
      <c r="H53" s="134">
        <v>2219</v>
      </c>
      <c r="I53" s="134">
        <v>0</v>
      </c>
      <c r="J53" s="135">
        <v>9682</v>
      </c>
      <c r="K53" s="136">
        <v>0</v>
      </c>
      <c r="L53" s="137">
        <v>192475</v>
      </c>
      <c r="M53" s="133">
        <v>331802</v>
      </c>
      <c r="N53" s="134">
        <v>32225</v>
      </c>
      <c r="O53" s="134">
        <v>42540</v>
      </c>
      <c r="P53" s="134">
        <v>9458</v>
      </c>
      <c r="Q53" s="134">
        <v>7185</v>
      </c>
      <c r="R53" s="135">
        <v>59183</v>
      </c>
      <c r="S53" s="136">
        <v>0</v>
      </c>
      <c r="T53" s="137">
        <v>240394</v>
      </c>
      <c r="U53" s="133">
        <v>847261</v>
      </c>
      <c r="V53" s="134">
        <v>114489</v>
      </c>
      <c r="W53" s="134">
        <v>78370</v>
      </c>
      <c r="X53" s="134">
        <v>205358</v>
      </c>
      <c r="Y53" s="134">
        <v>395</v>
      </c>
      <c r="Z53" s="135">
        <v>284123</v>
      </c>
      <c r="AA53" s="136">
        <v>0</v>
      </c>
      <c r="AB53" s="137">
        <v>448649</v>
      </c>
      <c r="AC53" s="133">
        <v>780313</v>
      </c>
      <c r="AD53" s="134">
        <v>88257</v>
      </c>
      <c r="AE53" s="134">
        <v>44685</v>
      </c>
      <c r="AF53" s="134">
        <v>200017</v>
      </c>
      <c r="AG53" s="134">
        <v>7164</v>
      </c>
      <c r="AH53" s="135">
        <v>251866</v>
      </c>
      <c r="AI53" s="136">
        <v>2587</v>
      </c>
      <c r="AJ53" s="137">
        <v>440191</v>
      </c>
      <c r="AK53" s="138">
        <v>86229</v>
      </c>
      <c r="AL53" s="134">
        <v>13184</v>
      </c>
      <c r="AM53" s="134">
        <v>19950</v>
      </c>
      <c r="AN53" s="134">
        <v>20</v>
      </c>
      <c r="AO53" s="134">
        <v>0</v>
      </c>
      <c r="AP53" s="135">
        <v>19970</v>
      </c>
      <c r="AQ53" s="136">
        <v>0</v>
      </c>
      <c r="AR53" s="137">
        <v>53075</v>
      </c>
      <c r="AS53" s="133">
        <v>730321</v>
      </c>
      <c r="AT53" s="134">
        <v>68971</v>
      </c>
      <c r="AU53" s="134">
        <v>83987</v>
      </c>
      <c r="AV53" s="134">
        <v>33910</v>
      </c>
      <c r="AW53" s="134">
        <v>482</v>
      </c>
      <c r="AX53" s="135">
        <v>118379</v>
      </c>
      <c r="AY53" s="136">
        <v>0</v>
      </c>
      <c r="AZ53" s="137">
        <v>542971</v>
      </c>
      <c r="BA53" s="133">
        <v>1375090</v>
      </c>
      <c r="BB53" s="134">
        <v>145313</v>
      </c>
      <c r="BC53" s="134">
        <v>113460</v>
      </c>
      <c r="BD53" s="134">
        <v>56931</v>
      </c>
      <c r="BE53" s="134">
        <v>0</v>
      </c>
      <c r="BF53" s="135">
        <v>170391</v>
      </c>
      <c r="BG53" s="136">
        <v>0</v>
      </c>
      <c r="BH53" s="137">
        <v>1059386</v>
      </c>
      <c r="BI53" s="133">
        <v>113350</v>
      </c>
      <c r="BJ53" s="134">
        <v>15888</v>
      </c>
      <c r="BK53" s="134">
        <v>19768</v>
      </c>
      <c r="BL53" s="134">
        <v>105</v>
      </c>
      <c r="BM53" s="134">
        <v>0</v>
      </c>
      <c r="BN53" s="135">
        <v>19872</v>
      </c>
      <c r="BO53" s="136">
        <v>0</v>
      </c>
      <c r="BP53" s="137">
        <v>77590</v>
      </c>
      <c r="BQ53" s="133">
        <v>373617</v>
      </c>
      <c r="BR53" s="134">
        <v>53427</v>
      </c>
      <c r="BS53" s="134">
        <v>44655</v>
      </c>
      <c r="BT53" s="134">
        <v>14175</v>
      </c>
      <c r="BU53" s="134">
        <v>0</v>
      </c>
      <c r="BV53" s="135">
        <v>58830</v>
      </c>
      <c r="BW53" s="136">
        <v>0</v>
      </c>
      <c r="BX53" s="137">
        <v>261360</v>
      </c>
      <c r="BY53" s="133">
        <v>11594</v>
      </c>
      <c r="BZ53" s="134">
        <v>2190</v>
      </c>
      <c r="CA53" s="134">
        <v>5415</v>
      </c>
      <c r="CB53" s="134">
        <v>0</v>
      </c>
      <c r="CC53" s="134">
        <v>0</v>
      </c>
      <c r="CD53" s="135">
        <v>5415</v>
      </c>
      <c r="CE53" s="136">
        <v>0</v>
      </c>
      <c r="CF53" s="137">
        <v>3990</v>
      </c>
      <c r="CG53" s="138">
        <v>4862277</v>
      </c>
      <c r="CH53" s="134">
        <v>558860</v>
      </c>
      <c r="CI53" s="134">
        <v>460292</v>
      </c>
      <c r="CJ53" s="134">
        <v>522193</v>
      </c>
      <c r="CK53" s="134">
        <v>15226</v>
      </c>
      <c r="CL53" s="135">
        <v>997710</v>
      </c>
      <c r="CM53" s="136">
        <v>2587</v>
      </c>
      <c r="CN53" s="139">
        <v>3305709</v>
      </c>
    </row>
    <row r="54" spans="1:92" ht="18" customHeight="1" x14ac:dyDescent="0.15">
      <c r="A54" s="67"/>
      <c r="B54" s="236"/>
      <c r="C54" s="239"/>
      <c r="D54" s="118" t="s">
        <v>3</v>
      </c>
      <c r="E54" s="133">
        <v>16254</v>
      </c>
      <c r="F54" s="134">
        <v>2770</v>
      </c>
      <c r="G54" s="134">
        <v>1731</v>
      </c>
      <c r="H54" s="134">
        <v>1372</v>
      </c>
      <c r="I54" s="134">
        <v>0</v>
      </c>
      <c r="J54" s="135">
        <v>3103</v>
      </c>
      <c r="K54" s="136">
        <v>0</v>
      </c>
      <c r="L54" s="137">
        <v>10381</v>
      </c>
      <c r="M54" s="133">
        <v>49781</v>
      </c>
      <c r="N54" s="134">
        <v>1190</v>
      </c>
      <c r="O54" s="134">
        <v>0</v>
      </c>
      <c r="P54" s="134">
        <v>0</v>
      </c>
      <c r="Q54" s="134">
        <v>0</v>
      </c>
      <c r="R54" s="135">
        <v>0</v>
      </c>
      <c r="S54" s="136">
        <v>0</v>
      </c>
      <c r="T54" s="137">
        <v>48591</v>
      </c>
      <c r="U54" s="133">
        <v>446832</v>
      </c>
      <c r="V54" s="134">
        <v>35557</v>
      </c>
      <c r="W54" s="134">
        <v>11575</v>
      </c>
      <c r="X54" s="134">
        <v>5918</v>
      </c>
      <c r="Y54" s="134">
        <v>0</v>
      </c>
      <c r="Z54" s="135">
        <v>17493</v>
      </c>
      <c r="AA54" s="136">
        <v>0</v>
      </c>
      <c r="AB54" s="137">
        <v>393782</v>
      </c>
      <c r="AC54" s="133">
        <v>321805</v>
      </c>
      <c r="AD54" s="134">
        <v>16015</v>
      </c>
      <c r="AE54" s="134">
        <v>17692</v>
      </c>
      <c r="AF54" s="134">
        <v>17</v>
      </c>
      <c r="AG54" s="134">
        <v>36361</v>
      </c>
      <c r="AH54" s="135">
        <v>54070</v>
      </c>
      <c r="AI54" s="136">
        <v>0</v>
      </c>
      <c r="AJ54" s="137">
        <v>251720</v>
      </c>
      <c r="AK54" s="138">
        <v>2712</v>
      </c>
      <c r="AL54" s="134">
        <v>111</v>
      </c>
      <c r="AM54" s="134">
        <v>0</v>
      </c>
      <c r="AN54" s="134">
        <v>0</v>
      </c>
      <c r="AO54" s="134">
        <v>0</v>
      </c>
      <c r="AP54" s="135">
        <v>0</v>
      </c>
      <c r="AQ54" s="136">
        <v>0</v>
      </c>
      <c r="AR54" s="137">
        <v>2601</v>
      </c>
      <c r="AS54" s="133">
        <v>438053</v>
      </c>
      <c r="AT54" s="134">
        <v>14200</v>
      </c>
      <c r="AU54" s="134">
        <v>40331</v>
      </c>
      <c r="AV54" s="134">
        <v>4635</v>
      </c>
      <c r="AW54" s="134">
        <v>1350</v>
      </c>
      <c r="AX54" s="135">
        <v>46316</v>
      </c>
      <c r="AY54" s="136">
        <v>0</v>
      </c>
      <c r="AZ54" s="137">
        <v>377536</v>
      </c>
      <c r="BA54" s="133">
        <v>197734</v>
      </c>
      <c r="BB54" s="134">
        <v>5738</v>
      </c>
      <c r="BC54" s="134">
        <v>1</v>
      </c>
      <c r="BD54" s="134">
        <v>0</v>
      </c>
      <c r="BE54" s="134">
        <v>0</v>
      </c>
      <c r="BF54" s="135">
        <v>1</v>
      </c>
      <c r="BG54" s="136">
        <v>0</v>
      </c>
      <c r="BH54" s="137">
        <v>191995</v>
      </c>
      <c r="BI54" s="133">
        <v>44503</v>
      </c>
      <c r="BJ54" s="134">
        <v>1820</v>
      </c>
      <c r="BK54" s="134">
        <v>2958</v>
      </c>
      <c r="BL54" s="134">
        <v>0</v>
      </c>
      <c r="BM54" s="134">
        <v>0</v>
      </c>
      <c r="BN54" s="135">
        <v>2958</v>
      </c>
      <c r="BO54" s="136">
        <v>0</v>
      </c>
      <c r="BP54" s="137">
        <v>39725</v>
      </c>
      <c r="BQ54" s="133">
        <v>99177</v>
      </c>
      <c r="BR54" s="134">
        <v>2489</v>
      </c>
      <c r="BS54" s="134">
        <v>605</v>
      </c>
      <c r="BT54" s="134">
        <v>7113</v>
      </c>
      <c r="BU54" s="134">
        <v>0</v>
      </c>
      <c r="BV54" s="135">
        <v>7718</v>
      </c>
      <c r="BW54" s="136">
        <v>0</v>
      </c>
      <c r="BX54" s="137">
        <v>88970</v>
      </c>
      <c r="BY54" s="133">
        <v>0</v>
      </c>
      <c r="BZ54" s="134">
        <v>0</v>
      </c>
      <c r="CA54" s="134">
        <v>0</v>
      </c>
      <c r="CB54" s="134">
        <v>0</v>
      </c>
      <c r="CC54" s="134">
        <v>0</v>
      </c>
      <c r="CD54" s="135">
        <v>0</v>
      </c>
      <c r="CE54" s="136">
        <v>0</v>
      </c>
      <c r="CF54" s="137">
        <v>0</v>
      </c>
      <c r="CG54" s="138">
        <v>1626820</v>
      </c>
      <c r="CH54" s="134">
        <v>80612</v>
      </c>
      <c r="CI54" s="134">
        <v>74893</v>
      </c>
      <c r="CJ54" s="134">
        <v>19055</v>
      </c>
      <c r="CK54" s="134">
        <v>37711</v>
      </c>
      <c r="CL54" s="135">
        <v>131659</v>
      </c>
      <c r="CM54" s="136">
        <v>0</v>
      </c>
      <c r="CN54" s="139">
        <v>1414549</v>
      </c>
    </row>
    <row r="55" spans="1:92" ht="18" customHeight="1" x14ac:dyDescent="0.15">
      <c r="A55" s="67"/>
      <c r="B55" s="236"/>
      <c r="C55" s="239"/>
      <c r="D55" s="184" t="s">
        <v>86</v>
      </c>
      <c r="E55" s="133">
        <v>23547</v>
      </c>
      <c r="F55" s="134">
        <v>929</v>
      </c>
      <c r="G55" s="134">
        <v>1437</v>
      </c>
      <c r="H55" s="134">
        <v>455</v>
      </c>
      <c r="I55" s="134">
        <v>0</v>
      </c>
      <c r="J55" s="135">
        <v>1892</v>
      </c>
      <c r="K55" s="136">
        <v>0</v>
      </c>
      <c r="L55" s="137">
        <v>20726</v>
      </c>
      <c r="M55" s="133">
        <v>43916</v>
      </c>
      <c r="N55" s="134">
        <v>1474</v>
      </c>
      <c r="O55" s="134">
        <v>708</v>
      </c>
      <c r="P55" s="134">
        <v>489</v>
      </c>
      <c r="Q55" s="134">
        <v>0</v>
      </c>
      <c r="R55" s="135">
        <v>1197</v>
      </c>
      <c r="S55" s="136">
        <v>0</v>
      </c>
      <c r="T55" s="137">
        <v>41245</v>
      </c>
      <c r="U55" s="133">
        <v>238774</v>
      </c>
      <c r="V55" s="134">
        <v>8525</v>
      </c>
      <c r="W55" s="134">
        <v>20909</v>
      </c>
      <c r="X55" s="134">
        <v>6622</v>
      </c>
      <c r="Y55" s="134">
        <v>1440</v>
      </c>
      <c r="Z55" s="135">
        <v>28971</v>
      </c>
      <c r="AA55" s="136">
        <v>0</v>
      </c>
      <c r="AB55" s="137">
        <v>201278</v>
      </c>
      <c r="AC55" s="133">
        <v>150777</v>
      </c>
      <c r="AD55" s="134">
        <v>7237</v>
      </c>
      <c r="AE55" s="134">
        <v>5</v>
      </c>
      <c r="AF55" s="134">
        <v>918</v>
      </c>
      <c r="AG55" s="134">
        <v>1</v>
      </c>
      <c r="AH55" s="135">
        <v>925</v>
      </c>
      <c r="AI55" s="136">
        <v>0</v>
      </c>
      <c r="AJ55" s="137">
        <v>142615</v>
      </c>
      <c r="AK55" s="138">
        <v>2390</v>
      </c>
      <c r="AL55" s="134">
        <v>135</v>
      </c>
      <c r="AM55" s="134">
        <v>0</v>
      </c>
      <c r="AN55" s="134">
        <v>0</v>
      </c>
      <c r="AO55" s="134">
        <v>0</v>
      </c>
      <c r="AP55" s="135">
        <v>0</v>
      </c>
      <c r="AQ55" s="136">
        <v>0</v>
      </c>
      <c r="AR55" s="137">
        <v>2255</v>
      </c>
      <c r="AS55" s="133">
        <v>78875</v>
      </c>
      <c r="AT55" s="134">
        <v>4028</v>
      </c>
      <c r="AU55" s="134">
        <v>9683</v>
      </c>
      <c r="AV55" s="134">
        <v>0</v>
      </c>
      <c r="AW55" s="134">
        <v>0</v>
      </c>
      <c r="AX55" s="135">
        <v>9683</v>
      </c>
      <c r="AY55" s="136">
        <v>0</v>
      </c>
      <c r="AZ55" s="137">
        <v>65164</v>
      </c>
      <c r="BA55" s="133">
        <v>60087</v>
      </c>
      <c r="BB55" s="134">
        <v>1975</v>
      </c>
      <c r="BC55" s="134">
        <v>3242</v>
      </c>
      <c r="BD55" s="134">
        <v>13</v>
      </c>
      <c r="BE55" s="134">
        <v>0</v>
      </c>
      <c r="BF55" s="135">
        <v>3255</v>
      </c>
      <c r="BG55" s="136">
        <v>0</v>
      </c>
      <c r="BH55" s="137">
        <v>54856</v>
      </c>
      <c r="BI55" s="133">
        <v>1869</v>
      </c>
      <c r="BJ55" s="134">
        <v>120</v>
      </c>
      <c r="BK55" s="134">
        <v>0</v>
      </c>
      <c r="BL55" s="134">
        <v>0</v>
      </c>
      <c r="BM55" s="134">
        <v>0</v>
      </c>
      <c r="BN55" s="135">
        <v>0</v>
      </c>
      <c r="BO55" s="136">
        <v>0</v>
      </c>
      <c r="BP55" s="137">
        <v>1749</v>
      </c>
      <c r="BQ55" s="133">
        <v>25083</v>
      </c>
      <c r="BR55" s="134">
        <v>1921</v>
      </c>
      <c r="BS55" s="134">
        <v>1321</v>
      </c>
      <c r="BT55" s="134">
        <v>2052</v>
      </c>
      <c r="BU55" s="134">
        <v>0</v>
      </c>
      <c r="BV55" s="135">
        <v>3373</v>
      </c>
      <c r="BW55" s="136">
        <v>0</v>
      </c>
      <c r="BX55" s="137">
        <v>19789</v>
      </c>
      <c r="BY55" s="133">
        <v>1597</v>
      </c>
      <c r="BZ55" s="134">
        <v>88</v>
      </c>
      <c r="CA55" s="134">
        <v>335</v>
      </c>
      <c r="CB55" s="134">
        <v>0</v>
      </c>
      <c r="CC55" s="134">
        <v>0</v>
      </c>
      <c r="CD55" s="135">
        <v>335</v>
      </c>
      <c r="CE55" s="136">
        <v>0</v>
      </c>
      <c r="CF55" s="137">
        <v>1175</v>
      </c>
      <c r="CG55" s="138">
        <v>633391</v>
      </c>
      <c r="CH55" s="134">
        <v>26667</v>
      </c>
      <c r="CI55" s="134">
        <v>38620</v>
      </c>
      <c r="CJ55" s="134">
        <v>10549</v>
      </c>
      <c r="CK55" s="134">
        <v>1441</v>
      </c>
      <c r="CL55" s="135">
        <v>50611</v>
      </c>
      <c r="CM55" s="136">
        <v>0</v>
      </c>
      <c r="CN55" s="139">
        <v>556113</v>
      </c>
    </row>
    <row r="56" spans="1:92" ht="18" customHeight="1" x14ac:dyDescent="0.15">
      <c r="A56" s="67"/>
      <c r="B56" s="236"/>
      <c r="C56" s="239"/>
      <c r="D56" s="68" t="s">
        <v>1</v>
      </c>
      <c r="E56" s="140">
        <v>267784</v>
      </c>
      <c r="F56" s="134">
        <v>29525</v>
      </c>
      <c r="G56" s="134">
        <v>10631</v>
      </c>
      <c r="H56" s="134">
        <v>4046</v>
      </c>
      <c r="I56" s="134">
        <v>0</v>
      </c>
      <c r="J56" s="135">
        <v>14677</v>
      </c>
      <c r="K56" s="136">
        <v>0</v>
      </c>
      <c r="L56" s="137">
        <v>223582</v>
      </c>
      <c r="M56" s="133">
        <v>425499</v>
      </c>
      <c r="N56" s="134">
        <v>34889</v>
      </c>
      <c r="O56" s="134">
        <v>43248</v>
      </c>
      <c r="P56" s="134">
        <v>9947</v>
      </c>
      <c r="Q56" s="134">
        <v>7185</v>
      </c>
      <c r="R56" s="135">
        <v>60380</v>
      </c>
      <c r="S56" s="136">
        <v>0</v>
      </c>
      <c r="T56" s="137">
        <v>330230</v>
      </c>
      <c r="U56" s="133">
        <v>1532867</v>
      </c>
      <c r="V56" s="134">
        <v>158571</v>
      </c>
      <c r="W56" s="134">
        <v>110854</v>
      </c>
      <c r="X56" s="134">
        <v>217898</v>
      </c>
      <c r="Y56" s="134">
        <v>1835</v>
      </c>
      <c r="Z56" s="135">
        <v>330587</v>
      </c>
      <c r="AA56" s="136">
        <v>0</v>
      </c>
      <c r="AB56" s="137">
        <v>1043709</v>
      </c>
      <c r="AC56" s="133">
        <v>1252895</v>
      </c>
      <c r="AD56" s="134">
        <v>111509</v>
      </c>
      <c r="AE56" s="134">
        <v>62382</v>
      </c>
      <c r="AF56" s="134">
        <v>200952</v>
      </c>
      <c r="AG56" s="134">
        <v>43526</v>
      </c>
      <c r="AH56" s="135">
        <v>306860</v>
      </c>
      <c r="AI56" s="136">
        <v>2587</v>
      </c>
      <c r="AJ56" s="137">
        <v>834526</v>
      </c>
      <c r="AK56" s="138">
        <v>91331</v>
      </c>
      <c r="AL56" s="134">
        <v>13430</v>
      </c>
      <c r="AM56" s="134">
        <v>19950</v>
      </c>
      <c r="AN56" s="134">
        <v>20</v>
      </c>
      <c r="AO56" s="134">
        <v>0</v>
      </c>
      <c r="AP56" s="135">
        <v>19970</v>
      </c>
      <c r="AQ56" s="136">
        <v>0</v>
      </c>
      <c r="AR56" s="137">
        <v>57931</v>
      </c>
      <c r="AS56" s="133">
        <v>1247249</v>
      </c>
      <c r="AT56" s="134">
        <v>87199</v>
      </c>
      <c r="AU56" s="134">
        <v>134001</v>
      </c>
      <c r="AV56" s="134">
        <v>38545</v>
      </c>
      <c r="AW56" s="134">
        <v>1832</v>
      </c>
      <c r="AX56" s="135">
        <v>174378</v>
      </c>
      <c r="AY56" s="136">
        <v>0</v>
      </c>
      <c r="AZ56" s="137">
        <v>985672</v>
      </c>
      <c r="BA56" s="133">
        <v>1632911</v>
      </c>
      <c r="BB56" s="134">
        <v>153026</v>
      </c>
      <c r="BC56" s="134">
        <v>116703</v>
      </c>
      <c r="BD56" s="134">
        <v>56945</v>
      </c>
      <c r="BE56" s="134">
        <v>0</v>
      </c>
      <c r="BF56" s="135">
        <v>173648</v>
      </c>
      <c r="BG56" s="136">
        <v>0</v>
      </c>
      <c r="BH56" s="137">
        <v>1306237</v>
      </c>
      <c r="BI56" s="133">
        <v>159723</v>
      </c>
      <c r="BJ56" s="134">
        <v>17828</v>
      </c>
      <c r="BK56" s="134">
        <v>22726</v>
      </c>
      <c r="BL56" s="134">
        <v>105</v>
      </c>
      <c r="BM56" s="134">
        <v>0</v>
      </c>
      <c r="BN56" s="135">
        <v>22831</v>
      </c>
      <c r="BO56" s="136">
        <v>0</v>
      </c>
      <c r="BP56" s="137">
        <v>119064</v>
      </c>
      <c r="BQ56" s="133">
        <v>497877</v>
      </c>
      <c r="BR56" s="134">
        <v>57837</v>
      </c>
      <c r="BS56" s="134">
        <v>46581</v>
      </c>
      <c r="BT56" s="134">
        <v>23340</v>
      </c>
      <c r="BU56" s="134">
        <v>0</v>
      </c>
      <c r="BV56" s="135">
        <v>69921</v>
      </c>
      <c r="BW56" s="136">
        <v>0</v>
      </c>
      <c r="BX56" s="137">
        <v>370119</v>
      </c>
      <c r="BY56" s="133">
        <v>13191</v>
      </c>
      <c r="BZ56" s="134">
        <v>2277</v>
      </c>
      <c r="CA56" s="134">
        <v>5749</v>
      </c>
      <c r="CB56" s="134">
        <v>0</v>
      </c>
      <c r="CC56" s="134">
        <v>0</v>
      </c>
      <c r="CD56" s="135">
        <v>5749</v>
      </c>
      <c r="CE56" s="136">
        <v>0</v>
      </c>
      <c r="CF56" s="137">
        <v>5165</v>
      </c>
      <c r="CG56" s="138">
        <v>7122490</v>
      </c>
      <c r="CH56" s="134">
        <v>666139</v>
      </c>
      <c r="CI56" s="134">
        <v>573804</v>
      </c>
      <c r="CJ56" s="134">
        <v>551798</v>
      </c>
      <c r="CK56" s="134">
        <v>54378</v>
      </c>
      <c r="CL56" s="135">
        <v>1179980</v>
      </c>
      <c r="CM56" s="136">
        <v>2587</v>
      </c>
      <c r="CN56" s="139">
        <v>5276371</v>
      </c>
    </row>
    <row r="57" spans="1:92" ht="18" customHeight="1" x14ac:dyDescent="0.15">
      <c r="A57" s="67"/>
      <c r="B57" s="236"/>
      <c r="C57" s="240"/>
      <c r="D57" s="69" t="s">
        <v>66</v>
      </c>
      <c r="E57" s="145">
        <v>38007</v>
      </c>
      <c r="F57" s="146" t="s">
        <v>33</v>
      </c>
      <c r="G57" s="146" t="s">
        <v>33</v>
      </c>
      <c r="H57" s="146" t="s">
        <v>33</v>
      </c>
      <c r="I57" s="146" t="s">
        <v>33</v>
      </c>
      <c r="J57" s="169" t="s">
        <v>33</v>
      </c>
      <c r="K57" s="170" t="s">
        <v>33</v>
      </c>
      <c r="L57" s="149" t="s">
        <v>33</v>
      </c>
      <c r="M57" s="145">
        <v>106719</v>
      </c>
      <c r="N57" s="146" t="s">
        <v>33</v>
      </c>
      <c r="O57" s="146" t="s">
        <v>33</v>
      </c>
      <c r="P57" s="146" t="s">
        <v>33</v>
      </c>
      <c r="Q57" s="146" t="s">
        <v>33</v>
      </c>
      <c r="R57" s="169" t="s">
        <v>33</v>
      </c>
      <c r="S57" s="170" t="s">
        <v>33</v>
      </c>
      <c r="T57" s="149" t="s">
        <v>33</v>
      </c>
      <c r="U57" s="145">
        <v>590779</v>
      </c>
      <c r="V57" s="146" t="s">
        <v>33</v>
      </c>
      <c r="W57" s="146" t="s">
        <v>33</v>
      </c>
      <c r="X57" s="146" t="s">
        <v>33</v>
      </c>
      <c r="Y57" s="146" t="s">
        <v>33</v>
      </c>
      <c r="Z57" s="169" t="s">
        <v>33</v>
      </c>
      <c r="AA57" s="170" t="s">
        <v>33</v>
      </c>
      <c r="AB57" s="149" t="s">
        <v>33</v>
      </c>
      <c r="AC57" s="145">
        <v>460035</v>
      </c>
      <c r="AD57" s="146" t="s">
        <v>33</v>
      </c>
      <c r="AE57" s="146" t="s">
        <v>33</v>
      </c>
      <c r="AF57" s="146" t="s">
        <v>33</v>
      </c>
      <c r="AG57" s="146" t="s">
        <v>33</v>
      </c>
      <c r="AH57" s="169" t="s">
        <v>33</v>
      </c>
      <c r="AI57" s="170" t="s">
        <v>33</v>
      </c>
      <c r="AJ57" s="149" t="s">
        <v>33</v>
      </c>
      <c r="AK57" s="150">
        <v>71527</v>
      </c>
      <c r="AL57" s="146" t="s">
        <v>33</v>
      </c>
      <c r="AM57" s="146" t="s">
        <v>33</v>
      </c>
      <c r="AN57" s="146" t="s">
        <v>33</v>
      </c>
      <c r="AO57" s="146" t="s">
        <v>33</v>
      </c>
      <c r="AP57" s="169" t="s">
        <v>33</v>
      </c>
      <c r="AQ57" s="170" t="s">
        <v>33</v>
      </c>
      <c r="AR57" s="149" t="s">
        <v>33</v>
      </c>
      <c r="AS57" s="145">
        <v>348514</v>
      </c>
      <c r="AT57" s="146" t="s">
        <v>33</v>
      </c>
      <c r="AU57" s="146" t="s">
        <v>33</v>
      </c>
      <c r="AV57" s="146" t="s">
        <v>33</v>
      </c>
      <c r="AW57" s="146" t="s">
        <v>33</v>
      </c>
      <c r="AX57" s="169" t="s">
        <v>33</v>
      </c>
      <c r="AY57" s="170" t="s">
        <v>33</v>
      </c>
      <c r="AZ57" s="149" t="s">
        <v>33</v>
      </c>
      <c r="BA57" s="145">
        <v>558295</v>
      </c>
      <c r="BB57" s="146" t="s">
        <v>33</v>
      </c>
      <c r="BC57" s="146" t="s">
        <v>33</v>
      </c>
      <c r="BD57" s="146" t="s">
        <v>33</v>
      </c>
      <c r="BE57" s="146" t="s">
        <v>33</v>
      </c>
      <c r="BF57" s="169" t="s">
        <v>33</v>
      </c>
      <c r="BG57" s="170" t="s">
        <v>33</v>
      </c>
      <c r="BH57" s="149" t="s">
        <v>33</v>
      </c>
      <c r="BI57" s="145">
        <v>124712</v>
      </c>
      <c r="BJ57" s="146" t="s">
        <v>33</v>
      </c>
      <c r="BK57" s="146" t="s">
        <v>33</v>
      </c>
      <c r="BL57" s="146" t="s">
        <v>33</v>
      </c>
      <c r="BM57" s="146" t="s">
        <v>33</v>
      </c>
      <c r="BN57" s="169" t="s">
        <v>33</v>
      </c>
      <c r="BO57" s="170" t="s">
        <v>33</v>
      </c>
      <c r="BP57" s="149" t="s">
        <v>33</v>
      </c>
      <c r="BQ57" s="145">
        <v>37561</v>
      </c>
      <c r="BR57" s="146" t="s">
        <v>33</v>
      </c>
      <c r="BS57" s="146" t="s">
        <v>33</v>
      </c>
      <c r="BT57" s="146" t="s">
        <v>33</v>
      </c>
      <c r="BU57" s="146" t="s">
        <v>33</v>
      </c>
      <c r="BV57" s="169" t="s">
        <v>33</v>
      </c>
      <c r="BW57" s="170" t="s">
        <v>33</v>
      </c>
      <c r="BX57" s="149" t="s">
        <v>33</v>
      </c>
      <c r="BY57" s="145">
        <v>5259</v>
      </c>
      <c r="BZ57" s="146" t="s">
        <v>33</v>
      </c>
      <c r="CA57" s="146" t="s">
        <v>33</v>
      </c>
      <c r="CB57" s="146" t="s">
        <v>33</v>
      </c>
      <c r="CC57" s="146" t="s">
        <v>33</v>
      </c>
      <c r="CD57" s="169" t="s">
        <v>33</v>
      </c>
      <c r="CE57" s="170" t="s">
        <v>33</v>
      </c>
      <c r="CF57" s="149" t="s">
        <v>33</v>
      </c>
      <c r="CG57" s="150">
        <v>2341498</v>
      </c>
      <c r="CH57" s="146" t="s">
        <v>33</v>
      </c>
      <c r="CI57" s="146" t="s">
        <v>33</v>
      </c>
      <c r="CJ57" s="146" t="s">
        <v>33</v>
      </c>
      <c r="CK57" s="146" t="s">
        <v>33</v>
      </c>
      <c r="CL57" s="169" t="s">
        <v>33</v>
      </c>
      <c r="CM57" s="170" t="s">
        <v>33</v>
      </c>
      <c r="CN57" s="151" t="s">
        <v>33</v>
      </c>
    </row>
    <row r="58" spans="1:92" ht="18" customHeight="1" x14ac:dyDescent="0.15">
      <c r="A58" s="67"/>
      <c r="B58" s="236"/>
      <c r="C58" s="238" t="s">
        <v>29</v>
      </c>
      <c r="D58" s="70" t="s">
        <v>24</v>
      </c>
      <c r="E58" s="152">
        <v>174359</v>
      </c>
      <c r="F58" s="171" t="s">
        <v>33</v>
      </c>
      <c r="G58" s="171" t="s">
        <v>33</v>
      </c>
      <c r="H58" s="171" t="s">
        <v>33</v>
      </c>
      <c r="I58" s="171" t="s">
        <v>33</v>
      </c>
      <c r="J58" s="172" t="s">
        <v>33</v>
      </c>
      <c r="K58" s="170" t="s">
        <v>33</v>
      </c>
      <c r="L58" s="173" t="s">
        <v>33</v>
      </c>
      <c r="M58" s="152">
        <v>46568</v>
      </c>
      <c r="N58" s="171" t="s">
        <v>33</v>
      </c>
      <c r="O58" s="171" t="s">
        <v>33</v>
      </c>
      <c r="P58" s="171" t="s">
        <v>33</v>
      </c>
      <c r="Q58" s="171" t="s">
        <v>33</v>
      </c>
      <c r="R58" s="172" t="s">
        <v>33</v>
      </c>
      <c r="S58" s="170" t="s">
        <v>33</v>
      </c>
      <c r="T58" s="173" t="s">
        <v>33</v>
      </c>
      <c r="U58" s="152">
        <v>62700</v>
      </c>
      <c r="V58" s="171" t="s">
        <v>33</v>
      </c>
      <c r="W58" s="171" t="s">
        <v>33</v>
      </c>
      <c r="X58" s="171" t="s">
        <v>33</v>
      </c>
      <c r="Y58" s="171" t="s">
        <v>33</v>
      </c>
      <c r="Z58" s="172" t="s">
        <v>33</v>
      </c>
      <c r="AA58" s="170" t="s">
        <v>33</v>
      </c>
      <c r="AB58" s="173" t="s">
        <v>33</v>
      </c>
      <c r="AC58" s="152">
        <v>433162</v>
      </c>
      <c r="AD58" s="171" t="s">
        <v>33</v>
      </c>
      <c r="AE58" s="171" t="s">
        <v>33</v>
      </c>
      <c r="AF58" s="171" t="s">
        <v>33</v>
      </c>
      <c r="AG58" s="171" t="s">
        <v>33</v>
      </c>
      <c r="AH58" s="172" t="s">
        <v>33</v>
      </c>
      <c r="AI58" s="170" t="s">
        <v>33</v>
      </c>
      <c r="AJ58" s="173" t="s">
        <v>33</v>
      </c>
      <c r="AK58" s="153">
        <v>14309</v>
      </c>
      <c r="AL58" s="171" t="s">
        <v>33</v>
      </c>
      <c r="AM58" s="171" t="s">
        <v>33</v>
      </c>
      <c r="AN58" s="171" t="s">
        <v>33</v>
      </c>
      <c r="AO58" s="171" t="s">
        <v>33</v>
      </c>
      <c r="AP58" s="172" t="s">
        <v>33</v>
      </c>
      <c r="AQ58" s="170" t="s">
        <v>33</v>
      </c>
      <c r="AR58" s="173" t="s">
        <v>33</v>
      </c>
      <c r="AS58" s="152">
        <v>285847</v>
      </c>
      <c r="AT58" s="171" t="s">
        <v>33</v>
      </c>
      <c r="AU58" s="171" t="s">
        <v>33</v>
      </c>
      <c r="AV58" s="171" t="s">
        <v>33</v>
      </c>
      <c r="AW58" s="171" t="s">
        <v>33</v>
      </c>
      <c r="AX58" s="172" t="s">
        <v>33</v>
      </c>
      <c r="AY58" s="170" t="s">
        <v>33</v>
      </c>
      <c r="AZ58" s="173" t="s">
        <v>33</v>
      </c>
      <c r="BA58" s="152">
        <v>846183</v>
      </c>
      <c r="BB58" s="171" t="s">
        <v>33</v>
      </c>
      <c r="BC58" s="171" t="s">
        <v>33</v>
      </c>
      <c r="BD58" s="171" t="s">
        <v>33</v>
      </c>
      <c r="BE58" s="171" t="s">
        <v>33</v>
      </c>
      <c r="BF58" s="172" t="s">
        <v>33</v>
      </c>
      <c r="BG58" s="170" t="s">
        <v>33</v>
      </c>
      <c r="BH58" s="173" t="s">
        <v>33</v>
      </c>
      <c r="BI58" s="152">
        <v>64427</v>
      </c>
      <c r="BJ58" s="171" t="s">
        <v>33</v>
      </c>
      <c r="BK58" s="171" t="s">
        <v>33</v>
      </c>
      <c r="BL58" s="171" t="s">
        <v>33</v>
      </c>
      <c r="BM58" s="171" t="s">
        <v>33</v>
      </c>
      <c r="BN58" s="172" t="s">
        <v>33</v>
      </c>
      <c r="BO58" s="170" t="s">
        <v>33</v>
      </c>
      <c r="BP58" s="173" t="s">
        <v>33</v>
      </c>
      <c r="BQ58" s="152">
        <v>88308</v>
      </c>
      <c r="BR58" s="171" t="s">
        <v>33</v>
      </c>
      <c r="BS58" s="171" t="s">
        <v>33</v>
      </c>
      <c r="BT58" s="171" t="s">
        <v>33</v>
      </c>
      <c r="BU58" s="171" t="s">
        <v>33</v>
      </c>
      <c r="BV58" s="172" t="s">
        <v>33</v>
      </c>
      <c r="BW58" s="170" t="s">
        <v>33</v>
      </c>
      <c r="BX58" s="173" t="s">
        <v>33</v>
      </c>
      <c r="BY58" s="152">
        <v>0</v>
      </c>
      <c r="BZ58" s="171" t="s">
        <v>33</v>
      </c>
      <c r="CA58" s="171" t="s">
        <v>33</v>
      </c>
      <c r="CB58" s="171" t="s">
        <v>33</v>
      </c>
      <c r="CC58" s="171" t="s">
        <v>33</v>
      </c>
      <c r="CD58" s="172" t="s">
        <v>33</v>
      </c>
      <c r="CE58" s="170" t="s">
        <v>33</v>
      </c>
      <c r="CF58" s="173" t="s">
        <v>33</v>
      </c>
      <c r="CG58" s="153">
        <v>2015863</v>
      </c>
      <c r="CH58" s="171" t="s">
        <v>33</v>
      </c>
      <c r="CI58" s="171" t="s">
        <v>33</v>
      </c>
      <c r="CJ58" s="171" t="s">
        <v>33</v>
      </c>
      <c r="CK58" s="171" t="s">
        <v>33</v>
      </c>
      <c r="CL58" s="172" t="s">
        <v>33</v>
      </c>
      <c r="CM58" s="170" t="s">
        <v>33</v>
      </c>
      <c r="CN58" s="174" t="s">
        <v>33</v>
      </c>
    </row>
    <row r="59" spans="1:92" ht="18" customHeight="1" x14ac:dyDescent="0.15">
      <c r="A59" s="67"/>
      <c r="B59" s="236"/>
      <c r="C59" s="239"/>
      <c r="D59" s="70" t="s">
        <v>131</v>
      </c>
      <c r="E59" s="152">
        <v>438</v>
      </c>
      <c r="F59" s="171" t="s">
        <v>33</v>
      </c>
      <c r="G59" s="171" t="s">
        <v>33</v>
      </c>
      <c r="H59" s="171" t="s">
        <v>33</v>
      </c>
      <c r="I59" s="171" t="s">
        <v>33</v>
      </c>
      <c r="J59" s="172" t="s">
        <v>33</v>
      </c>
      <c r="K59" s="170" t="s">
        <v>33</v>
      </c>
      <c r="L59" s="173" t="s">
        <v>33</v>
      </c>
      <c r="M59" s="152">
        <v>6185</v>
      </c>
      <c r="N59" s="171" t="s">
        <v>33</v>
      </c>
      <c r="O59" s="171" t="s">
        <v>33</v>
      </c>
      <c r="P59" s="171" t="s">
        <v>33</v>
      </c>
      <c r="Q59" s="171" t="s">
        <v>33</v>
      </c>
      <c r="R59" s="172" t="s">
        <v>33</v>
      </c>
      <c r="S59" s="170" t="s">
        <v>33</v>
      </c>
      <c r="T59" s="173" t="s">
        <v>33</v>
      </c>
      <c r="U59" s="152">
        <v>134684</v>
      </c>
      <c r="V59" s="171" t="s">
        <v>33</v>
      </c>
      <c r="W59" s="171" t="s">
        <v>33</v>
      </c>
      <c r="X59" s="171" t="s">
        <v>33</v>
      </c>
      <c r="Y59" s="171" t="s">
        <v>33</v>
      </c>
      <c r="Z59" s="172" t="s">
        <v>33</v>
      </c>
      <c r="AA59" s="170" t="s">
        <v>33</v>
      </c>
      <c r="AB59" s="173" t="s">
        <v>33</v>
      </c>
      <c r="AC59" s="152">
        <v>28403</v>
      </c>
      <c r="AD59" s="171" t="s">
        <v>33</v>
      </c>
      <c r="AE59" s="171" t="s">
        <v>33</v>
      </c>
      <c r="AF59" s="171" t="s">
        <v>33</v>
      </c>
      <c r="AG59" s="171" t="s">
        <v>33</v>
      </c>
      <c r="AH59" s="172" t="s">
        <v>33</v>
      </c>
      <c r="AI59" s="170" t="s">
        <v>33</v>
      </c>
      <c r="AJ59" s="173" t="s">
        <v>33</v>
      </c>
      <c r="AK59" s="153">
        <v>1382</v>
      </c>
      <c r="AL59" s="171" t="s">
        <v>33</v>
      </c>
      <c r="AM59" s="171" t="s">
        <v>33</v>
      </c>
      <c r="AN59" s="171" t="s">
        <v>33</v>
      </c>
      <c r="AO59" s="171" t="s">
        <v>33</v>
      </c>
      <c r="AP59" s="172" t="s">
        <v>33</v>
      </c>
      <c r="AQ59" s="170" t="s">
        <v>33</v>
      </c>
      <c r="AR59" s="173" t="s">
        <v>33</v>
      </c>
      <c r="AS59" s="152">
        <v>8664</v>
      </c>
      <c r="AT59" s="171" t="s">
        <v>33</v>
      </c>
      <c r="AU59" s="171" t="s">
        <v>33</v>
      </c>
      <c r="AV59" s="171" t="s">
        <v>33</v>
      </c>
      <c r="AW59" s="171" t="s">
        <v>33</v>
      </c>
      <c r="AX59" s="172" t="s">
        <v>33</v>
      </c>
      <c r="AY59" s="170" t="s">
        <v>33</v>
      </c>
      <c r="AZ59" s="173" t="s">
        <v>33</v>
      </c>
      <c r="BA59" s="152">
        <v>70549</v>
      </c>
      <c r="BB59" s="171" t="s">
        <v>33</v>
      </c>
      <c r="BC59" s="171" t="s">
        <v>33</v>
      </c>
      <c r="BD59" s="171" t="s">
        <v>33</v>
      </c>
      <c r="BE59" s="171" t="s">
        <v>33</v>
      </c>
      <c r="BF59" s="172" t="s">
        <v>33</v>
      </c>
      <c r="BG59" s="170" t="s">
        <v>33</v>
      </c>
      <c r="BH59" s="173" t="s">
        <v>33</v>
      </c>
      <c r="BI59" s="152">
        <v>4394</v>
      </c>
      <c r="BJ59" s="171" t="s">
        <v>33</v>
      </c>
      <c r="BK59" s="171" t="s">
        <v>33</v>
      </c>
      <c r="BL59" s="171" t="s">
        <v>33</v>
      </c>
      <c r="BM59" s="171" t="s">
        <v>33</v>
      </c>
      <c r="BN59" s="172" t="s">
        <v>33</v>
      </c>
      <c r="BO59" s="170" t="s">
        <v>33</v>
      </c>
      <c r="BP59" s="173" t="s">
        <v>33</v>
      </c>
      <c r="BQ59" s="152">
        <v>8187</v>
      </c>
      <c r="BR59" s="171" t="s">
        <v>33</v>
      </c>
      <c r="BS59" s="171" t="s">
        <v>33</v>
      </c>
      <c r="BT59" s="171" t="s">
        <v>33</v>
      </c>
      <c r="BU59" s="171" t="s">
        <v>33</v>
      </c>
      <c r="BV59" s="172" t="s">
        <v>33</v>
      </c>
      <c r="BW59" s="170" t="s">
        <v>33</v>
      </c>
      <c r="BX59" s="173" t="s">
        <v>33</v>
      </c>
      <c r="BY59" s="152">
        <v>0</v>
      </c>
      <c r="BZ59" s="171" t="s">
        <v>33</v>
      </c>
      <c r="CA59" s="171" t="s">
        <v>33</v>
      </c>
      <c r="CB59" s="171" t="s">
        <v>33</v>
      </c>
      <c r="CC59" s="171" t="s">
        <v>33</v>
      </c>
      <c r="CD59" s="172" t="s">
        <v>33</v>
      </c>
      <c r="CE59" s="170" t="s">
        <v>33</v>
      </c>
      <c r="CF59" s="173" t="s">
        <v>33</v>
      </c>
      <c r="CG59" s="153">
        <v>260731</v>
      </c>
      <c r="CH59" s="171" t="s">
        <v>33</v>
      </c>
      <c r="CI59" s="171" t="s">
        <v>33</v>
      </c>
      <c r="CJ59" s="171" t="s">
        <v>33</v>
      </c>
      <c r="CK59" s="171" t="s">
        <v>33</v>
      </c>
      <c r="CL59" s="172" t="s">
        <v>33</v>
      </c>
      <c r="CM59" s="170" t="s">
        <v>33</v>
      </c>
      <c r="CN59" s="174" t="s">
        <v>33</v>
      </c>
    </row>
    <row r="60" spans="1:92" ht="18" customHeight="1" x14ac:dyDescent="0.15">
      <c r="A60" s="67"/>
      <c r="B60" s="236"/>
      <c r="C60" s="239"/>
      <c r="D60" s="70" t="s">
        <v>25</v>
      </c>
      <c r="E60" s="152">
        <v>50371</v>
      </c>
      <c r="F60" s="171" t="s">
        <v>33</v>
      </c>
      <c r="G60" s="171" t="s">
        <v>33</v>
      </c>
      <c r="H60" s="171" t="s">
        <v>33</v>
      </c>
      <c r="I60" s="171" t="s">
        <v>33</v>
      </c>
      <c r="J60" s="172" t="s">
        <v>33</v>
      </c>
      <c r="K60" s="170" t="s">
        <v>33</v>
      </c>
      <c r="L60" s="173" t="s">
        <v>33</v>
      </c>
      <c r="M60" s="152">
        <v>123432</v>
      </c>
      <c r="N60" s="171" t="s">
        <v>33</v>
      </c>
      <c r="O60" s="171" t="s">
        <v>33</v>
      </c>
      <c r="P60" s="171" t="s">
        <v>33</v>
      </c>
      <c r="Q60" s="171" t="s">
        <v>33</v>
      </c>
      <c r="R60" s="172" t="s">
        <v>33</v>
      </c>
      <c r="S60" s="170" t="s">
        <v>33</v>
      </c>
      <c r="T60" s="173" t="s">
        <v>33</v>
      </c>
      <c r="U60" s="152">
        <v>292470</v>
      </c>
      <c r="V60" s="171" t="s">
        <v>33</v>
      </c>
      <c r="W60" s="171" t="s">
        <v>33</v>
      </c>
      <c r="X60" s="171" t="s">
        <v>33</v>
      </c>
      <c r="Y60" s="171" t="s">
        <v>33</v>
      </c>
      <c r="Z60" s="172" t="s">
        <v>33</v>
      </c>
      <c r="AA60" s="170" t="s">
        <v>33</v>
      </c>
      <c r="AB60" s="173" t="s">
        <v>33</v>
      </c>
      <c r="AC60" s="152">
        <v>158412</v>
      </c>
      <c r="AD60" s="171" t="s">
        <v>33</v>
      </c>
      <c r="AE60" s="171" t="s">
        <v>33</v>
      </c>
      <c r="AF60" s="171" t="s">
        <v>33</v>
      </c>
      <c r="AG60" s="171" t="s">
        <v>33</v>
      </c>
      <c r="AH60" s="172" t="s">
        <v>33</v>
      </c>
      <c r="AI60" s="170" t="s">
        <v>33</v>
      </c>
      <c r="AJ60" s="173" t="s">
        <v>33</v>
      </c>
      <c r="AK60" s="153">
        <v>28257</v>
      </c>
      <c r="AL60" s="171" t="s">
        <v>33</v>
      </c>
      <c r="AM60" s="171" t="s">
        <v>33</v>
      </c>
      <c r="AN60" s="171" t="s">
        <v>33</v>
      </c>
      <c r="AO60" s="171" t="s">
        <v>33</v>
      </c>
      <c r="AP60" s="172" t="s">
        <v>33</v>
      </c>
      <c r="AQ60" s="170" t="s">
        <v>33</v>
      </c>
      <c r="AR60" s="173" t="s">
        <v>33</v>
      </c>
      <c r="AS60" s="152">
        <v>44806</v>
      </c>
      <c r="AT60" s="171" t="s">
        <v>33</v>
      </c>
      <c r="AU60" s="171" t="s">
        <v>33</v>
      </c>
      <c r="AV60" s="171" t="s">
        <v>33</v>
      </c>
      <c r="AW60" s="171" t="s">
        <v>33</v>
      </c>
      <c r="AX60" s="172" t="s">
        <v>33</v>
      </c>
      <c r="AY60" s="170" t="s">
        <v>33</v>
      </c>
      <c r="AZ60" s="173" t="s">
        <v>33</v>
      </c>
      <c r="BA60" s="152">
        <v>246090</v>
      </c>
      <c r="BB60" s="171" t="s">
        <v>33</v>
      </c>
      <c r="BC60" s="171" t="s">
        <v>33</v>
      </c>
      <c r="BD60" s="171" t="s">
        <v>33</v>
      </c>
      <c r="BE60" s="171" t="s">
        <v>33</v>
      </c>
      <c r="BF60" s="172" t="s">
        <v>33</v>
      </c>
      <c r="BG60" s="170" t="s">
        <v>33</v>
      </c>
      <c r="BH60" s="173" t="s">
        <v>33</v>
      </c>
      <c r="BI60" s="152">
        <v>13782</v>
      </c>
      <c r="BJ60" s="171" t="s">
        <v>33</v>
      </c>
      <c r="BK60" s="171" t="s">
        <v>33</v>
      </c>
      <c r="BL60" s="171" t="s">
        <v>33</v>
      </c>
      <c r="BM60" s="171" t="s">
        <v>33</v>
      </c>
      <c r="BN60" s="172" t="s">
        <v>33</v>
      </c>
      <c r="BO60" s="170" t="s">
        <v>33</v>
      </c>
      <c r="BP60" s="173" t="s">
        <v>33</v>
      </c>
      <c r="BQ60" s="152">
        <v>75964</v>
      </c>
      <c r="BR60" s="171" t="s">
        <v>33</v>
      </c>
      <c r="BS60" s="171" t="s">
        <v>33</v>
      </c>
      <c r="BT60" s="171" t="s">
        <v>33</v>
      </c>
      <c r="BU60" s="171" t="s">
        <v>33</v>
      </c>
      <c r="BV60" s="172" t="s">
        <v>33</v>
      </c>
      <c r="BW60" s="170" t="s">
        <v>33</v>
      </c>
      <c r="BX60" s="173" t="s">
        <v>33</v>
      </c>
      <c r="BY60" s="152">
        <v>675</v>
      </c>
      <c r="BZ60" s="171" t="s">
        <v>33</v>
      </c>
      <c r="CA60" s="171" t="s">
        <v>33</v>
      </c>
      <c r="CB60" s="171" t="s">
        <v>33</v>
      </c>
      <c r="CC60" s="171" t="s">
        <v>33</v>
      </c>
      <c r="CD60" s="172" t="s">
        <v>33</v>
      </c>
      <c r="CE60" s="170" t="s">
        <v>33</v>
      </c>
      <c r="CF60" s="173" t="s">
        <v>33</v>
      </c>
      <c r="CG60" s="153">
        <v>1035231</v>
      </c>
      <c r="CH60" s="171" t="s">
        <v>33</v>
      </c>
      <c r="CI60" s="171" t="s">
        <v>33</v>
      </c>
      <c r="CJ60" s="171" t="s">
        <v>33</v>
      </c>
      <c r="CK60" s="171" t="s">
        <v>33</v>
      </c>
      <c r="CL60" s="172" t="s">
        <v>33</v>
      </c>
      <c r="CM60" s="170" t="s">
        <v>33</v>
      </c>
      <c r="CN60" s="174" t="s">
        <v>33</v>
      </c>
    </row>
    <row r="61" spans="1:92" ht="18" customHeight="1" x14ac:dyDescent="0.15">
      <c r="A61" s="67"/>
      <c r="B61" s="236"/>
      <c r="C61" s="239"/>
      <c r="D61" s="70" t="s">
        <v>132</v>
      </c>
      <c r="E61" s="152">
        <v>0</v>
      </c>
      <c r="F61" s="171" t="s">
        <v>33</v>
      </c>
      <c r="G61" s="171" t="s">
        <v>33</v>
      </c>
      <c r="H61" s="171" t="s">
        <v>33</v>
      </c>
      <c r="I61" s="171" t="s">
        <v>33</v>
      </c>
      <c r="J61" s="172" t="s">
        <v>33</v>
      </c>
      <c r="K61" s="170" t="s">
        <v>33</v>
      </c>
      <c r="L61" s="173" t="s">
        <v>33</v>
      </c>
      <c r="M61" s="152">
        <v>0</v>
      </c>
      <c r="N61" s="171" t="s">
        <v>33</v>
      </c>
      <c r="O61" s="171" t="s">
        <v>33</v>
      </c>
      <c r="P61" s="171" t="s">
        <v>33</v>
      </c>
      <c r="Q61" s="171" t="s">
        <v>33</v>
      </c>
      <c r="R61" s="172" t="s">
        <v>33</v>
      </c>
      <c r="S61" s="170" t="s">
        <v>33</v>
      </c>
      <c r="T61" s="173" t="s">
        <v>33</v>
      </c>
      <c r="U61" s="152">
        <v>497</v>
      </c>
      <c r="V61" s="171" t="s">
        <v>33</v>
      </c>
      <c r="W61" s="171" t="s">
        <v>33</v>
      </c>
      <c r="X61" s="171" t="s">
        <v>33</v>
      </c>
      <c r="Y61" s="171" t="s">
        <v>33</v>
      </c>
      <c r="Z61" s="172" t="s">
        <v>33</v>
      </c>
      <c r="AA61" s="170" t="s">
        <v>33</v>
      </c>
      <c r="AB61" s="173" t="s">
        <v>33</v>
      </c>
      <c r="AC61" s="152">
        <v>0</v>
      </c>
      <c r="AD61" s="171" t="s">
        <v>33</v>
      </c>
      <c r="AE61" s="171" t="s">
        <v>33</v>
      </c>
      <c r="AF61" s="171" t="s">
        <v>33</v>
      </c>
      <c r="AG61" s="171" t="s">
        <v>33</v>
      </c>
      <c r="AH61" s="172" t="s">
        <v>33</v>
      </c>
      <c r="AI61" s="170" t="s">
        <v>33</v>
      </c>
      <c r="AJ61" s="173" t="s">
        <v>33</v>
      </c>
      <c r="AK61" s="153">
        <v>0</v>
      </c>
      <c r="AL61" s="171" t="s">
        <v>33</v>
      </c>
      <c r="AM61" s="171" t="s">
        <v>33</v>
      </c>
      <c r="AN61" s="171" t="s">
        <v>33</v>
      </c>
      <c r="AO61" s="171" t="s">
        <v>33</v>
      </c>
      <c r="AP61" s="172" t="s">
        <v>33</v>
      </c>
      <c r="AQ61" s="170" t="s">
        <v>33</v>
      </c>
      <c r="AR61" s="173" t="s">
        <v>33</v>
      </c>
      <c r="AS61" s="152">
        <v>3071</v>
      </c>
      <c r="AT61" s="171" t="s">
        <v>33</v>
      </c>
      <c r="AU61" s="171" t="s">
        <v>33</v>
      </c>
      <c r="AV61" s="171" t="s">
        <v>33</v>
      </c>
      <c r="AW61" s="171" t="s">
        <v>33</v>
      </c>
      <c r="AX61" s="172" t="s">
        <v>33</v>
      </c>
      <c r="AY61" s="170" t="s">
        <v>33</v>
      </c>
      <c r="AZ61" s="173" t="s">
        <v>33</v>
      </c>
      <c r="BA61" s="152">
        <v>0</v>
      </c>
      <c r="BB61" s="171" t="s">
        <v>33</v>
      </c>
      <c r="BC61" s="171" t="s">
        <v>33</v>
      </c>
      <c r="BD61" s="171" t="s">
        <v>33</v>
      </c>
      <c r="BE61" s="171" t="s">
        <v>33</v>
      </c>
      <c r="BF61" s="172" t="s">
        <v>33</v>
      </c>
      <c r="BG61" s="170" t="s">
        <v>33</v>
      </c>
      <c r="BH61" s="173" t="s">
        <v>33</v>
      </c>
      <c r="BI61" s="152">
        <v>0</v>
      </c>
      <c r="BJ61" s="171" t="s">
        <v>33</v>
      </c>
      <c r="BK61" s="171" t="s">
        <v>33</v>
      </c>
      <c r="BL61" s="171" t="s">
        <v>33</v>
      </c>
      <c r="BM61" s="171" t="s">
        <v>33</v>
      </c>
      <c r="BN61" s="172" t="s">
        <v>33</v>
      </c>
      <c r="BO61" s="170" t="s">
        <v>33</v>
      </c>
      <c r="BP61" s="173" t="s">
        <v>33</v>
      </c>
      <c r="BQ61" s="152">
        <v>243</v>
      </c>
      <c r="BR61" s="171" t="s">
        <v>33</v>
      </c>
      <c r="BS61" s="171" t="s">
        <v>33</v>
      </c>
      <c r="BT61" s="171" t="s">
        <v>33</v>
      </c>
      <c r="BU61" s="171" t="s">
        <v>33</v>
      </c>
      <c r="BV61" s="172" t="s">
        <v>33</v>
      </c>
      <c r="BW61" s="170" t="s">
        <v>33</v>
      </c>
      <c r="BX61" s="173" t="s">
        <v>33</v>
      </c>
      <c r="BY61" s="152">
        <v>0</v>
      </c>
      <c r="BZ61" s="171" t="s">
        <v>33</v>
      </c>
      <c r="CA61" s="171" t="s">
        <v>33</v>
      </c>
      <c r="CB61" s="171" t="s">
        <v>33</v>
      </c>
      <c r="CC61" s="171" t="s">
        <v>33</v>
      </c>
      <c r="CD61" s="172" t="s">
        <v>33</v>
      </c>
      <c r="CE61" s="170" t="s">
        <v>33</v>
      </c>
      <c r="CF61" s="173" t="s">
        <v>33</v>
      </c>
      <c r="CG61" s="153">
        <v>3811</v>
      </c>
      <c r="CH61" s="171" t="s">
        <v>33</v>
      </c>
      <c r="CI61" s="171" t="s">
        <v>33</v>
      </c>
      <c r="CJ61" s="171" t="s">
        <v>33</v>
      </c>
      <c r="CK61" s="171" t="s">
        <v>33</v>
      </c>
      <c r="CL61" s="172" t="s">
        <v>33</v>
      </c>
      <c r="CM61" s="170" t="s">
        <v>33</v>
      </c>
      <c r="CN61" s="174" t="s">
        <v>33</v>
      </c>
    </row>
    <row r="62" spans="1:92" ht="18" customHeight="1" x14ac:dyDescent="0.15">
      <c r="A62" s="67">
        <v>12</v>
      </c>
      <c r="B62" s="236"/>
      <c r="C62" s="239"/>
      <c r="D62" s="70" t="s">
        <v>26</v>
      </c>
      <c r="E62" s="152">
        <v>12577</v>
      </c>
      <c r="F62" s="171" t="s">
        <v>33</v>
      </c>
      <c r="G62" s="171" t="s">
        <v>33</v>
      </c>
      <c r="H62" s="171" t="s">
        <v>33</v>
      </c>
      <c r="I62" s="171" t="s">
        <v>33</v>
      </c>
      <c r="J62" s="172" t="s">
        <v>33</v>
      </c>
      <c r="K62" s="170" t="s">
        <v>33</v>
      </c>
      <c r="L62" s="173" t="s">
        <v>33</v>
      </c>
      <c r="M62" s="152">
        <v>117296</v>
      </c>
      <c r="N62" s="171" t="s">
        <v>33</v>
      </c>
      <c r="O62" s="171" t="s">
        <v>33</v>
      </c>
      <c r="P62" s="171" t="s">
        <v>33</v>
      </c>
      <c r="Q62" s="171" t="s">
        <v>33</v>
      </c>
      <c r="R62" s="172" t="s">
        <v>33</v>
      </c>
      <c r="S62" s="170" t="s">
        <v>33</v>
      </c>
      <c r="T62" s="173" t="s">
        <v>33</v>
      </c>
      <c r="U62" s="152">
        <v>711483</v>
      </c>
      <c r="V62" s="171" t="s">
        <v>33</v>
      </c>
      <c r="W62" s="171" t="s">
        <v>33</v>
      </c>
      <c r="X62" s="171" t="s">
        <v>33</v>
      </c>
      <c r="Y62" s="171" t="s">
        <v>33</v>
      </c>
      <c r="Z62" s="172" t="s">
        <v>33</v>
      </c>
      <c r="AA62" s="170" t="s">
        <v>33</v>
      </c>
      <c r="AB62" s="173" t="s">
        <v>33</v>
      </c>
      <c r="AC62" s="152">
        <v>464299</v>
      </c>
      <c r="AD62" s="171" t="s">
        <v>33</v>
      </c>
      <c r="AE62" s="171" t="s">
        <v>33</v>
      </c>
      <c r="AF62" s="171" t="s">
        <v>33</v>
      </c>
      <c r="AG62" s="171" t="s">
        <v>33</v>
      </c>
      <c r="AH62" s="172" t="s">
        <v>33</v>
      </c>
      <c r="AI62" s="170" t="s">
        <v>33</v>
      </c>
      <c r="AJ62" s="173" t="s">
        <v>33</v>
      </c>
      <c r="AK62" s="153">
        <v>0</v>
      </c>
      <c r="AL62" s="171" t="s">
        <v>33</v>
      </c>
      <c r="AM62" s="171" t="s">
        <v>33</v>
      </c>
      <c r="AN62" s="171" t="s">
        <v>33</v>
      </c>
      <c r="AO62" s="171" t="s">
        <v>33</v>
      </c>
      <c r="AP62" s="172" t="s">
        <v>33</v>
      </c>
      <c r="AQ62" s="170" t="s">
        <v>33</v>
      </c>
      <c r="AR62" s="173" t="s">
        <v>33</v>
      </c>
      <c r="AS62" s="152">
        <v>606558</v>
      </c>
      <c r="AT62" s="171" t="s">
        <v>33</v>
      </c>
      <c r="AU62" s="171" t="s">
        <v>33</v>
      </c>
      <c r="AV62" s="171" t="s">
        <v>33</v>
      </c>
      <c r="AW62" s="171" t="s">
        <v>33</v>
      </c>
      <c r="AX62" s="172" t="s">
        <v>33</v>
      </c>
      <c r="AY62" s="170" t="s">
        <v>33</v>
      </c>
      <c r="AZ62" s="173" t="s">
        <v>33</v>
      </c>
      <c r="BA62" s="152">
        <v>353569</v>
      </c>
      <c r="BB62" s="171" t="s">
        <v>33</v>
      </c>
      <c r="BC62" s="171" t="s">
        <v>33</v>
      </c>
      <c r="BD62" s="171" t="s">
        <v>33</v>
      </c>
      <c r="BE62" s="171" t="s">
        <v>33</v>
      </c>
      <c r="BF62" s="172" t="s">
        <v>33</v>
      </c>
      <c r="BG62" s="170" t="s">
        <v>33</v>
      </c>
      <c r="BH62" s="173" t="s">
        <v>33</v>
      </c>
      <c r="BI62" s="152">
        <v>44458</v>
      </c>
      <c r="BJ62" s="171" t="s">
        <v>33</v>
      </c>
      <c r="BK62" s="171" t="s">
        <v>33</v>
      </c>
      <c r="BL62" s="171" t="s">
        <v>33</v>
      </c>
      <c r="BM62" s="171" t="s">
        <v>33</v>
      </c>
      <c r="BN62" s="172" t="s">
        <v>33</v>
      </c>
      <c r="BO62" s="170" t="s">
        <v>33</v>
      </c>
      <c r="BP62" s="173" t="s">
        <v>33</v>
      </c>
      <c r="BQ62" s="152">
        <v>122139</v>
      </c>
      <c r="BR62" s="171" t="s">
        <v>33</v>
      </c>
      <c r="BS62" s="171" t="s">
        <v>33</v>
      </c>
      <c r="BT62" s="171" t="s">
        <v>33</v>
      </c>
      <c r="BU62" s="171" t="s">
        <v>33</v>
      </c>
      <c r="BV62" s="172" t="s">
        <v>33</v>
      </c>
      <c r="BW62" s="170" t="s">
        <v>33</v>
      </c>
      <c r="BX62" s="173" t="s">
        <v>33</v>
      </c>
      <c r="BY62" s="152">
        <v>0</v>
      </c>
      <c r="BZ62" s="171" t="s">
        <v>33</v>
      </c>
      <c r="CA62" s="171" t="s">
        <v>33</v>
      </c>
      <c r="CB62" s="171" t="s">
        <v>33</v>
      </c>
      <c r="CC62" s="171" t="s">
        <v>33</v>
      </c>
      <c r="CD62" s="172" t="s">
        <v>33</v>
      </c>
      <c r="CE62" s="170" t="s">
        <v>33</v>
      </c>
      <c r="CF62" s="173" t="s">
        <v>33</v>
      </c>
      <c r="CG62" s="153">
        <v>2437748</v>
      </c>
      <c r="CH62" s="171" t="s">
        <v>33</v>
      </c>
      <c r="CI62" s="171" t="s">
        <v>33</v>
      </c>
      <c r="CJ62" s="171" t="s">
        <v>33</v>
      </c>
      <c r="CK62" s="171" t="s">
        <v>33</v>
      </c>
      <c r="CL62" s="172" t="s">
        <v>33</v>
      </c>
      <c r="CM62" s="170" t="s">
        <v>33</v>
      </c>
      <c r="CN62" s="174" t="s">
        <v>33</v>
      </c>
    </row>
    <row r="63" spans="1:92" ht="18" customHeight="1" x14ac:dyDescent="0.15">
      <c r="A63" s="67" t="s">
        <v>22</v>
      </c>
      <c r="B63" s="236"/>
      <c r="C63" s="239"/>
      <c r="D63" s="70" t="s">
        <v>32</v>
      </c>
      <c r="E63" s="152">
        <v>0</v>
      </c>
      <c r="F63" s="171" t="s">
        <v>33</v>
      </c>
      <c r="G63" s="171" t="s">
        <v>33</v>
      </c>
      <c r="H63" s="171" t="s">
        <v>33</v>
      </c>
      <c r="I63" s="171" t="s">
        <v>33</v>
      </c>
      <c r="J63" s="172" t="s">
        <v>33</v>
      </c>
      <c r="K63" s="170" t="s">
        <v>33</v>
      </c>
      <c r="L63" s="173" t="s">
        <v>33</v>
      </c>
      <c r="M63" s="152">
        <v>0</v>
      </c>
      <c r="N63" s="171" t="s">
        <v>33</v>
      </c>
      <c r="O63" s="171" t="s">
        <v>33</v>
      </c>
      <c r="P63" s="171" t="s">
        <v>33</v>
      </c>
      <c r="Q63" s="171" t="s">
        <v>33</v>
      </c>
      <c r="R63" s="172" t="s">
        <v>33</v>
      </c>
      <c r="S63" s="170" t="s">
        <v>33</v>
      </c>
      <c r="T63" s="173" t="s">
        <v>33</v>
      </c>
      <c r="U63" s="152">
        <v>1780</v>
      </c>
      <c r="V63" s="171" t="s">
        <v>33</v>
      </c>
      <c r="W63" s="171" t="s">
        <v>33</v>
      </c>
      <c r="X63" s="171" t="s">
        <v>33</v>
      </c>
      <c r="Y63" s="171" t="s">
        <v>33</v>
      </c>
      <c r="Z63" s="172" t="s">
        <v>33</v>
      </c>
      <c r="AA63" s="170" t="s">
        <v>33</v>
      </c>
      <c r="AB63" s="173" t="s">
        <v>33</v>
      </c>
      <c r="AC63" s="152">
        <v>0</v>
      </c>
      <c r="AD63" s="171" t="s">
        <v>33</v>
      </c>
      <c r="AE63" s="171" t="s">
        <v>33</v>
      </c>
      <c r="AF63" s="171" t="s">
        <v>33</v>
      </c>
      <c r="AG63" s="171" t="s">
        <v>33</v>
      </c>
      <c r="AH63" s="172" t="s">
        <v>33</v>
      </c>
      <c r="AI63" s="170" t="s">
        <v>33</v>
      </c>
      <c r="AJ63" s="173" t="s">
        <v>33</v>
      </c>
      <c r="AK63" s="153">
        <v>0</v>
      </c>
      <c r="AL63" s="171" t="s">
        <v>33</v>
      </c>
      <c r="AM63" s="171" t="s">
        <v>33</v>
      </c>
      <c r="AN63" s="171" t="s">
        <v>33</v>
      </c>
      <c r="AO63" s="171" t="s">
        <v>33</v>
      </c>
      <c r="AP63" s="172" t="s">
        <v>33</v>
      </c>
      <c r="AQ63" s="170" t="s">
        <v>33</v>
      </c>
      <c r="AR63" s="173" t="s">
        <v>33</v>
      </c>
      <c r="AS63" s="152">
        <v>0</v>
      </c>
      <c r="AT63" s="171" t="s">
        <v>33</v>
      </c>
      <c r="AU63" s="171" t="s">
        <v>33</v>
      </c>
      <c r="AV63" s="171" t="s">
        <v>33</v>
      </c>
      <c r="AW63" s="171" t="s">
        <v>33</v>
      </c>
      <c r="AX63" s="172" t="s">
        <v>33</v>
      </c>
      <c r="AY63" s="170" t="s">
        <v>33</v>
      </c>
      <c r="AZ63" s="173" t="s">
        <v>33</v>
      </c>
      <c r="BA63" s="152">
        <v>0</v>
      </c>
      <c r="BB63" s="171" t="s">
        <v>33</v>
      </c>
      <c r="BC63" s="171" t="s">
        <v>33</v>
      </c>
      <c r="BD63" s="171" t="s">
        <v>33</v>
      </c>
      <c r="BE63" s="171" t="s">
        <v>33</v>
      </c>
      <c r="BF63" s="172" t="s">
        <v>33</v>
      </c>
      <c r="BG63" s="170" t="s">
        <v>33</v>
      </c>
      <c r="BH63" s="173" t="s">
        <v>33</v>
      </c>
      <c r="BI63" s="152">
        <v>0</v>
      </c>
      <c r="BJ63" s="171" t="s">
        <v>33</v>
      </c>
      <c r="BK63" s="171" t="s">
        <v>33</v>
      </c>
      <c r="BL63" s="171" t="s">
        <v>33</v>
      </c>
      <c r="BM63" s="171" t="s">
        <v>33</v>
      </c>
      <c r="BN63" s="172" t="s">
        <v>33</v>
      </c>
      <c r="BO63" s="170" t="s">
        <v>33</v>
      </c>
      <c r="BP63" s="173" t="s">
        <v>33</v>
      </c>
      <c r="BQ63" s="152">
        <v>0</v>
      </c>
      <c r="BR63" s="171" t="s">
        <v>33</v>
      </c>
      <c r="BS63" s="171" t="s">
        <v>33</v>
      </c>
      <c r="BT63" s="171" t="s">
        <v>33</v>
      </c>
      <c r="BU63" s="171" t="s">
        <v>33</v>
      </c>
      <c r="BV63" s="172" t="s">
        <v>33</v>
      </c>
      <c r="BW63" s="170" t="s">
        <v>33</v>
      </c>
      <c r="BX63" s="173" t="s">
        <v>33</v>
      </c>
      <c r="BY63" s="152">
        <v>0</v>
      </c>
      <c r="BZ63" s="171" t="s">
        <v>33</v>
      </c>
      <c r="CA63" s="171" t="s">
        <v>33</v>
      </c>
      <c r="CB63" s="171" t="s">
        <v>33</v>
      </c>
      <c r="CC63" s="171" t="s">
        <v>33</v>
      </c>
      <c r="CD63" s="172" t="s">
        <v>33</v>
      </c>
      <c r="CE63" s="170" t="s">
        <v>33</v>
      </c>
      <c r="CF63" s="173" t="s">
        <v>33</v>
      </c>
      <c r="CG63" s="153">
        <v>1780</v>
      </c>
      <c r="CH63" s="171" t="s">
        <v>33</v>
      </c>
      <c r="CI63" s="171" t="s">
        <v>33</v>
      </c>
      <c r="CJ63" s="171" t="s">
        <v>33</v>
      </c>
      <c r="CK63" s="171" t="s">
        <v>33</v>
      </c>
      <c r="CL63" s="172" t="s">
        <v>33</v>
      </c>
      <c r="CM63" s="170" t="s">
        <v>33</v>
      </c>
      <c r="CN63" s="174" t="s">
        <v>33</v>
      </c>
    </row>
    <row r="64" spans="1:92" ht="18" customHeight="1" x14ac:dyDescent="0.15">
      <c r="A64" s="67"/>
      <c r="B64" s="236"/>
      <c r="C64" s="239"/>
      <c r="D64" s="70" t="s">
        <v>20</v>
      </c>
      <c r="E64" s="152">
        <v>30040</v>
      </c>
      <c r="F64" s="171" t="s">
        <v>33</v>
      </c>
      <c r="G64" s="171" t="s">
        <v>33</v>
      </c>
      <c r="H64" s="171" t="s">
        <v>33</v>
      </c>
      <c r="I64" s="171" t="s">
        <v>33</v>
      </c>
      <c r="J64" s="172" t="s">
        <v>33</v>
      </c>
      <c r="K64" s="170" t="s">
        <v>33</v>
      </c>
      <c r="L64" s="173" t="s">
        <v>33</v>
      </c>
      <c r="M64" s="152">
        <v>132018</v>
      </c>
      <c r="N64" s="171" t="s">
        <v>33</v>
      </c>
      <c r="O64" s="171" t="s">
        <v>33</v>
      </c>
      <c r="P64" s="171" t="s">
        <v>33</v>
      </c>
      <c r="Q64" s="171" t="s">
        <v>33</v>
      </c>
      <c r="R64" s="172" t="s">
        <v>33</v>
      </c>
      <c r="S64" s="170" t="s">
        <v>33</v>
      </c>
      <c r="T64" s="173" t="s">
        <v>33</v>
      </c>
      <c r="U64" s="152">
        <v>329253</v>
      </c>
      <c r="V64" s="171" t="s">
        <v>33</v>
      </c>
      <c r="W64" s="171" t="s">
        <v>33</v>
      </c>
      <c r="X64" s="171" t="s">
        <v>33</v>
      </c>
      <c r="Y64" s="171" t="s">
        <v>33</v>
      </c>
      <c r="Z64" s="172" t="s">
        <v>33</v>
      </c>
      <c r="AA64" s="170" t="s">
        <v>33</v>
      </c>
      <c r="AB64" s="173" t="s">
        <v>33</v>
      </c>
      <c r="AC64" s="152">
        <v>164648</v>
      </c>
      <c r="AD64" s="171" t="s">
        <v>33</v>
      </c>
      <c r="AE64" s="171" t="s">
        <v>33</v>
      </c>
      <c r="AF64" s="171" t="s">
        <v>33</v>
      </c>
      <c r="AG64" s="171" t="s">
        <v>33</v>
      </c>
      <c r="AH64" s="172" t="s">
        <v>33</v>
      </c>
      <c r="AI64" s="170" t="s">
        <v>33</v>
      </c>
      <c r="AJ64" s="173" t="s">
        <v>33</v>
      </c>
      <c r="AK64" s="153">
        <v>47383</v>
      </c>
      <c r="AL64" s="171" t="s">
        <v>33</v>
      </c>
      <c r="AM64" s="171" t="s">
        <v>33</v>
      </c>
      <c r="AN64" s="171" t="s">
        <v>33</v>
      </c>
      <c r="AO64" s="171" t="s">
        <v>33</v>
      </c>
      <c r="AP64" s="172" t="s">
        <v>33</v>
      </c>
      <c r="AQ64" s="170" t="s">
        <v>33</v>
      </c>
      <c r="AR64" s="173" t="s">
        <v>33</v>
      </c>
      <c r="AS64" s="152">
        <v>298543</v>
      </c>
      <c r="AT64" s="171" t="s">
        <v>33</v>
      </c>
      <c r="AU64" s="171" t="s">
        <v>33</v>
      </c>
      <c r="AV64" s="171" t="s">
        <v>33</v>
      </c>
      <c r="AW64" s="171" t="s">
        <v>33</v>
      </c>
      <c r="AX64" s="172" t="s">
        <v>33</v>
      </c>
      <c r="AY64" s="170" t="s">
        <v>33</v>
      </c>
      <c r="AZ64" s="173" t="s">
        <v>33</v>
      </c>
      <c r="BA64" s="152">
        <v>116520</v>
      </c>
      <c r="BB64" s="171" t="s">
        <v>33</v>
      </c>
      <c r="BC64" s="171" t="s">
        <v>33</v>
      </c>
      <c r="BD64" s="171" t="s">
        <v>33</v>
      </c>
      <c r="BE64" s="171" t="s">
        <v>33</v>
      </c>
      <c r="BF64" s="172" t="s">
        <v>33</v>
      </c>
      <c r="BG64" s="170" t="s">
        <v>33</v>
      </c>
      <c r="BH64" s="173" t="s">
        <v>33</v>
      </c>
      <c r="BI64" s="152">
        <v>32661</v>
      </c>
      <c r="BJ64" s="171" t="s">
        <v>33</v>
      </c>
      <c r="BK64" s="171" t="s">
        <v>33</v>
      </c>
      <c r="BL64" s="171" t="s">
        <v>33</v>
      </c>
      <c r="BM64" s="171" t="s">
        <v>33</v>
      </c>
      <c r="BN64" s="172" t="s">
        <v>33</v>
      </c>
      <c r="BO64" s="170" t="s">
        <v>33</v>
      </c>
      <c r="BP64" s="173" t="s">
        <v>33</v>
      </c>
      <c r="BQ64" s="152">
        <v>203036</v>
      </c>
      <c r="BR64" s="171" t="s">
        <v>33</v>
      </c>
      <c r="BS64" s="171" t="s">
        <v>33</v>
      </c>
      <c r="BT64" s="171" t="s">
        <v>33</v>
      </c>
      <c r="BU64" s="171" t="s">
        <v>33</v>
      </c>
      <c r="BV64" s="172" t="s">
        <v>33</v>
      </c>
      <c r="BW64" s="170" t="s">
        <v>33</v>
      </c>
      <c r="BX64" s="173" t="s">
        <v>33</v>
      </c>
      <c r="BY64" s="152">
        <v>12516</v>
      </c>
      <c r="BZ64" s="171" t="s">
        <v>33</v>
      </c>
      <c r="CA64" s="171" t="s">
        <v>33</v>
      </c>
      <c r="CB64" s="171" t="s">
        <v>33</v>
      </c>
      <c r="CC64" s="171" t="s">
        <v>33</v>
      </c>
      <c r="CD64" s="172" t="s">
        <v>33</v>
      </c>
      <c r="CE64" s="170" t="s">
        <v>33</v>
      </c>
      <c r="CF64" s="173" t="s">
        <v>33</v>
      </c>
      <c r="CG64" s="153">
        <v>1367325</v>
      </c>
      <c r="CH64" s="171" t="s">
        <v>33</v>
      </c>
      <c r="CI64" s="171" t="s">
        <v>33</v>
      </c>
      <c r="CJ64" s="171" t="s">
        <v>33</v>
      </c>
      <c r="CK64" s="171" t="s">
        <v>33</v>
      </c>
      <c r="CL64" s="172" t="s">
        <v>33</v>
      </c>
      <c r="CM64" s="170" t="s">
        <v>33</v>
      </c>
      <c r="CN64" s="174" t="s">
        <v>33</v>
      </c>
    </row>
    <row r="65" spans="1:92" ht="18" customHeight="1" x14ac:dyDescent="0.15">
      <c r="A65" s="67"/>
      <c r="B65" s="237"/>
      <c r="C65" s="240"/>
      <c r="D65" s="70" t="s">
        <v>1</v>
      </c>
      <c r="E65" s="152">
        <v>267785</v>
      </c>
      <c r="F65" s="171" t="s">
        <v>33</v>
      </c>
      <c r="G65" s="171" t="s">
        <v>33</v>
      </c>
      <c r="H65" s="171" t="s">
        <v>33</v>
      </c>
      <c r="I65" s="171" t="s">
        <v>33</v>
      </c>
      <c r="J65" s="172" t="s">
        <v>33</v>
      </c>
      <c r="K65" s="170" t="s">
        <v>33</v>
      </c>
      <c r="L65" s="173" t="s">
        <v>33</v>
      </c>
      <c r="M65" s="152">
        <v>425499</v>
      </c>
      <c r="N65" s="171" t="s">
        <v>33</v>
      </c>
      <c r="O65" s="171" t="s">
        <v>33</v>
      </c>
      <c r="P65" s="171" t="s">
        <v>33</v>
      </c>
      <c r="Q65" s="171" t="s">
        <v>33</v>
      </c>
      <c r="R65" s="172" t="s">
        <v>33</v>
      </c>
      <c r="S65" s="170" t="s">
        <v>33</v>
      </c>
      <c r="T65" s="173" t="s">
        <v>33</v>
      </c>
      <c r="U65" s="152">
        <v>1532867</v>
      </c>
      <c r="V65" s="171" t="s">
        <v>33</v>
      </c>
      <c r="W65" s="171" t="s">
        <v>33</v>
      </c>
      <c r="X65" s="171" t="s">
        <v>33</v>
      </c>
      <c r="Y65" s="171" t="s">
        <v>33</v>
      </c>
      <c r="Z65" s="172" t="s">
        <v>33</v>
      </c>
      <c r="AA65" s="170" t="s">
        <v>33</v>
      </c>
      <c r="AB65" s="173" t="s">
        <v>33</v>
      </c>
      <c r="AC65" s="152">
        <v>1248925</v>
      </c>
      <c r="AD65" s="171" t="s">
        <v>33</v>
      </c>
      <c r="AE65" s="171" t="s">
        <v>33</v>
      </c>
      <c r="AF65" s="171" t="s">
        <v>33</v>
      </c>
      <c r="AG65" s="171" t="s">
        <v>33</v>
      </c>
      <c r="AH65" s="172" t="s">
        <v>33</v>
      </c>
      <c r="AI65" s="170" t="s">
        <v>33</v>
      </c>
      <c r="AJ65" s="173" t="s">
        <v>33</v>
      </c>
      <c r="AK65" s="153">
        <v>91331</v>
      </c>
      <c r="AL65" s="171" t="s">
        <v>33</v>
      </c>
      <c r="AM65" s="171" t="s">
        <v>33</v>
      </c>
      <c r="AN65" s="171" t="s">
        <v>33</v>
      </c>
      <c r="AO65" s="171" t="s">
        <v>33</v>
      </c>
      <c r="AP65" s="172" t="s">
        <v>33</v>
      </c>
      <c r="AQ65" s="170" t="s">
        <v>33</v>
      </c>
      <c r="AR65" s="173" t="s">
        <v>33</v>
      </c>
      <c r="AS65" s="152">
        <v>1247490</v>
      </c>
      <c r="AT65" s="171" t="s">
        <v>33</v>
      </c>
      <c r="AU65" s="171" t="s">
        <v>33</v>
      </c>
      <c r="AV65" s="171" t="s">
        <v>33</v>
      </c>
      <c r="AW65" s="171" t="s">
        <v>33</v>
      </c>
      <c r="AX65" s="172" t="s">
        <v>33</v>
      </c>
      <c r="AY65" s="170" t="s">
        <v>33</v>
      </c>
      <c r="AZ65" s="173" t="s">
        <v>33</v>
      </c>
      <c r="BA65" s="152">
        <v>1632911</v>
      </c>
      <c r="BB65" s="171" t="s">
        <v>33</v>
      </c>
      <c r="BC65" s="171" t="s">
        <v>33</v>
      </c>
      <c r="BD65" s="171" t="s">
        <v>33</v>
      </c>
      <c r="BE65" s="171" t="s">
        <v>33</v>
      </c>
      <c r="BF65" s="172" t="s">
        <v>33</v>
      </c>
      <c r="BG65" s="170" t="s">
        <v>33</v>
      </c>
      <c r="BH65" s="173" t="s">
        <v>33</v>
      </c>
      <c r="BI65" s="152">
        <v>159723</v>
      </c>
      <c r="BJ65" s="171" t="s">
        <v>33</v>
      </c>
      <c r="BK65" s="171" t="s">
        <v>33</v>
      </c>
      <c r="BL65" s="171" t="s">
        <v>33</v>
      </c>
      <c r="BM65" s="171" t="s">
        <v>33</v>
      </c>
      <c r="BN65" s="172" t="s">
        <v>33</v>
      </c>
      <c r="BO65" s="170" t="s">
        <v>33</v>
      </c>
      <c r="BP65" s="173" t="s">
        <v>33</v>
      </c>
      <c r="BQ65" s="152">
        <v>497877</v>
      </c>
      <c r="BR65" s="171" t="s">
        <v>33</v>
      </c>
      <c r="BS65" s="171" t="s">
        <v>33</v>
      </c>
      <c r="BT65" s="171" t="s">
        <v>33</v>
      </c>
      <c r="BU65" s="171" t="s">
        <v>33</v>
      </c>
      <c r="BV65" s="172" t="s">
        <v>33</v>
      </c>
      <c r="BW65" s="170" t="s">
        <v>33</v>
      </c>
      <c r="BX65" s="173" t="s">
        <v>33</v>
      </c>
      <c r="BY65" s="152">
        <v>13191</v>
      </c>
      <c r="BZ65" s="171" t="s">
        <v>33</v>
      </c>
      <c r="CA65" s="171" t="s">
        <v>33</v>
      </c>
      <c r="CB65" s="171" t="s">
        <v>33</v>
      </c>
      <c r="CC65" s="171" t="s">
        <v>33</v>
      </c>
      <c r="CD65" s="172" t="s">
        <v>33</v>
      </c>
      <c r="CE65" s="170" t="s">
        <v>33</v>
      </c>
      <c r="CF65" s="173" t="s">
        <v>33</v>
      </c>
      <c r="CG65" s="153">
        <v>7122491</v>
      </c>
      <c r="CH65" s="171" t="s">
        <v>33</v>
      </c>
      <c r="CI65" s="171" t="s">
        <v>33</v>
      </c>
      <c r="CJ65" s="171" t="s">
        <v>33</v>
      </c>
      <c r="CK65" s="171" t="s">
        <v>33</v>
      </c>
      <c r="CL65" s="172" t="s">
        <v>33</v>
      </c>
      <c r="CM65" s="170" t="s">
        <v>33</v>
      </c>
      <c r="CN65" s="174" t="s">
        <v>33</v>
      </c>
    </row>
    <row r="66" spans="1:92" ht="18" customHeight="1" x14ac:dyDescent="0.15">
      <c r="A66" s="67"/>
      <c r="B66" s="222" t="s">
        <v>9</v>
      </c>
      <c r="C66" s="196"/>
      <c r="D66" s="245"/>
      <c r="E66" s="133">
        <v>0</v>
      </c>
      <c r="F66" s="134">
        <v>0</v>
      </c>
      <c r="G66" s="134">
        <v>0</v>
      </c>
      <c r="H66" s="134">
        <v>0</v>
      </c>
      <c r="I66" s="134">
        <v>0</v>
      </c>
      <c r="J66" s="135">
        <v>0</v>
      </c>
      <c r="K66" s="136">
        <v>0</v>
      </c>
      <c r="L66" s="137">
        <v>0</v>
      </c>
      <c r="M66" s="133">
        <v>0</v>
      </c>
      <c r="N66" s="134">
        <v>0</v>
      </c>
      <c r="O66" s="134">
        <v>0</v>
      </c>
      <c r="P66" s="134">
        <v>0</v>
      </c>
      <c r="Q66" s="134">
        <v>0</v>
      </c>
      <c r="R66" s="135">
        <v>0</v>
      </c>
      <c r="S66" s="136">
        <v>0</v>
      </c>
      <c r="T66" s="137">
        <v>0</v>
      </c>
      <c r="U66" s="133">
        <v>0</v>
      </c>
      <c r="V66" s="134">
        <v>0</v>
      </c>
      <c r="W66" s="134">
        <v>0</v>
      </c>
      <c r="X66" s="134">
        <v>0</v>
      </c>
      <c r="Y66" s="134">
        <v>0</v>
      </c>
      <c r="Z66" s="135">
        <v>0</v>
      </c>
      <c r="AA66" s="136">
        <v>0</v>
      </c>
      <c r="AB66" s="137">
        <v>0</v>
      </c>
      <c r="AC66" s="133">
        <v>0</v>
      </c>
      <c r="AD66" s="134">
        <v>0</v>
      </c>
      <c r="AE66" s="134">
        <v>0</v>
      </c>
      <c r="AF66" s="134">
        <v>0</v>
      </c>
      <c r="AG66" s="134">
        <v>0</v>
      </c>
      <c r="AH66" s="135">
        <v>0</v>
      </c>
      <c r="AI66" s="136">
        <v>0</v>
      </c>
      <c r="AJ66" s="137">
        <v>0</v>
      </c>
      <c r="AK66" s="138">
        <v>0</v>
      </c>
      <c r="AL66" s="134">
        <v>0</v>
      </c>
      <c r="AM66" s="134">
        <v>0</v>
      </c>
      <c r="AN66" s="134">
        <v>0</v>
      </c>
      <c r="AO66" s="134">
        <v>0</v>
      </c>
      <c r="AP66" s="135">
        <v>0</v>
      </c>
      <c r="AQ66" s="136">
        <v>0</v>
      </c>
      <c r="AR66" s="137">
        <v>0</v>
      </c>
      <c r="AS66" s="133">
        <v>0</v>
      </c>
      <c r="AT66" s="134">
        <v>0</v>
      </c>
      <c r="AU66" s="134">
        <v>0</v>
      </c>
      <c r="AV66" s="134">
        <v>0</v>
      </c>
      <c r="AW66" s="134">
        <v>0</v>
      </c>
      <c r="AX66" s="135">
        <v>0</v>
      </c>
      <c r="AY66" s="136">
        <v>0</v>
      </c>
      <c r="AZ66" s="137">
        <v>0</v>
      </c>
      <c r="BA66" s="133">
        <v>0</v>
      </c>
      <c r="BB66" s="134">
        <v>0</v>
      </c>
      <c r="BC66" s="134">
        <v>0</v>
      </c>
      <c r="BD66" s="134">
        <v>0</v>
      </c>
      <c r="BE66" s="134">
        <v>0</v>
      </c>
      <c r="BF66" s="135">
        <v>0</v>
      </c>
      <c r="BG66" s="136">
        <v>0</v>
      </c>
      <c r="BH66" s="137">
        <v>0</v>
      </c>
      <c r="BI66" s="133">
        <v>0</v>
      </c>
      <c r="BJ66" s="134">
        <v>0</v>
      </c>
      <c r="BK66" s="134">
        <v>0</v>
      </c>
      <c r="BL66" s="134">
        <v>0</v>
      </c>
      <c r="BM66" s="134">
        <v>0</v>
      </c>
      <c r="BN66" s="135">
        <v>0</v>
      </c>
      <c r="BO66" s="136">
        <v>0</v>
      </c>
      <c r="BP66" s="137">
        <v>0</v>
      </c>
      <c r="BQ66" s="133">
        <v>0</v>
      </c>
      <c r="BR66" s="134">
        <v>0</v>
      </c>
      <c r="BS66" s="134">
        <v>0</v>
      </c>
      <c r="BT66" s="134">
        <v>0</v>
      </c>
      <c r="BU66" s="134">
        <v>0</v>
      </c>
      <c r="BV66" s="135">
        <v>0</v>
      </c>
      <c r="BW66" s="136">
        <v>0</v>
      </c>
      <c r="BX66" s="137">
        <v>0</v>
      </c>
      <c r="BY66" s="133">
        <v>0</v>
      </c>
      <c r="BZ66" s="134">
        <v>0</v>
      </c>
      <c r="CA66" s="134">
        <v>0</v>
      </c>
      <c r="CB66" s="134">
        <v>0</v>
      </c>
      <c r="CC66" s="134">
        <v>0</v>
      </c>
      <c r="CD66" s="135">
        <v>0</v>
      </c>
      <c r="CE66" s="136">
        <v>0</v>
      </c>
      <c r="CF66" s="137">
        <v>0</v>
      </c>
      <c r="CG66" s="138">
        <v>0</v>
      </c>
      <c r="CH66" s="134">
        <v>0</v>
      </c>
      <c r="CI66" s="134">
        <v>0</v>
      </c>
      <c r="CJ66" s="134">
        <v>0</v>
      </c>
      <c r="CK66" s="134">
        <v>0</v>
      </c>
      <c r="CL66" s="135">
        <v>0</v>
      </c>
      <c r="CM66" s="136">
        <v>0</v>
      </c>
      <c r="CN66" s="139">
        <v>0</v>
      </c>
    </row>
    <row r="67" spans="1:92" ht="18" customHeight="1" x14ac:dyDescent="0.15">
      <c r="A67" s="67"/>
      <c r="B67" s="246" t="s">
        <v>19</v>
      </c>
      <c r="C67" s="247"/>
      <c r="D67" s="71" t="s">
        <v>16</v>
      </c>
      <c r="E67" s="133">
        <v>8151</v>
      </c>
      <c r="F67" s="134">
        <v>100</v>
      </c>
      <c r="G67" s="134">
        <v>7963</v>
      </c>
      <c r="H67" s="134">
        <v>0</v>
      </c>
      <c r="I67" s="134">
        <v>0</v>
      </c>
      <c r="J67" s="135">
        <v>7963</v>
      </c>
      <c r="K67" s="136">
        <v>0</v>
      </c>
      <c r="L67" s="137">
        <v>88</v>
      </c>
      <c r="M67" s="133">
        <v>37175</v>
      </c>
      <c r="N67" s="134">
        <v>124</v>
      </c>
      <c r="O67" s="134">
        <v>36837</v>
      </c>
      <c r="P67" s="134">
        <v>0</v>
      </c>
      <c r="Q67" s="134">
        <v>0</v>
      </c>
      <c r="R67" s="135">
        <v>36837</v>
      </c>
      <c r="S67" s="136">
        <v>0</v>
      </c>
      <c r="T67" s="137">
        <v>214</v>
      </c>
      <c r="U67" s="133">
        <v>4035</v>
      </c>
      <c r="V67" s="134">
        <v>100</v>
      </c>
      <c r="W67" s="134">
        <v>3456</v>
      </c>
      <c r="X67" s="134">
        <v>0</v>
      </c>
      <c r="Y67" s="134">
        <v>0</v>
      </c>
      <c r="Z67" s="135">
        <v>3456</v>
      </c>
      <c r="AA67" s="136">
        <v>0</v>
      </c>
      <c r="AB67" s="137">
        <v>479</v>
      </c>
      <c r="AC67" s="133">
        <v>7898</v>
      </c>
      <c r="AD67" s="134">
        <v>137</v>
      </c>
      <c r="AE67" s="134">
        <v>7330</v>
      </c>
      <c r="AF67" s="134">
        <v>0</v>
      </c>
      <c r="AG67" s="134">
        <v>0</v>
      </c>
      <c r="AH67" s="135">
        <v>7330</v>
      </c>
      <c r="AI67" s="136">
        <v>0</v>
      </c>
      <c r="AJ67" s="137">
        <v>431</v>
      </c>
      <c r="AK67" s="138">
        <v>4191</v>
      </c>
      <c r="AL67" s="134">
        <v>21</v>
      </c>
      <c r="AM67" s="134">
        <v>4132</v>
      </c>
      <c r="AN67" s="134">
        <v>0</v>
      </c>
      <c r="AO67" s="134">
        <v>0</v>
      </c>
      <c r="AP67" s="135">
        <v>4132</v>
      </c>
      <c r="AQ67" s="136">
        <v>0</v>
      </c>
      <c r="AR67" s="137">
        <v>38</v>
      </c>
      <c r="AS67" s="133">
        <v>1400</v>
      </c>
      <c r="AT67" s="134">
        <v>10</v>
      </c>
      <c r="AU67" s="134">
        <v>1391</v>
      </c>
      <c r="AV67" s="134">
        <v>0</v>
      </c>
      <c r="AW67" s="134">
        <v>0</v>
      </c>
      <c r="AX67" s="135">
        <v>1391</v>
      </c>
      <c r="AY67" s="136">
        <v>0</v>
      </c>
      <c r="AZ67" s="137">
        <v>0</v>
      </c>
      <c r="BA67" s="133">
        <v>4012</v>
      </c>
      <c r="BB67" s="134">
        <v>519</v>
      </c>
      <c r="BC67" s="134">
        <v>3493</v>
      </c>
      <c r="BD67" s="134">
        <v>0</v>
      </c>
      <c r="BE67" s="134">
        <v>0</v>
      </c>
      <c r="BF67" s="135">
        <v>3493</v>
      </c>
      <c r="BG67" s="136">
        <v>0</v>
      </c>
      <c r="BH67" s="137">
        <v>0</v>
      </c>
      <c r="BI67" s="133">
        <v>4489</v>
      </c>
      <c r="BJ67" s="134">
        <v>139</v>
      </c>
      <c r="BK67" s="134">
        <v>4349</v>
      </c>
      <c r="BL67" s="134">
        <v>0</v>
      </c>
      <c r="BM67" s="134">
        <v>0</v>
      </c>
      <c r="BN67" s="135">
        <v>4349</v>
      </c>
      <c r="BO67" s="136">
        <v>0</v>
      </c>
      <c r="BP67" s="137">
        <v>0</v>
      </c>
      <c r="BQ67" s="133">
        <v>10234</v>
      </c>
      <c r="BR67" s="134">
        <v>506</v>
      </c>
      <c r="BS67" s="134">
        <v>9728</v>
      </c>
      <c r="BT67" s="134">
        <v>0</v>
      </c>
      <c r="BU67" s="134">
        <v>0</v>
      </c>
      <c r="BV67" s="135">
        <v>9728</v>
      </c>
      <c r="BW67" s="136">
        <v>0</v>
      </c>
      <c r="BX67" s="137">
        <v>0</v>
      </c>
      <c r="BY67" s="133">
        <v>0</v>
      </c>
      <c r="BZ67" s="134">
        <v>0</v>
      </c>
      <c r="CA67" s="134">
        <v>0</v>
      </c>
      <c r="CB67" s="134">
        <v>0</v>
      </c>
      <c r="CC67" s="134">
        <v>0</v>
      </c>
      <c r="CD67" s="135">
        <v>0</v>
      </c>
      <c r="CE67" s="136">
        <v>0</v>
      </c>
      <c r="CF67" s="137">
        <v>0</v>
      </c>
      <c r="CG67" s="138">
        <v>81585</v>
      </c>
      <c r="CH67" s="134">
        <v>1656</v>
      </c>
      <c r="CI67" s="134">
        <v>78679</v>
      </c>
      <c r="CJ67" s="134">
        <v>0</v>
      </c>
      <c r="CK67" s="134">
        <v>0</v>
      </c>
      <c r="CL67" s="135">
        <v>78679</v>
      </c>
      <c r="CM67" s="136">
        <v>0</v>
      </c>
      <c r="CN67" s="139">
        <v>1250</v>
      </c>
    </row>
    <row r="68" spans="1:92" ht="18" customHeight="1" x14ac:dyDescent="0.15">
      <c r="A68" s="72"/>
      <c r="B68" s="248"/>
      <c r="C68" s="249"/>
      <c r="D68" s="71" t="s">
        <v>17</v>
      </c>
      <c r="E68" s="133">
        <v>16918</v>
      </c>
      <c r="F68" s="134">
        <v>486</v>
      </c>
      <c r="G68" s="134">
        <v>15205</v>
      </c>
      <c r="H68" s="134">
        <v>583</v>
      </c>
      <c r="I68" s="134">
        <v>62</v>
      </c>
      <c r="J68" s="135">
        <v>15850</v>
      </c>
      <c r="K68" s="136">
        <v>0</v>
      </c>
      <c r="L68" s="137">
        <v>582</v>
      </c>
      <c r="M68" s="133">
        <v>30368</v>
      </c>
      <c r="N68" s="134">
        <v>452</v>
      </c>
      <c r="O68" s="134">
        <v>26864</v>
      </c>
      <c r="P68" s="134">
        <v>432</v>
      </c>
      <c r="Q68" s="134">
        <v>133</v>
      </c>
      <c r="R68" s="135">
        <v>27429</v>
      </c>
      <c r="S68" s="136">
        <v>0</v>
      </c>
      <c r="T68" s="137">
        <v>2487</v>
      </c>
      <c r="U68" s="133">
        <v>140873</v>
      </c>
      <c r="V68" s="134">
        <v>1757</v>
      </c>
      <c r="W68" s="134">
        <v>135790</v>
      </c>
      <c r="X68" s="134">
        <v>1462</v>
      </c>
      <c r="Y68" s="134">
        <v>649</v>
      </c>
      <c r="Z68" s="135">
        <v>137901</v>
      </c>
      <c r="AA68" s="136">
        <v>0</v>
      </c>
      <c r="AB68" s="137">
        <v>1215</v>
      </c>
      <c r="AC68" s="133">
        <v>40641</v>
      </c>
      <c r="AD68" s="134">
        <v>451</v>
      </c>
      <c r="AE68" s="134">
        <v>38854</v>
      </c>
      <c r="AF68" s="134">
        <v>719</v>
      </c>
      <c r="AG68" s="134">
        <v>124</v>
      </c>
      <c r="AH68" s="135">
        <v>39697</v>
      </c>
      <c r="AI68" s="136">
        <v>0</v>
      </c>
      <c r="AJ68" s="137">
        <v>494</v>
      </c>
      <c r="AK68" s="138">
        <v>6439</v>
      </c>
      <c r="AL68" s="134">
        <v>110</v>
      </c>
      <c r="AM68" s="134">
        <v>6317</v>
      </c>
      <c r="AN68" s="134">
        <v>0</v>
      </c>
      <c r="AO68" s="134">
        <v>0</v>
      </c>
      <c r="AP68" s="135">
        <v>6317</v>
      </c>
      <c r="AQ68" s="136">
        <v>0</v>
      </c>
      <c r="AR68" s="137">
        <v>12</v>
      </c>
      <c r="AS68" s="133">
        <v>19280</v>
      </c>
      <c r="AT68" s="134">
        <v>306</v>
      </c>
      <c r="AU68" s="134">
        <v>18389</v>
      </c>
      <c r="AV68" s="134">
        <v>40</v>
      </c>
      <c r="AW68" s="134">
        <v>0</v>
      </c>
      <c r="AX68" s="135">
        <v>18429</v>
      </c>
      <c r="AY68" s="136">
        <v>0</v>
      </c>
      <c r="AZ68" s="137">
        <v>545</v>
      </c>
      <c r="BA68" s="133">
        <v>40655</v>
      </c>
      <c r="BB68" s="134">
        <v>607</v>
      </c>
      <c r="BC68" s="134">
        <v>39965</v>
      </c>
      <c r="BD68" s="134">
        <v>0</v>
      </c>
      <c r="BE68" s="134">
        <v>0</v>
      </c>
      <c r="BF68" s="135">
        <v>39965</v>
      </c>
      <c r="BG68" s="136">
        <v>0</v>
      </c>
      <c r="BH68" s="137">
        <v>83</v>
      </c>
      <c r="BI68" s="133">
        <v>31811</v>
      </c>
      <c r="BJ68" s="134">
        <v>294</v>
      </c>
      <c r="BK68" s="134">
        <v>30766</v>
      </c>
      <c r="BL68" s="134">
        <v>208</v>
      </c>
      <c r="BM68" s="134">
        <v>100</v>
      </c>
      <c r="BN68" s="135">
        <v>31073</v>
      </c>
      <c r="BO68" s="136">
        <v>0</v>
      </c>
      <c r="BP68" s="137">
        <v>443</v>
      </c>
      <c r="BQ68" s="133">
        <v>85514</v>
      </c>
      <c r="BR68" s="134">
        <v>1451</v>
      </c>
      <c r="BS68" s="134">
        <v>84063</v>
      </c>
      <c r="BT68" s="134">
        <v>0</v>
      </c>
      <c r="BU68" s="134">
        <v>0</v>
      </c>
      <c r="BV68" s="135">
        <v>84063</v>
      </c>
      <c r="BW68" s="136">
        <v>0</v>
      </c>
      <c r="BX68" s="137">
        <v>0</v>
      </c>
      <c r="BY68" s="133">
        <v>1653</v>
      </c>
      <c r="BZ68" s="134">
        <v>28</v>
      </c>
      <c r="CA68" s="134">
        <v>1625</v>
      </c>
      <c r="CB68" s="134">
        <v>0</v>
      </c>
      <c r="CC68" s="134">
        <v>0</v>
      </c>
      <c r="CD68" s="135">
        <v>1625</v>
      </c>
      <c r="CE68" s="136">
        <v>0</v>
      </c>
      <c r="CF68" s="137">
        <v>0</v>
      </c>
      <c r="CG68" s="138">
        <v>413078</v>
      </c>
      <c r="CH68" s="134">
        <v>5901</v>
      </c>
      <c r="CI68" s="134">
        <v>396859</v>
      </c>
      <c r="CJ68" s="134">
        <v>3444</v>
      </c>
      <c r="CK68" s="134">
        <v>1068</v>
      </c>
      <c r="CL68" s="135">
        <v>401370</v>
      </c>
      <c r="CM68" s="136">
        <v>0</v>
      </c>
      <c r="CN68" s="139">
        <v>5807</v>
      </c>
    </row>
    <row r="69" spans="1:92" ht="18" customHeight="1" x14ac:dyDescent="0.15">
      <c r="A69" s="67"/>
      <c r="B69" s="248"/>
      <c r="C69" s="249"/>
      <c r="D69" s="71" t="s">
        <v>18</v>
      </c>
      <c r="E69" s="140">
        <v>0</v>
      </c>
      <c r="F69" s="141">
        <v>0</v>
      </c>
      <c r="G69" s="141">
        <v>0</v>
      </c>
      <c r="H69" s="141">
        <v>0</v>
      </c>
      <c r="I69" s="141">
        <v>0</v>
      </c>
      <c r="J69" s="142">
        <v>0</v>
      </c>
      <c r="K69" s="143">
        <v>0</v>
      </c>
      <c r="L69" s="137">
        <v>0</v>
      </c>
      <c r="M69" s="140">
        <v>0</v>
      </c>
      <c r="N69" s="141">
        <v>0</v>
      </c>
      <c r="O69" s="141">
        <v>0</v>
      </c>
      <c r="P69" s="141">
        <v>0</v>
      </c>
      <c r="Q69" s="141">
        <v>0</v>
      </c>
      <c r="R69" s="142">
        <v>0</v>
      </c>
      <c r="S69" s="143">
        <v>0</v>
      </c>
      <c r="T69" s="137">
        <v>0</v>
      </c>
      <c r="U69" s="140">
        <v>0</v>
      </c>
      <c r="V69" s="141">
        <v>0</v>
      </c>
      <c r="W69" s="141">
        <v>0</v>
      </c>
      <c r="X69" s="141">
        <v>0</v>
      </c>
      <c r="Y69" s="141">
        <v>0</v>
      </c>
      <c r="Z69" s="142">
        <v>0</v>
      </c>
      <c r="AA69" s="143">
        <v>0</v>
      </c>
      <c r="AB69" s="137">
        <v>0</v>
      </c>
      <c r="AC69" s="140">
        <v>0</v>
      </c>
      <c r="AD69" s="141">
        <v>0</v>
      </c>
      <c r="AE69" s="141">
        <v>0</v>
      </c>
      <c r="AF69" s="141">
        <v>0</v>
      </c>
      <c r="AG69" s="141">
        <v>0</v>
      </c>
      <c r="AH69" s="142">
        <v>0</v>
      </c>
      <c r="AI69" s="143">
        <v>0</v>
      </c>
      <c r="AJ69" s="137">
        <v>0</v>
      </c>
      <c r="AK69" s="144">
        <v>0</v>
      </c>
      <c r="AL69" s="141">
        <v>0</v>
      </c>
      <c r="AM69" s="141">
        <v>0</v>
      </c>
      <c r="AN69" s="141">
        <v>0</v>
      </c>
      <c r="AO69" s="141">
        <v>0</v>
      </c>
      <c r="AP69" s="142">
        <v>0</v>
      </c>
      <c r="AQ69" s="143">
        <v>0</v>
      </c>
      <c r="AR69" s="137">
        <v>0</v>
      </c>
      <c r="AS69" s="140">
        <v>0</v>
      </c>
      <c r="AT69" s="141">
        <v>0</v>
      </c>
      <c r="AU69" s="141">
        <v>0</v>
      </c>
      <c r="AV69" s="141">
        <v>0</v>
      </c>
      <c r="AW69" s="141">
        <v>0</v>
      </c>
      <c r="AX69" s="142">
        <v>0</v>
      </c>
      <c r="AY69" s="143">
        <v>0</v>
      </c>
      <c r="AZ69" s="137">
        <v>0</v>
      </c>
      <c r="BA69" s="140">
        <v>0</v>
      </c>
      <c r="BB69" s="141">
        <v>0</v>
      </c>
      <c r="BC69" s="141">
        <v>0</v>
      </c>
      <c r="BD69" s="141">
        <v>0</v>
      </c>
      <c r="BE69" s="141">
        <v>0</v>
      </c>
      <c r="BF69" s="142">
        <v>0</v>
      </c>
      <c r="BG69" s="143">
        <v>0</v>
      </c>
      <c r="BH69" s="137">
        <v>0</v>
      </c>
      <c r="BI69" s="140">
        <v>0</v>
      </c>
      <c r="BJ69" s="141">
        <v>0</v>
      </c>
      <c r="BK69" s="141">
        <v>0</v>
      </c>
      <c r="BL69" s="141">
        <v>0</v>
      </c>
      <c r="BM69" s="141">
        <v>0</v>
      </c>
      <c r="BN69" s="142">
        <v>0</v>
      </c>
      <c r="BO69" s="143">
        <v>0</v>
      </c>
      <c r="BP69" s="137">
        <v>0</v>
      </c>
      <c r="BQ69" s="140">
        <v>2585</v>
      </c>
      <c r="BR69" s="141">
        <v>402</v>
      </c>
      <c r="BS69" s="141">
        <v>1658</v>
      </c>
      <c r="BT69" s="141">
        <v>0</v>
      </c>
      <c r="BU69" s="141">
        <v>0</v>
      </c>
      <c r="BV69" s="142">
        <v>1658</v>
      </c>
      <c r="BW69" s="143">
        <v>0</v>
      </c>
      <c r="BX69" s="137">
        <v>525</v>
      </c>
      <c r="BY69" s="140">
        <v>0</v>
      </c>
      <c r="BZ69" s="141">
        <v>0</v>
      </c>
      <c r="CA69" s="141">
        <v>0</v>
      </c>
      <c r="CB69" s="141">
        <v>0</v>
      </c>
      <c r="CC69" s="141">
        <v>0</v>
      </c>
      <c r="CD69" s="142">
        <v>0</v>
      </c>
      <c r="CE69" s="143">
        <v>0</v>
      </c>
      <c r="CF69" s="137">
        <v>0</v>
      </c>
      <c r="CG69" s="144">
        <v>2585</v>
      </c>
      <c r="CH69" s="141">
        <v>402</v>
      </c>
      <c r="CI69" s="141">
        <v>1658</v>
      </c>
      <c r="CJ69" s="141">
        <v>0</v>
      </c>
      <c r="CK69" s="141">
        <v>0</v>
      </c>
      <c r="CL69" s="142">
        <v>1658</v>
      </c>
      <c r="CM69" s="143">
        <v>0</v>
      </c>
      <c r="CN69" s="139">
        <v>525</v>
      </c>
    </row>
    <row r="70" spans="1:92" ht="18" customHeight="1" x14ac:dyDescent="0.15">
      <c r="A70" s="67"/>
      <c r="B70" s="248"/>
      <c r="C70" s="249"/>
      <c r="D70" s="68" t="s">
        <v>1</v>
      </c>
      <c r="E70" s="140">
        <v>25069</v>
      </c>
      <c r="F70" s="141">
        <v>586</v>
      </c>
      <c r="G70" s="141">
        <v>23168</v>
      </c>
      <c r="H70" s="141">
        <v>583</v>
      </c>
      <c r="I70" s="141">
        <v>62</v>
      </c>
      <c r="J70" s="142">
        <v>23813</v>
      </c>
      <c r="K70" s="143">
        <v>0</v>
      </c>
      <c r="L70" s="137">
        <v>670</v>
      </c>
      <c r="M70" s="140">
        <v>67543</v>
      </c>
      <c r="N70" s="141">
        <v>576</v>
      </c>
      <c r="O70" s="141">
        <v>63701</v>
      </c>
      <c r="P70" s="141">
        <v>432</v>
      </c>
      <c r="Q70" s="141">
        <v>133</v>
      </c>
      <c r="R70" s="142">
        <v>64266</v>
      </c>
      <c r="S70" s="143">
        <v>0</v>
      </c>
      <c r="T70" s="137">
        <v>2701</v>
      </c>
      <c r="U70" s="140">
        <v>144908</v>
      </c>
      <c r="V70" s="141">
        <v>1857</v>
      </c>
      <c r="W70" s="141">
        <v>139246</v>
      </c>
      <c r="X70" s="141">
        <v>1462</v>
      </c>
      <c r="Y70" s="141">
        <v>649</v>
      </c>
      <c r="Z70" s="142">
        <v>141357</v>
      </c>
      <c r="AA70" s="143">
        <v>0</v>
      </c>
      <c r="AB70" s="137">
        <v>1694</v>
      </c>
      <c r="AC70" s="140">
        <v>48540</v>
      </c>
      <c r="AD70" s="141">
        <v>588</v>
      </c>
      <c r="AE70" s="141">
        <v>46184</v>
      </c>
      <c r="AF70" s="141">
        <v>719</v>
      </c>
      <c r="AG70" s="141">
        <v>124</v>
      </c>
      <c r="AH70" s="142">
        <v>47027</v>
      </c>
      <c r="AI70" s="143">
        <v>0</v>
      </c>
      <c r="AJ70" s="137">
        <v>925</v>
      </c>
      <c r="AK70" s="144">
        <v>9768</v>
      </c>
      <c r="AL70" s="141" t="s">
        <v>33</v>
      </c>
      <c r="AM70" s="141" t="s">
        <v>33</v>
      </c>
      <c r="AN70" s="141" t="s">
        <v>33</v>
      </c>
      <c r="AO70" s="141" t="s">
        <v>33</v>
      </c>
      <c r="AP70" s="142" t="s">
        <v>33</v>
      </c>
      <c r="AQ70" s="143" t="s">
        <v>33</v>
      </c>
      <c r="AR70" s="137" t="s">
        <v>33</v>
      </c>
      <c r="AS70" s="140">
        <v>20681</v>
      </c>
      <c r="AT70" s="141">
        <v>315</v>
      </c>
      <c r="AU70" s="141">
        <v>19780</v>
      </c>
      <c r="AV70" s="141">
        <v>40</v>
      </c>
      <c r="AW70" s="141">
        <v>0</v>
      </c>
      <c r="AX70" s="142">
        <v>19820</v>
      </c>
      <c r="AY70" s="143">
        <v>0</v>
      </c>
      <c r="AZ70" s="137">
        <v>545</v>
      </c>
      <c r="BA70" s="140">
        <v>44666.8</v>
      </c>
      <c r="BB70" s="141">
        <v>1125</v>
      </c>
      <c r="BC70" s="141">
        <v>43458</v>
      </c>
      <c r="BD70" s="141">
        <v>0</v>
      </c>
      <c r="BE70" s="141">
        <v>0</v>
      </c>
      <c r="BF70" s="142">
        <v>43458</v>
      </c>
      <c r="BG70" s="143">
        <v>0</v>
      </c>
      <c r="BH70" s="137">
        <v>83</v>
      </c>
      <c r="BI70" s="140">
        <v>36300</v>
      </c>
      <c r="BJ70" s="141">
        <v>434</v>
      </c>
      <c r="BK70" s="141">
        <v>35115</v>
      </c>
      <c r="BL70" s="141">
        <v>208</v>
      </c>
      <c r="BM70" s="141">
        <v>100</v>
      </c>
      <c r="BN70" s="142">
        <v>35422</v>
      </c>
      <c r="BO70" s="143">
        <v>0</v>
      </c>
      <c r="BP70" s="137">
        <v>443</v>
      </c>
      <c r="BQ70" s="140">
        <v>98333</v>
      </c>
      <c r="BR70" s="141">
        <v>2359</v>
      </c>
      <c r="BS70" s="141">
        <v>95449</v>
      </c>
      <c r="BT70" s="141">
        <v>0</v>
      </c>
      <c r="BU70" s="141">
        <v>0</v>
      </c>
      <c r="BV70" s="142">
        <v>95449</v>
      </c>
      <c r="BW70" s="143">
        <v>0</v>
      </c>
      <c r="BX70" s="137">
        <v>525</v>
      </c>
      <c r="BY70" s="140">
        <v>1653</v>
      </c>
      <c r="BZ70" s="141">
        <v>28</v>
      </c>
      <c r="CA70" s="141">
        <v>1625</v>
      </c>
      <c r="CB70" s="141">
        <v>0</v>
      </c>
      <c r="CC70" s="141">
        <v>0</v>
      </c>
      <c r="CD70" s="142">
        <v>1625</v>
      </c>
      <c r="CE70" s="143">
        <v>0</v>
      </c>
      <c r="CF70" s="137">
        <v>0</v>
      </c>
      <c r="CG70" s="144">
        <v>496387.8</v>
      </c>
      <c r="CH70" s="141">
        <v>7827</v>
      </c>
      <c r="CI70" s="141">
        <v>466747</v>
      </c>
      <c r="CJ70" s="141">
        <v>3444</v>
      </c>
      <c r="CK70" s="141">
        <v>1068</v>
      </c>
      <c r="CL70" s="142">
        <v>471258</v>
      </c>
      <c r="CM70" s="143">
        <v>0</v>
      </c>
      <c r="CN70" s="139">
        <v>7532</v>
      </c>
    </row>
    <row r="71" spans="1:92" ht="18" customHeight="1" x14ac:dyDescent="0.15">
      <c r="A71" s="67"/>
      <c r="B71" s="248"/>
      <c r="C71" s="249"/>
      <c r="D71" s="68" t="s">
        <v>27</v>
      </c>
      <c r="E71" s="145">
        <v>13233</v>
      </c>
      <c r="F71" s="154" t="s">
        <v>33</v>
      </c>
      <c r="G71" s="154" t="s">
        <v>33</v>
      </c>
      <c r="H71" s="155" t="s">
        <v>33</v>
      </c>
      <c r="I71" s="155" t="s">
        <v>33</v>
      </c>
      <c r="J71" s="156" t="s">
        <v>33</v>
      </c>
      <c r="K71" s="157" t="s">
        <v>33</v>
      </c>
      <c r="L71" s="158" t="s">
        <v>33</v>
      </c>
      <c r="M71" s="145">
        <v>94941</v>
      </c>
      <c r="N71" s="154" t="s">
        <v>33</v>
      </c>
      <c r="O71" s="154" t="s">
        <v>33</v>
      </c>
      <c r="P71" s="155" t="s">
        <v>33</v>
      </c>
      <c r="Q71" s="155" t="s">
        <v>33</v>
      </c>
      <c r="R71" s="156" t="s">
        <v>33</v>
      </c>
      <c r="S71" s="157" t="s">
        <v>33</v>
      </c>
      <c r="T71" s="158" t="s">
        <v>33</v>
      </c>
      <c r="U71" s="145">
        <v>93257</v>
      </c>
      <c r="V71" s="154" t="s">
        <v>33</v>
      </c>
      <c r="W71" s="154" t="s">
        <v>33</v>
      </c>
      <c r="X71" s="155" t="s">
        <v>33</v>
      </c>
      <c r="Y71" s="155" t="s">
        <v>33</v>
      </c>
      <c r="Z71" s="156" t="s">
        <v>33</v>
      </c>
      <c r="AA71" s="157" t="s">
        <v>33</v>
      </c>
      <c r="AB71" s="158" t="s">
        <v>33</v>
      </c>
      <c r="AC71" s="145">
        <v>113289</v>
      </c>
      <c r="AD71" s="154" t="s">
        <v>33</v>
      </c>
      <c r="AE71" s="154" t="s">
        <v>33</v>
      </c>
      <c r="AF71" s="155" t="s">
        <v>33</v>
      </c>
      <c r="AG71" s="155" t="s">
        <v>33</v>
      </c>
      <c r="AH71" s="156" t="s">
        <v>33</v>
      </c>
      <c r="AI71" s="157" t="s">
        <v>33</v>
      </c>
      <c r="AJ71" s="158" t="s">
        <v>33</v>
      </c>
      <c r="AK71" s="150">
        <v>38067</v>
      </c>
      <c r="AL71" s="154" t="s">
        <v>33</v>
      </c>
      <c r="AM71" s="154" t="s">
        <v>33</v>
      </c>
      <c r="AN71" s="155" t="s">
        <v>33</v>
      </c>
      <c r="AO71" s="155" t="s">
        <v>33</v>
      </c>
      <c r="AP71" s="156" t="s">
        <v>33</v>
      </c>
      <c r="AQ71" s="157" t="s">
        <v>33</v>
      </c>
      <c r="AR71" s="158" t="s">
        <v>33</v>
      </c>
      <c r="AS71" s="145">
        <v>40399</v>
      </c>
      <c r="AT71" s="154" t="s">
        <v>33</v>
      </c>
      <c r="AU71" s="154" t="s">
        <v>33</v>
      </c>
      <c r="AV71" s="155" t="s">
        <v>33</v>
      </c>
      <c r="AW71" s="155" t="s">
        <v>33</v>
      </c>
      <c r="AX71" s="156" t="s">
        <v>33</v>
      </c>
      <c r="AY71" s="157" t="s">
        <v>33</v>
      </c>
      <c r="AZ71" s="158" t="s">
        <v>33</v>
      </c>
      <c r="BA71" s="145">
        <v>81796</v>
      </c>
      <c r="BB71" s="154" t="s">
        <v>33</v>
      </c>
      <c r="BC71" s="154" t="s">
        <v>33</v>
      </c>
      <c r="BD71" s="155" t="s">
        <v>33</v>
      </c>
      <c r="BE71" s="155" t="s">
        <v>33</v>
      </c>
      <c r="BF71" s="156" t="s">
        <v>33</v>
      </c>
      <c r="BG71" s="157" t="s">
        <v>33</v>
      </c>
      <c r="BH71" s="158" t="s">
        <v>33</v>
      </c>
      <c r="BI71" s="145">
        <v>25901</v>
      </c>
      <c r="BJ71" s="154" t="s">
        <v>33</v>
      </c>
      <c r="BK71" s="154" t="s">
        <v>33</v>
      </c>
      <c r="BL71" s="155" t="s">
        <v>33</v>
      </c>
      <c r="BM71" s="155" t="s">
        <v>33</v>
      </c>
      <c r="BN71" s="156" t="s">
        <v>33</v>
      </c>
      <c r="BO71" s="157" t="s">
        <v>33</v>
      </c>
      <c r="BP71" s="158" t="s">
        <v>33</v>
      </c>
      <c r="BQ71" s="145">
        <v>87156</v>
      </c>
      <c r="BR71" s="154" t="s">
        <v>33</v>
      </c>
      <c r="BS71" s="154" t="s">
        <v>33</v>
      </c>
      <c r="BT71" s="155" t="s">
        <v>33</v>
      </c>
      <c r="BU71" s="155" t="s">
        <v>33</v>
      </c>
      <c r="BV71" s="156" t="s">
        <v>33</v>
      </c>
      <c r="BW71" s="157" t="s">
        <v>33</v>
      </c>
      <c r="BX71" s="158" t="s">
        <v>33</v>
      </c>
      <c r="BY71" s="145">
        <v>8001</v>
      </c>
      <c r="BZ71" s="154" t="s">
        <v>33</v>
      </c>
      <c r="CA71" s="154" t="s">
        <v>33</v>
      </c>
      <c r="CB71" s="155" t="s">
        <v>33</v>
      </c>
      <c r="CC71" s="155" t="s">
        <v>33</v>
      </c>
      <c r="CD71" s="156" t="s">
        <v>33</v>
      </c>
      <c r="CE71" s="157" t="s">
        <v>33</v>
      </c>
      <c r="CF71" s="158" t="s">
        <v>33</v>
      </c>
      <c r="CG71" s="150">
        <v>596040</v>
      </c>
      <c r="CH71" s="154" t="s">
        <v>33</v>
      </c>
      <c r="CI71" s="154" t="s">
        <v>33</v>
      </c>
      <c r="CJ71" s="155" t="s">
        <v>33</v>
      </c>
      <c r="CK71" s="155" t="s">
        <v>33</v>
      </c>
      <c r="CL71" s="156" t="s">
        <v>33</v>
      </c>
      <c r="CM71" s="157" t="s">
        <v>33</v>
      </c>
      <c r="CN71" s="159" t="s">
        <v>33</v>
      </c>
    </row>
    <row r="72" spans="1:92" ht="18" customHeight="1" x14ac:dyDescent="0.15">
      <c r="A72" s="67"/>
      <c r="B72" s="250"/>
      <c r="C72" s="251"/>
      <c r="D72" s="68" t="s">
        <v>21</v>
      </c>
      <c r="E72" s="145">
        <v>7421</v>
      </c>
      <c r="F72" s="154" t="s">
        <v>33</v>
      </c>
      <c r="G72" s="154" t="s">
        <v>33</v>
      </c>
      <c r="H72" s="155" t="s">
        <v>33</v>
      </c>
      <c r="I72" s="155" t="s">
        <v>33</v>
      </c>
      <c r="J72" s="156" t="s">
        <v>33</v>
      </c>
      <c r="K72" s="157" t="s">
        <v>33</v>
      </c>
      <c r="L72" s="158" t="s">
        <v>33</v>
      </c>
      <c r="M72" s="145">
        <v>17915</v>
      </c>
      <c r="N72" s="154" t="s">
        <v>33</v>
      </c>
      <c r="O72" s="154" t="s">
        <v>33</v>
      </c>
      <c r="P72" s="155" t="s">
        <v>33</v>
      </c>
      <c r="Q72" s="155" t="s">
        <v>33</v>
      </c>
      <c r="R72" s="156" t="s">
        <v>33</v>
      </c>
      <c r="S72" s="157" t="s">
        <v>33</v>
      </c>
      <c r="T72" s="158" t="s">
        <v>33</v>
      </c>
      <c r="U72" s="145">
        <v>110557</v>
      </c>
      <c r="V72" s="154" t="s">
        <v>33</v>
      </c>
      <c r="W72" s="154" t="s">
        <v>33</v>
      </c>
      <c r="X72" s="155" t="s">
        <v>33</v>
      </c>
      <c r="Y72" s="155" t="s">
        <v>33</v>
      </c>
      <c r="Z72" s="156" t="s">
        <v>33</v>
      </c>
      <c r="AA72" s="157" t="s">
        <v>33</v>
      </c>
      <c r="AB72" s="158" t="s">
        <v>33</v>
      </c>
      <c r="AC72" s="145">
        <v>38645</v>
      </c>
      <c r="AD72" s="154" t="s">
        <v>33</v>
      </c>
      <c r="AE72" s="154" t="s">
        <v>33</v>
      </c>
      <c r="AF72" s="155" t="s">
        <v>33</v>
      </c>
      <c r="AG72" s="155" t="s">
        <v>33</v>
      </c>
      <c r="AH72" s="156" t="s">
        <v>33</v>
      </c>
      <c r="AI72" s="157" t="s">
        <v>33</v>
      </c>
      <c r="AJ72" s="158" t="s">
        <v>33</v>
      </c>
      <c r="AK72" s="150">
        <v>9768</v>
      </c>
      <c r="AL72" s="154" t="s">
        <v>33</v>
      </c>
      <c r="AM72" s="154" t="s">
        <v>33</v>
      </c>
      <c r="AN72" s="155" t="s">
        <v>33</v>
      </c>
      <c r="AO72" s="155" t="s">
        <v>33</v>
      </c>
      <c r="AP72" s="156" t="s">
        <v>33</v>
      </c>
      <c r="AQ72" s="157" t="s">
        <v>33</v>
      </c>
      <c r="AR72" s="158" t="s">
        <v>33</v>
      </c>
      <c r="AS72" s="145">
        <v>42758</v>
      </c>
      <c r="AT72" s="154" t="s">
        <v>33</v>
      </c>
      <c r="AU72" s="154" t="s">
        <v>33</v>
      </c>
      <c r="AV72" s="155" t="s">
        <v>33</v>
      </c>
      <c r="AW72" s="155" t="s">
        <v>33</v>
      </c>
      <c r="AX72" s="156" t="s">
        <v>33</v>
      </c>
      <c r="AY72" s="157" t="s">
        <v>33</v>
      </c>
      <c r="AZ72" s="158" t="s">
        <v>33</v>
      </c>
      <c r="BA72" s="145">
        <v>45702</v>
      </c>
      <c r="BB72" s="154" t="s">
        <v>33</v>
      </c>
      <c r="BC72" s="154" t="s">
        <v>33</v>
      </c>
      <c r="BD72" s="155" t="s">
        <v>33</v>
      </c>
      <c r="BE72" s="155" t="s">
        <v>33</v>
      </c>
      <c r="BF72" s="156" t="s">
        <v>33</v>
      </c>
      <c r="BG72" s="157" t="s">
        <v>33</v>
      </c>
      <c r="BH72" s="158" t="s">
        <v>33</v>
      </c>
      <c r="BI72" s="145">
        <v>4814</v>
      </c>
      <c r="BJ72" s="154" t="s">
        <v>33</v>
      </c>
      <c r="BK72" s="154" t="s">
        <v>33</v>
      </c>
      <c r="BL72" s="155" t="s">
        <v>33</v>
      </c>
      <c r="BM72" s="155" t="s">
        <v>33</v>
      </c>
      <c r="BN72" s="156" t="s">
        <v>33</v>
      </c>
      <c r="BO72" s="157" t="s">
        <v>33</v>
      </c>
      <c r="BP72" s="158" t="s">
        <v>33</v>
      </c>
      <c r="BQ72" s="145">
        <v>23725</v>
      </c>
      <c r="BR72" s="154" t="s">
        <v>33</v>
      </c>
      <c r="BS72" s="154" t="s">
        <v>33</v>
      </c>
      <c r="BT72" s="155" t="s">
        <v>33</v>
      </c>
      <c r="BU72" s="155" t="s">
        <v>33</v>
      </c>
      <c r="BV72" s="156" t="s">
        <v>33</v>
      </c>
      <c r="BW72" s="157" t="s">
        <v>33</v>
      </c>
      <c r="BX72" s="158" t="s">
        <v>33</v>
      </c>
      <c r="BY72" s="145">
        <v>4516</v>
      </c>
      <c r="BZ72" s="154" t="s">
        <v>33</v>
      </c>
      <c r="CA72" s="154" t="s">
        <v>33</v>
      </c>
      <c r="CB72" s="155" t="s">
        <v>33</v>
      </c>
      <c r="CC72" s="155" t="s">
        <v>33</v>
      </c>
      <c r="CD72" s="156" t="s">
        <v>33</v>
      </c>
      <c r="CE72" s="157" t="s">
        <v>33</v>
      </c>
      <c r="CF72" s="158" t="s">
        <v>33</v>
      </c>
      <c r="CG72" s="150">
        <v>305821</v>
      </c>
      <c r="CH72" s="154" t="s">
        <v>33</v>
      </c>
      <c r="CI72" s="154" t="s">
        <v>33</v>
      </c>
      <c r="CJ72" s="155" t="s">
        <v>33</v>
      </c>
      <c r="CK72" s="155" t="s">
        <v>33</v>
      </c>
      <c r="CL72" s="156" t="s">
        <v>33</v>
      </c>
      <c r="CM72" s="157" t="s">
        <v>33</v>
      </c>
      <c r="CN72" s="159" t="s">
        <v>33</v>
      </c>
    </row>
    <row r="73" spans="1:92" ht="18" customHeight="1" x14ac:dyDescent="0.15">
      <c r="A73" s="67"/>
      <c r="B73" s="252" t="s">
        <v>20</v>
      </c>
      <c r="C73" s="253"/>
      <c r="D73" s="71" t="s">
        <v>23</v>
      </c>
      <c r="E73" s="140">
        <v>0</v>
      </c>
      <c r="F73" s="141">
        <v>0</v>
      </c>
      <c r="G73" s="141">
        <v>0</v>
      </c>
      <c r="H73" s="141">
        <v>0</v>
      </c>
      <c r="I73" s="141">
        <v>0</v>
      </c>
      <c r="J73" s="142">
        <v>0</v>
      </c>
      <c r="K73" s="143">
        <v>0</v>
      </c>
      <c r="L73" s="160">
        <v>0</v>
      </c>
      <c r="M73" s="140">
        <v>0</v>
      </c>
      <c r="N73" s="141">
        <v>0</v>
      </c>
      <c r="O73" s="141">
        <v>0</v>
      </c>
      <c r="P73" s="141">
        <v>0</v>
      </c>
      <c r="Q73" s="141">
        <v>0</v>
      </c>
      <c r="R73" s="142">
        <v>0</v>
      </c>
      <c r="S73" s="143">
        <v>0</v>
      </c>
      <c r="T73" s="160">
        <v>0</v>
      </c>
      <c r="U73" s="140">
        <v>13</v>
      </c>
      <c r="V73" s="141">
        <v>2</v>
      </c>
      <c r="W73" s="141">
        <v>3</v>
      </c>
      <c r="X73" s="141">
        <v>0</v>
      </c>
      <c r="Y73" s="141">
        <v>0</v>
      </c>
      <c r="Z73" s="142">
        <v>3</v>
      </c>
      <c r="AA73" s="143">
        <v>0</v>
      </c>
      <c r="AB73" s="160">
        <v>8</v>
      </c>
      <c r="AC73" s="140">
        <v>0</v>
      </c>
      <c r="AD73" s="141">
        <v>0</v>
      </c>
      <c r="AE73" s="141">
        <v>0</v>
      </c>
      <c r="AF73" s="141">
        <v>0</v>
      </c>
      <c r="AG73" s="141">
        <v>0</v>
      </c>
      <c r="AH73" s="142">
        <v>0</v>
      </c>
      <c r="AI73" s="143">
        <v>0</v>
      </c>
      <c r="AJ73" s="160">
        <v>0</v>
      </c>
      <c r="AK73" s="144">
        <v>0</v>
      </c>
      <c r="AL73" s="141">
        <v>0</v>
      </c>
      <c r="AM73" s="141">
        <v>0</v>
      </c>
      <c r="AN73" s="141">
        <v>0</v>
      </c>
      <c r="AO73" s="141">
        <v>0</v>
      </c>
      <c r="AP73" s="142">
        <v>0</v>
      </c>
      <c r="AQ73" s="143">
        <v>0</v>
      </c>
      <c r="AR73" s="160">
        <v>0</v>
      </c>
      <c r="AS73" s="140">
        <v>0</v>
      </c>
      <c r="AT73" s="141">
        <v>0</v>
      </c>
      <c r="AU73" s="141">
        <v>0</v>
      </c>
      <c r="AV73" s="141">
        <v>0</v>
      </c>
      <c r="AW73" s="141">
        <v>0</v>
      </c>
      <c r="AX73" s="142">
        <v>0</v>
      </c>
      <c r="AY73" s="143">
        <v>0</v>
      </c>
      <c r="AZ73" s="160">
        <v>0</v>
      </c>
      <c r="BA73" s="140">
        <v>0</v>
      </c>
      <c r="BB73" s="141">
        <v>0</v>
      </c>
      <c r="BC73" s="141">
        <v>0</v>
      </c>
      <c r="BD73" s="141">
        <v>0</v>
      </c>
      <c r="BE73" s="141">
        <v>0</v>
      </c>
      <c r="BF73" s="142">
        <v>0</v>
      </c>
      <c r="BG73" s="143">
        <v>0</v>
      </c>
      <c r="BH73" s="160">
        <v>0</v>
      </c>
      <c r="BI73" s="140">
        <v>0</v>
      </c>
      <c r="BJ73" s="141">
        <v>0</v>
      </c>
      <c r="BK73" s="141">
        <v>0</v>
      </c>
      <c r="BL73" s="141">
        <v>0</v>
      </c>
      <c r="BM73" s="141">
        <v>0</v>
      </c>
      <c r="BN73" s="142">
        <v>0</v>
      </c>
      <c r="BO73" s="143">
        <v>0</v>
      </c>
      <c r="BP73" s="160">
        <v>0</v>
      </c>
      <c r="BQ73" s="140">
        <v>0</v>
      </c>
      <c r="BR73" s="141">
        <v>0</v>
      </c>
      <c r="BS73" s="141">
        <v>0</v>
      </c>
      <c r="BT73" s="141">
        <v>0</v>
      </c>
      <c r="BU73" s="141">
        <v>0</v>
      </c>
      <c r="BV73" s="142">
        <v>0</v>
      </c>
      <c r="BW73" s="143">
        <v>0</v>
      </c>
      <c r="BX73" s="160">
        <v>0</v>
      </c>
      <c r="BY73" s="140">
        <v>0</v>
      </c>
      <c r="BZ73" s="141">
        <v>0</v>
      </c>
      <c r="CA73" s="141">
        <v>0</v>
      </c>
      <c r="CB73" s="141">
        <v>0</v>
      </c>
      <c r="CC73" s="141">
        <v>0</v>
      </c>
      <c r="CD73" s="142">
        <v>0</v>
      </c>
      <c r="CE73" s="143">
        <v>0</v>
      </c>
      <c r="CF73" s="160">
        <v>0</v>
      </c>
      <c r="CG73" s="144">
        <v>13</v>
      </c>
      <c r="CH73" s="141">
        <v>2</v>
      </c>
      <c r="CI73" s="141">
        <v>3</v>
      </c>
      <c r="CJ73" s="141">
        <v>0</v>
      </c>
      <c r="CK73" s="141">
        <v>0</v>
      </c>
      <c r="CL73" s="142">
        <v>3</v>
      </c>
      <c r="CM73" s="143">
        <v>0</v>
      </c>
      <c r="CN73" s="161">
        <v>8</v>
      </c>
    </row>
    <row r="74" spans="1:92" s="3" customFormat="1" ht="18" customHeight="1" x14ac:dyDescent="0.15">
      <c r="A74" s="73"/>
      <c r="B74" s="230" t="s">
        <v>10</v>
      </c>
      <c r="C74" s="230"/>
      <c r="D74" s="231"/>
      <c r="E74" s="162">
        <v>307047</v>
      </c>
      <c r="F74" s="163">
        <v>30240</v>
      </c>
      <c r="G74" s="163">
        <v>34952</v>
      </c>
      <c r="H74" s="163">
        <v>5096</v>
      </c>
      <c r="I74" s="163">
        <v>62</v>
      </c>
      <c r="J74" s="164">
        <v>40110</v>
      </c>
      <c r="K74" s="165">
        <v>0</v>
      </c>
      <c r="L74" s="166">
        <v>236697</v>
      </c>
      <c r="M74" s="162">
        <v>537142</v>
      </c>
      <c r="N74" s="163">
        <v>36862</v>
      </c>
      <c r="O74" s="163">
        <v>129618</v>
      </c>
      <c r="P74" s="163">
        <v>19465</v>
      </c>
      <c r="Q74" s="163">
        <v>7318</v>
      </c>
      <c r="R74" s="164">
        <v>156401</v>
      </c>
      <c r="S74" s="165">
        <v>0</v>
      </c>
      <c r="T74" s="166">
        <v>343879</v>
      </c>
      <c r="U74" s="162">
        <v>1699451</v>
      </c>
      <c r="V74" s="163">
        <v>161083</v>
      </c>
      <c r="W74" s="163">
        <v>259742</v>
      </c>
      <c r="X74" s="163">
        <v>229484</v>
      </c>
      <c r="Y74" s="163">
        <v>2484</v>
      </c>
      <c r="Z74" s="164">
        <v>491710</v>
      </c>
      <c r="AA74" s="165">
        <v>0</v>
      </c>
      <c r="AB74" s="166">
        <v>1046658</v>
      </c>
      <c r="AC74" s="162">
        <v>1335396</v>
      </c>
      <c r="AD74" s="163">
        <v>113999</v>
      </c>
      <c r="AE74" s="163">
        <v>115334</v>
      </c>
      <c r="AF74" s="163">
        <v>202077</v>
      </c>
      <c r="AG74" s="163">
        <v>43650</v>
      </c>
      <c r="AH74" s="164">
        <v>361062</v>
      </c>
      <c r="AI74" s="165">
        <v>2587</v>
      </c>
      <c r="AJ74" s="166">
        <v>860335</v>
      </c>
      <c r="AK74" s="167">
        <v>103595</v>
      </c>
      <c r="AL74" s="163">
        <v>13645</v>
      </c>
      <c r="AM74" s="163">
        <v>31485</v>
      </c>
      <c r="AN74" s="163">
        <v>46</v>
      </c>
      <c r="AO74" s="163">
        <v>0</v>
      </c>
      <c r="AP74" s="164">
        <v>31531</v>
      </c>
      <c r="AQ74" s="165">
        <v>0</v>
      </c>
      <c r="AR74" s="166">
        <v>58419</v>
      </c>
      <c r="AS74" s="162">
        <v>1267929</v>
      </c>
      <c r="AT74" s="163">
        <v>87514</v>
      </c>
      <c r="AU74" s="163">
        <v>153780</v>
      </c>
      <c r="AV74" s="163">
        <v>38586</v>
      </c>
      <c r="AW74" s="163">
        <v>1832</v>
      </c>
      <c r="AX74" s="164">
        <v>194198</v>
      </c>
      <c r="AY74" s="165">
        <v>0</v>
      </c>
      <c r="AZ74" s="166">
        <v>986217</v>
      </c>
      <c r="BA74" s="162">
        <v>1678107</v>
      </c>
      <c r="BB74" s="163">
        <v>154154</v>
      </c>
      <c r="BC74" s="163">
        <v>160688</v>
      </c>
      <c r="BD74" s="163">
        <v>56945</v>
      </c>
      <c r="BE74" s="163">
        <v>0</v>
      </c>
      <c r="BF74" s="164">
        <v>217633</v>
      </c>
      <c r="BG74" s="165">
        <v>0</v>
      </c>
      <c r="BH74" s="166">
        <v>1306321</v>
      </c>
      <c r="BI74" s="162">
        <v>196022</v>
      </c>
      <c r="BJ74" s="163">
        <v>18262</v>
      </c>
      <c r="BK74" s="163">
        <v>57841</v>
      </c>
      <c r="BL74" s="163">
        <v>312</v>
      </c>
      <c r="BM74" s="163">
        <v>100</v>
      </c>
      <c r="BN74" s="164">
        <v>58253</v>
      </c>
      <c r="BO74" s="165">
        <v>0</v>
      </c>
      <c r="BP74" s="166">
        <v>119508</v>
      </c>
      <c r="BQ74" s="162">
        <v>640614</v>
      </c>
      <c r="BR74" s="163">
        <v>62496</v>
      </c>
      <c r="BS74" s="163">
        <v>145556</v>
      </c>
      <c r="BT74" s="163">
        <v>28797</v>
      </c>
      <c r="BU74" s="163">
        <v>0</v>
      </c>
      <c r="BV74" s="164">
        <v>174353</v>
      </c>
      <c r="BW74" s="165">
        <v>0</v>
      </c>
      <c r="BX74" s="166">
        <v>403765</v>
      </c>
      <c r="BY74" s="162">
        <v>15421</v>
      </c>
      <c r="BZ74" s="163">
        <v>2310</v>
      </c>
      <c r="CA74" s="163">
        <v>7919</v>
      </c>
      <c r="CB74" s="163">
        <v>0</v>
      </c>
      <c r="CC74" s="163">
        <v>0</v>
      </c>
      <c r="CD74" s="164">
        <v>7919</v>
      </c>
      <c r="CE74" s="165">
        <v>0</v>
      </c>
      <c r="CF74" s="166">
        <v>5192</v>
      </c>
      <c r="CG74" s="167">
        <v>7780813</v>
      </c>
      <c r="CH74" s="163">
        <v>680572</v>
      </c>
      <c r="CI74" s="163">
        <v>1096915</v>
      </c>
      <c r="CJ74" s="163">
        <v>580808</v>
      </c>
      <c r="CK74" s="163">
        <v>55446</v>
      </c>
      <c r="CL74" s="164">
        <v>1733170</v>
      </c>
      <c r="CM74" s="165">
        <v>2587</v>
      </c>
      <c r="CN74" s="168">
        <v>5367073</v>
      </c>
    </row>
    <row r="75" spans="1:92" ht="18" customHeight="1" x14ac:dyDescent="0.15">
      <c r="A75" s="74"/>
      <c r="B75" s="232" t="s">
        <v>6</v>
      </c>
      <c r="C75" s="233"/>
      <c r="D75" s="234"/>
      <c r="E75" s="126">
        <v>12357</v>
      </c>
      <c r="F75" s="127">
        <v>83</v>
      </c>
      <c r="G75" s="127">
        <v>1145</v>
      </c>
      <c r="H75" s="127">
        <v>498</v>
      </c>
      <c r="I75" s="127">
        <v>0</v>
      </c>
      <c r="J75" s="128">
        <v>1643</v>
      </c>
      <c r="K75" s="129">
        <v>0</v>
      </c>
      <c r="L75" s="130">
        <v>10631</v>
      </c>
      <c r="M75" s="126">
        <v>36182</v>
      </c>
      <c r="N75" s="127">
        <v>1275</v>
      </c>
      <c r="O75" s="127">
        <v>19600</v>
      </c>
      <c r="P75" s="127">
        <v>7560</v>
      </c>
      <c r="Q75" s="127">
        <v>0</v>
      </c>
      <c r="R75" s="128">
        <v>27160</v>
      </c>
      <c r="S75" s="129">
        <v>0</v>
      </c>
      <c r="T75" s="130">
        <v>7747</v>
      </c>
      <c r="U75" s="126">
        <v>19494</v>
      </c>
      <c r="V75" s="127">
        <v>609</v>
      </c>
      <c r="W75" s="127">
        <v>7914</v>
      </c>
      <c r="X75" s="127">
        <v>9893</v>
      </c>
      <c r="Y75" s="127">
        <v>0</v>
      </c>
      <c r="Z75" s="128">
        <v>17807</v>
      </c>
      <c r="AA75" s="129">
        <v>0</v>
      </c>
      <c r="AB75" s="130">
        <v>1078</v>
      </c>
      <c r="AC75" s="126">
        <v>27532</v>
      </c>
      <c r="AD75" s="127">
        <v>887</v>
      </c>
      <c r="AE75" s="127">
        <v>5626</v>
      </c>
      <c r="AF75" s="127">
        <v>352</v>
      </c>
      <c r="AG75" s="127">
        <v>0</v>
      </c>
      <c r="AH75" s="128">
        <v>5978</v>
      </c>
      <c r="AI75" s="129">
        <v>0</v>
      </c>
      <c r="AJ75" s="130">
        <v>20667</v>
      </c>
      <c r="AK75" s="131">
        <v>1302</v>
      </c>
      <c r="AL75" s="127">
        <v>25</v>
      </c>
      <c r="AM75" s="127">
        <v>696</v>
      </c>
      <c r="AN75" s="127">
        <v>29</v>
      </c>
      <c r="AO75" s="127">
        <v>0</v>
      </c>
      <c r="AP75" s="128">
        <v>725</v>
      </c>
      <c r="AQ75" s="129">
        <v>0</v>
      </c>
      <c r="AR75" s="130">
        <v>552</v>
      </c>
      <c r="AS75" s="126">
        <v>0</v>
      </c>
      <c r="AT75" s="127">
        <v>0</v>
      </c>
      <c r="AU75" s="127">
        <v>0</v>
      </c>
      <c r="AV75" s="127">
        <v>0</v>
      </c>
      <c r="AW75" s="127">
        <v>0</v>
      </c>
      <c r="AX75" s="128">
        <v>0</v>
      </c>
      <c r="AY75" s="129">
        <v>0</v>
      </c>
      <c r="AZ75" s="130">
        <v>0</v>
      </c>
      <c r="BA75" s="126">
        <v>781</v>
      </c>
      <c r="BB75" s="127">
        <v>3</v>
      </c>
      <c r="BC75" s="127">
        <v>779</v>
      </c>
      <c r="BD75" s="127">
        <v>0</v>
      </c>
      <c r="BE75" s="127">
        <v>0</v>
      </c>
      <c r="BF75" s="128">
        <v>779</v>
      </c>
      <c r="BG75" s="129">
        <v>0</v>
      </c>
      <c r="BH75" s="130">
        <v>0</v>
      </c>
      <c r="BI75" s="126">
        <v>0</v>
      </c>
      <c r="BJ75" s="127">
        <v>0</v>
      </c>
      <c r="BK75" s="127">
        <v>0</v>
      </c>
      <c r="BL75" s="127">
        <v>0</v>
      </c>
      <c r="BM75" s="127">
        <v>0</v>
      </c>
      <c r="BN75" s="128">
        <v>0</v>
      </c>
      <c r="BO75" s="129">
        <v>0</v>
      </c>
      <c r="BP75" s="130">
        <v>0</v>
      </c>
      <c r="BQ75" s="126">
        <v>41474</v>
      </c>
      <c r="BR75" s="127">
        <v>2051</v>
      </c>
      <c r="BS75" s="127">
        <v>4245</v>
      </c>
      <c r="BT75" s="127">
        <v>5458</v>
      </c>
      <c r="BU75" s="127">
        <v>0</v>
      </c>
      <c r="BV75" s="128">
        <v>9703</v>
      </c>
      <c r="BW75" s="129">
        <v>0</v>
      </c>
      <c r="BX75" s="130">
        <v>29720</v>
      </c>
      <c r="BY75" s="126">
        <v>0</v>
      </c>
      <c r="BZ75" s="127">
        <v>0</v>
      </c>
      <c r="CA75" s="127">
        <v>0</v>
      </c>
      <c r="CB75" s="127">
        <v>0</v>
      </c>
      <c r="CC75" s="127">
        <v>0</v>
      </c>
      <c r="CD75" s="128">
        <v>0</v>
      </c>
      <c r="CE75" s="129">
        <v>0</v>
      </c>
      <c r="CF75" s="130">
        <v>0</v>
      </c>
      <c r="CG75" s="131">
        <v>139122</v>
      </c>
      <c r="CH75" s="127">
        <v>4933</v>
      </c>
      <c r="CI75" s="127">
        <v>40005</v>
      </c>
      <c r="CJ75" s="127">
        <v>23790</v>
      </c>
      <c r="CK75" s="127">
        <v>0</v>
      </c>
      <c r="CL75" s="128">
        <v>63795</v>
      </c>
      <c r="CM75" s="129">
        <v>0</v>
      </c>
      <c r="CN75" s="132">
        <v>70395</v>
      </c>
    </row>
    <row r="76" spans="1:92" ht="18" customHeight="1" x14ac:dyDescent="0.15">
      <c r="A76" s="67"/>
      <c r="B76" s="235" t="s">
        <v>7</v>
      </c>
      <c r="C76" s="238" t="s">
        <v>133</v>
      </c>
      <c r="D76" s="185" t="s">
        <v>134</v>
      </c>
      <c r="E76" s="133">
        <v>242643</v>
      </c>
      <c r="F76" s="134">
        <v>27279</v>
      </c>
      <c r="G76" s="134">
        <v>7344</v>
      </c>
      <c r="H76" s="134">
        <v>2291</v>
      </c>
      <c r="I76" s="134">
        <v>0</v>
      </c>
      <c r="J76" s="135">
        <v>9635</v>
      </c>
      <c r="K76" s="136">
        <v>0</v>
      </c>
      <c r="L76" s="137">
        <v>205729</v>
      </c>
      <c r="M76" s="133">
        <v>324028</v>
      </c>
      <c r="N76" s="134">
        <v>34236</v>
      </c>
      <c r="O76" s="134">
        <v>41231</v>
      </c>
      <c r="P76" s="134">
        <v>8538</v>
      </c>
      <c r="Q76" s="134">
        <v>5550</v>
      </c>
      <c r="R76" s="135">
        <v>55319</v>
      </c>
      <c r="S76" s="136">
        <v>0</v>
      </c>
      <c r="T76" s="137">
        <v>234473</v>
      </c>
      <c r="U76" s="133">
        <v>788241</v>
      </c>
      <c r="V76" s="134">
        <v>113288</v>
      </c>
      <c r="W76" s="134">
        <v>75528</v>
      </c>
      <c r="X76" s="134">
        <v>151658</v>
      </c>
      <c r="Y76" s="134">
        <v>388</v>
      </c>
      <c r="Z76" s="135">
        <v>227574</v>
      </c>
      <c r="AA76" s="136">
        <v>0</v>
      </c>
      <c r="AB76" s="137">
        <v>447379</v>
      </c>
      <c r="AC76" s="133">
        <v>789636</v>
      </c>
      <c r="AD76" s="134">
        <v>86166</v>
      </c>
      <c r="AE76" s="134">
        <v>35458</v>
      </c>
      <c r="AF76" s="134">
        <v>200696</v>
      </c>
      <c r="AG76" s="134">
        <v>11299</v>
      </c>
      <c r="AH76" s="135">
        <v>247453</v>
      </c>
      <c r="AI76" s="136">
        <v>2325</v>
      </c>
      <c r="AJ76" s="137">
        <v>456017</v>
      </c>
      <c r="AK76" s="138">
        <v>89249</v>
      </c>
      <c r="AL76" s="134">
        <v>12505</v>
      </c>
      <c r="AM76" s="134">
        <v>16514</v>
      </c>
      <c r="AN76" s="134">
        <v>17</v>
      </c>
      <c r="AO76" s="134">
        <v>0</v>
      </c>
      <c r="AP76" s="135">
        <v>16531</v>
      </c>
      <c r="AQ76" s="136">
        <v>0</v>
      </c>
      <c r="AR76" s="137">
        <v>60213</v>
      </c>
      <c r="AS76" s="133">
        <v>844044</v>
      </c>
      <c r="AT76" s="134">
        <v>77769</v>
      </c>
      <c r="AU76" s="134">
        <v>151116</v>
      </c>
      <c r="AV76" s="134">
        <v>31835</v>
      </c>
      <c r="AW76" s="134">
        <v>325</v>
      </c>
      <c r="AX76" s="135">
        <v>183276</v>
      </c>
      <c r="AY76" s="136">
        <v>0</v>
      </c>
      <c r="AZ76" s="137">
        <v>582999</v>
      </c>
      <c r="BA76" s="133">
        <v>1377766</v>
      </c>
      <c r="BB76" s="134">
        <v>145817</v>
      </c>
      <c r="BC76" s="134">
        <v>116778</v>
      </c>
      <c r="BD76" s="134">
        <v>59733</v>
      </c>
      <c r="BE76" s="134">
        <v>0</v>
      </c>
      <c r="BF76" s="135">
        <v>176511</v>
      </c>
      <c r="BG76" s="136">
        <v>0</v>
      </c>
      <c r="BH76" s="137">
        <v>1055438</v>
      </c>
      <c r="BI76" s="133">
        <v>128181</v>
      </c>
      <c r="BJ76" s="134">
        <v>18474</v>
      </c>
      <c r="BK76" s="134">
        <v>30214</v>
      </c>
      <c r="BL76" s="134">
        <v>89</v>
      </c>
      <c r="BM76" s="134">
        <v>0</v>
      </c>
      <c r="BN76" s="135">
        <v>30303</v>
      </c>
      <c r="BO76" s="136">
        <v>0</v>
      </c>
      <c r="BP76" s="137">
        <v>79404</v>
      </c>
      <c r="BQ76" s="133">
        <v>366860</v>
      </c>
      <c r="BR76" s="134">
        <v>50969</v>
      </c>
      <c r="BS76" s="134">
        <v>47179</v>
      </c>
      <c r="BT76" s="134">
        <v>14741</v>
      </c>
      <c r="BU76" s="134">
        <v>0</v>
      </c>
      <c r="BV76" s="135">
        <v>61920</v>
      </c>
      <c r="BW76" s="136">
        <v>0</v>
      </c>
      <c r="BX76" s="137">
        <v>253971</v>
      </c>
      <c r="BY76" s="133">
        <v>13156</v>
      </c>
      <c r="BZ76" s="134">
        <v>2235</v>
      </c>
      <c r="CA76" s="134">
        <v>4273</v>
      </c>
      <c r="CB76" s="134">
        <v>0</v>
      </c>
      <c r="CC76" s="134">
        <v>0</v>
      </c>
      <c r="CD76" s="135">
        <v>4273</v>
      </c>
      <c r="CE76" s="136">
        <v>0</v>
      </c>
      <c r="CF76" s="137">
        <v>6647</v>
      </c>
      <c r="CG76" s="138">
        <v>4948350</v>
      </c>
      <c r="CH76" s="134">
        <v>567851</v>
      </c>
      <c r="CI76" s="134">
        <v>525635</v>
      </c>
      <c r="CJ76" s="134">
        <v>469598</v>
      </c>
      <c r="CK76" s="134">
        <v>17562</v>
      </c>
      <c r="CL76" s="135">
        <v>1012795</v>
      </c>
      <c r="CM76" s="136">
        <v>2325</v>
      </c>
      <c r="CN76" s="139">
        <v>3367702</v>
      </c>
    </row>
    <row r="77" spans="1:92" ht="18" customHeight="1" x14ac:dyDescent="0.15">
      <c r="A77" s="67"/>
      <c r="B77" s="236"/>
      <c r="C77" s="239"/>
      <c r="D77" s="118" t="s">
        <v>3</v>
      </c>
      <c r="E77" s="133">
        <v>17996</v>
      </c>
      <c r="F77" s="134">
        <v>2846</v>
      </c>
      <c r="G77" s="134">
        <v>2647</v>
      </c>
      <c r="H77" s="134">
        <v>1139</v>
      </c>
      <c r="I77" s="134">
        <v>0</v>
      </c>
      <c r="J77" s="135">
        <v>3786</v>
      </c>
      <c r="K77" s="136">
        <v>0</v>
      </c>
      <c r="L77" s="137">
        <v>11364</v>
      </c>
      <c r="M77" s="133">
        <v>51178</v>
      </c>
      <c r="N77" s="134">
        <v>1145</v>
      </c>
      <c r="O77" s="134">
        <v>0</v>
      </c>
      <c r="P77" s="134">
        <v>0</v>
      </c>
      <c r="Q77" s="134">
        <v>0</v>
      </c>
      <c r="R77" s="135">
        <v>0</v>
      </c>
      <c r="S77" s="136">
        <v>0</v>
      </c>
      <c r="T77" s="137">
        <v>50033</v>
      </c>
      <c r="U77" s="133">
        <v>465632</v>
      </c>
      <c r="V77" s="134">
        <v>36030</v>
      </c>
      <c r="W77" s="134">
        <v>10985</v>
      </c>
      <c r="X77" s="134">
        <v>5619</v>
      </c>
      <c r="Y77" s="134">
        <v>0</v>
      </c>
      <c r="Z77" s="135">
        <v>16604</v>
      </c>
      <c r="AA77" s="136">
        <v>0</v>
      </c>
      <c r="AB77" s="137">
        <v>412998</v>
      </c>
      <c r="AC77" s="133">
        <v>303780</v>
      </c>
      <c r="AD77" s="134">
        <v>15608</v>
      </c>
      <c r="AE77" s="134">
        <v>13346</v>
      </c>
      <c r="AF77" s="134">
        <v>14</v>
      </c>
      <c r="AG77" s="134">
        <v>34955</v>
      </c>
      <c r="AH77" s="135">
        <v>48315</v>
      </c>
      <c r="AI77" s="136">
        <v>0</v>
      </c>
      <c r="AJ77" s="137">
        <v>239857</v>
      </c>
      <c r="AK77" s="138">
        <v>2815</v>
      </c>
      <c r="AL77" s="134">
        <v>109</v>
      </c>
      <c r="AM77" s="134">
        <v>0</v>
      </c>
      <c r="AN77" s="134">
        <v>0</v>
      </c>
      <c r="AO77" s="134">
        <v>0</v>
      </c>
      <c r="AP77" s="135">
        <v>0</v>
      </c>
      <c r="AQ77" s="136">
        <v>0</v>
      </c>
      <c r="AR77" s="137">
        <v>2706</v>
      </c>
      <c r="AS77" s="133">
        <v>403776</v>
      </c>
      <c r="AT77" s="134">
        <v>13619</v>
      </c>
      <c r="AU77" s="134">
        <v>45377</v>
      </c>
      <c r="AV77" s="134">
        <v>5071</v>
      </c>
      <c r="AW77" s="134">
        <v>919</v>
      </c>
      <c r="AX77" s="135">
        <v>51367</v>
      </c>
      <c r="AY77" s="136">
        <v>0</v>
      </c>
      <c r="AZ77" s="137">
        <v>338790</v>
      </c>
      <c r="BA77" s="133">
        <v>221201</v>
      </c>
      <c r="BB77" s="134">
        <v>5747</v>
      </c>
      <c r="BC77" s="134">
        <v>0</v>
      </c>
      <c r="BD77" s="134">
        <v>0</v>
      </c>
      <c r="BE77" s="134">
        <v>0</v>
      </c>
      <c r="BF77" s="135">
        <v>0</v>
      </c>
      <c r="BG77" s="136">
        <v>0</v>
      </c>
      <c r="BH77" s="137">
        <v>215455</v>
      </c>
      <c r="BI77" s="133">
        <v>45934</v>
      </c>
      <c r="BJ77" s="134">
        <v>1833</v>
      </c>
      <c r="BK77" s="134">
        <v>4201</v>
      </c>
      <c r="BL77" s="134">
        <v>0</v>
      </c>
      <c r="BM77" s="134">
        <v>0</v>
      </c>
      <c r="BN77" s="135">
        <v>4201</v>
      </c>
      <c r="BO77" s="136">
        <v>0</v>
      </c>
      <c r="BP77" s="137">
        <v>39900</v>
      </c>
      <c r="BQ77" s="133">
        <v>93950</v>
      </c>
      <c r="BR77" s="134">
        <v>2456</v>
      </c>
      <c r="BS77" s="134">
        <v>566</v>
      </c>
      <c r="BT77" s="134">
        <v>7397</v>
      </c>
      <c r="BU77" s="134">
        <v>0</v>
      </c>
      <c r="BV77" s="135">
        <v>7963</v>
      </c>
      <c r="BW77" s="136">
        <v>0</v>
      </c>
      <c r="BX77" s="137">
        <v>83531</v>
      </c>
      <c r="BY77" s="133">
        <v>0</v>
      </c>
      <c r="BZ77" s="134">
        <v>0</v>
      </c>
      <c r="CA77" s="134">
        <v>0</v>
      </c>
      <c r="CB77" s="134">
        <v>0</v>
      </c>
      <c r="CC77" s="134">
        <v>0</v>
      </c>
      <c r="CD77" s="135">
        <v>0</v>
      </c>
      <c r="CE77" s="136">
        <v>0</v>
      </c>
      <c r="CF77" s="137">
        <v>0</v>
      </c>
      <c r="CG77" s="138">
        <v>1616393</v>
      </c>
      <c r="CH77" s="134">
        <v>80087</v>
      </c>
      <c r="CI77" s="134">
        <v>77122</v>
      </c>
      <c r="CJ77" s="134">
        <v>19240</v>
      </c>
      <c r="CK77" s="134">
        <v>35874</v>
      </c>
      <c r="CL77" s="135">
        <v>132236</v>
      </c>
      <c r="CM77" s="136">
        <v>0</v>
      </c>
      <c r="CN77" s="139">
        <v>1404071</v>
      </c>
    </row>
    <row r="78" spans="1:92" ht="18" customHeight="1" x14ac:dyDescent="0.15">
      <c r="A78" s="67"/>
      <c r="B78" s="236"/>
      <c r="C78" s="239"/>
      <c r="D78" s="184" t="s">
        <v>135</v>
      </c>
      <c r="E78" s="133">
        <v>22751</v>
      </c>
      <c r="F78" s="134">
        <v>965</v>
      </c>
      <c r="G78" s="134">
        <v>1280</v>
      </c>
      <c r="H78" s="134">
        <v>457</v>
      </c>
      <c r="I78" s="134">
        <v>0</v>
      </c>
      <c r="J78" s="135">
        <v>1737</v>
      </c>
      <c r="K78" s="136">
        <v>0</v>
      </c>
      <c r="L78" s="137">
        <v>20049</v>
      </c>
      <c r="M78" s="133">
        <v>41715</v>
      </c>
      <c r="N78" s="134">
        <v>1454</v>
      </c>
      <c r="O78" s="134">
        <v>662</v>
      </c>
      <c r="P78" s="134">
        <v>540</v>
      </c>
      <c r="Q78" s="134">
        <v>0</v>
      </c>
      <c r="R78" s="135">
        <v>1202</v>
      </c>
      <c r="S78" s="136">
        <v>0</v>
      </c>
      <c r="T78" s="137">
        <v>39059</v>
      </c>
      <c r="U78" s="133">
        <v>232512</v>
      </c>
      <c r="V78" s="134">
        <v>8939</v>
      </c>
      <c r="W78" s="134">
        <v>18036</v>
      </c>
      <c r="X78" s="134">
        <v>3381</v>
      </c>
      <c r="Y78" s="134">
        <v>1814</v>
      </c>
      <c r="Z78" s="135">
        <v>23231</v>
      </c>
      <c r="AA78" s="136">
        <v>0</v>
      </c>
      <c r="AB78" s="137">
        <v>200342</v>
      </c>
      <c r="AC78" s="133">
        <v>147512</v>
      </c>
      <c r="AD78" s="134">
        <v>7239</v>
      </c>
      <c r="AE78" s="134">
        <v>49</v>
      </c>
      <c r="AF78" s="134">
        <v>1002</v>
      </c>
      <c r="AG78" s="134">
        <v>1</v>
      </c>
      <c r="AH78" s="135">
        <v>1052</v>
      </c>
      <c r="AI78" s="136">
        <v>0</v>
      </c>
      <c r="AJ78" s="137">
        <v>139221</v>
      </c>
      <c r="AK78" s="138">
        <v>2697</v>
      </c>
      <c r="AL78" s="134">
        <v>158</v>
      </c>
      <c r="AM78" s="134">
        <v>0</v>
      </c>
      <c r="AN78" s="134">
        <v>0</v>
      </c>
      <c r="AO78" s="134">
        <v>0</v>
      </c>
      <c r="AP78" s="135">
        <v>0</v>
      </c>
      <c r="AQ78" s="136">
        <v>0</v>
      </c>
      <c r="AR78" s="137">
        <v>2539</v>
      </c>
      <c r="AS78" s="133">
        <v>77625</v>
      </c>
      <c r="AT78" s="134">
        <v>4292</v>
      </c>
      <c r="AU78" s="134">
        <v>10270</v>
      </c>
      <c r="AV78" s="134">
        <v>0</v>
      </c>
      <c r="AW78" s="134">
        <v>0</v>
      </c>
      <c r="AX78" s="135">
        <v>10270</v>
      </c>
      <c r="AY78" s="136">
        <v>0</v>
      </c>
      <c r="AZ78" s="137">
        <v>63062</v>
      </c>
      <c r="BA78" s="133">
        <v>60242</v>
      </c>
      <c r="BB78" s="134">
        <v>2025</v>
      </c>
      <c r="BC78" s="134">
        <v>3146</v>
      </c>
      <c r="BD78" s="134">
        <v>0</v>
      </c>
      <c r="BE78" s="134">
        <v>0</v>
      </c>
      <c r="BF78" s="135">
        <v>3146</v>
      </c>
      <c r="BG78" s="136">
        <v>0</v>
      </c>
      <c r="BH78" s="137">
        <v>55072</v>
      </c>
      <c r="BI78" s="133">
        <v>1641</v>
      </c>
      <c r="BJ78" s="134">
        <v>114</v>
      </c>
      <c r="BK78" s="134">
        <v>0</v>
      </c>
      <c r="BL78" s="134">
        <v>0</v>
      </c>
      <c r="BM78" s="134">
        <v>0</v>
      </c>
      <c r="BN78" s="135">
        <v>0</v>
      </c>
      <c r="BO78" s="136">
        <v>0</v>
      </c>
      <c r="BP78" s="137">
        <v>1528</v>
      </c>
      <c r="BQ78" s="133">
        <v>21226</v>
      </c>
      <c r="BR78" s="134">
        <v>1747</v>
      </c>
      <c r="BS78" s="134">
        <v>919</v>
      </c>
      <c r="BT78" s="134">
        <v>2233</v>
      </c>
      <c r="BU78" s="134">
        <v>0</v>
      </c>
      <c r="BV78" s="135">
        <v>3152</v>
      </c>
      <c r="BW78" s="136">
        <v>0</v>
      </c>
      <c r="BX78" s="137">
        <v>16327</v>
      </c>
      <c r="BY78" s="133">
        <v>1577</v>
      </c>
      <c r="BZ78" s="134">
        <v>84</v>
      </c>
      <c r="CA78" s="134">
        <v>451</v>
      </c>
      <c r="CB78" s="134">
        <v>0</v>
      </c>
      <c r="CC78" s="134">
        <v>0</v>
      </c>
      <c r="CD78" s="135">
        <v>451</v>
      </c>
      <c r="CE78" s="136">
        <v>0</v>
      </c>
      <c r="CF78" s="137">
        <v>1042</v>
      </c>
      <c r="CG78" s="138">
        <v>616120</v>
      </c>
      <c r="CH78" s="134">
        <v>27270</v>
      </c>
      <c r="CI78" s="134">
        <v>35934</v>
      </c>
      <c r="CJ78" s="134">
        <v>7613</v>
      </c>
      <c r="CK78" s="134">
        <v>1815</v>
      </c>
      <c r="CL78" s="135">
        <v>45362</v>
      </c>
      <c r="CM78" s="136">
        <v>0</v>
      </c>
      <c r="CN78" s="139">
        <v>543490</v>
      </c>
    </row>
    <row r="79" spans="1:92" ht="18" customHeight="1" x14ac:dyDescent="0.15">
      <c r="A79" s="67"/>
      <c r="B79" s="236"/>
      <c r="C79" s="239"/>
      <c r="D79" s="68" t="s">
        <v>1</v>
      </c>
      <c r="E79" s="140">
        <v>283390</v>
      </c>
      <c r="F79" s="134">
        <v>31090</v>
      </c>
      <c r="G79" s="134">
        <v>11271</v>
      </c>
      <c r="H79" s="134">
        <v>3887</v>
      </c>
      <c r="I79" s="134">
        <v>0</v>
      </c>
      <c r="J79" s="135">
        <v>15158</v>
      </c>
      <c r="K79" s="136">
        <v>0</v>
      </c>
      <c r="L79" s="137">
        <v>237142</v>
      </c>
      <c r="M79" s="133">
        <v>416921</v>
      </c>
      <c r="N79" s="134">
        <v>36835</v>
      </c>
      <c r="O79" s="134">
        <v>41893</v>
      </c>
      <c r="P79" s="134">
        <v>9078</v>
      </c>
      <c r="Q79" s="134">
        <v>5550</v>
      </c>
      <c r="R79" s="135">
        <v>56521</v>
      </c>
      <c r="S79" s="136">
        <v>0</v>
      </c>
      <c r="T79" s="137">
        <v>323565</v>
      </c>
      <c r="U79" s="133">
        <v>1486385</v>
      </c>
      <c r="V79" s="134">
        <v>158257</v>
      </c>
      <c r="W79" s="134">
        <v>104549</v>
      </c>
      <c r="X79" s="134">
        <v>160658</v>
      </c>
      <c r="Y79" s="134">
        <v>2202</v>
      </c>
      <c r="Z79" s="135">
        <v>267409</v>
      </c>
      <c r="AA79" s="136">
        <v>0</v>
      </c>
      <c r="AB79" s="137">
        <v>1060719</v>
      </c>
      <c r="AC79" s="133">
        <v>1240927</v>
      </c>
      <c r="AD79" s="134">
        <v>109013</v>
      </c>
      <c r="AE79" s="134">
        <v>48853</v>
      </c>
      <c r="AF79" s="134">
        <v>201713</v>
      </c>
      <c r="AG79" s="134">
        <v>46254</v>
      </c>
      <c r="AH79" s="135">
        <v>296820</v>
      </c>
      <c r="AI79" s="136">
        <v>2325</v>
      </c>
      <c r="AJ79" s="137">
        <v>835094</v>
      </c>
      <c r="AK79" s="138">
        <v>94761</v>
      </c>
      <c r="AL79" s="134">
        <v>12772</v>
      </c>
      <c r="AM79" s="134">
        <v>16514</v>
      </c>
      <c r="AN79" s="134">
        <v>17</v>
      </c>
      <c r="AO79" s="134">
        <v>0</v>
      </c>
      <c r="AP79" s="135">
        <v>16531</v>
      </c>
      <c r="AQ79" s="136">
        <v>0</v>
      </c>
      <c r="AR79" s="137">
        <v>65458</v>
      </c>
      <c r="AS79" s="133">
        <v>1325445</v>
      </c>
      <c r="AT79" s="134">
        <v>95679</v>
      </c>
      <c r="AU79" s="134">
        <v>206764</v>
      </c>
      <c r="AV79" s="134">
        <v>36906</v>
      </c>
      <c r="AW79" s="134">
        <v>1244</v>
      </c>
      <c r="AX79" s="135">
        <v>244914</v>
      </c>
      <c r="AY79" s="136">
        <v>0</v>
      </c>
      <c r="AZ79" s="137">
        <v>984852</v>
      </c>
      <c r="BA79" s="133">
        <v>1659210</v>
      </c>
      <c r="BB79" s="134">
        <v>153589</v>
      </c>
      <c r="BC79" s="134">
        <v>119924</v>
      </c>
      <c r="BD79" s="134">
        <v>59733</v>
      </c>
      <c r="BE79" s="134">
        <v>0</v>
      </c>
      <c r="BF79" s="135">
        <v>179657</v>
      </c>
      <c r="BG79" s="136">
        <v>0</v>
      </c>
      <c r="BH79" s="137">
        <v>1325964</v>
      </c>
      <c r="BI79" s="133">
        <v>175756</v>
      </c>
      <c r="BJ79" s="134">
        <v>20421</v>
      </c>
      <c r="BK79" s="134">
        <v>34415</v>
      </c>
      <c r="BL79" s="134">
        <v>89</v>
      </c>
      <c r="BM79" s="134">
        <v>0</v>
      </c>
      <c r="BN79" s="135">
        <v>34504</v>
      </c>
      <c r="BO79" s="136">
        <v>0</v>
      </c>
      <c r="BP79" s="137">
        <v>120832</v>
      </c>
      <c r="BQ79" s="133">
        <v>482036</v>
      </c>
      <c r="BR79" s="134">
        <v>55172</v>
      </c>
      <c r="BS79" s="134">
        <v>48664</v>
      </c>
      <c r="BT79" s="134">
        <v>24371</v>
      </c>
      <c r="BU79" s="134">
        <v>0</v>
      </c>
      <c r="BV79" s="135">
        <v>73035</v>
      </c>
      <c r="BW79" s="136">
        <v>0</v>
      </c>
      <c r="BX79" s="137">
        <v>353829</v>
      </c>
      <c r="BY79" s="133">
        <v>14733</v>
      </c>
      <c r="BZ79" s="134">
        <v>2319</v>
      </c>
      <c r="CA79" s="134">
        <v>4724</v>
      </c>
      <c r="CB79" s="134">
        <v>0</v>
      </c>
      <c r="CC79" s="134">
        <v>0</v>
      </c>
      <c r="CD79" s="135">
        <v>4724</v>
      </c>
      <c r="CE79" s="136">
        <v>0</v>
      </c>
      <c r="CF79" s="137">
        <v>7689</v>
      </c>
      <c r="CG79" s="138">
        <v>7180862</v>
      </c>
      <c r="CH79" s="134">
        <v>675208</v>
      </c>
      <c r="CI79" s="134">
        <v>638691</v>
      </c>
      <c r="CJ79" s="134">
        <v>496452</v>
      </c>
      <c r="CK79" s="134">
        <v>55250</v>
      </c>
      <c r="CL79" s="135">
        <v>1190393</v>
      </c>
      <c r="CM79" s="136">
        <v>2325</v>
      </c>
      <c r="CN79" s="139">
        <v>5315261</v>
      </c>
    </row>
    <row r="80" spans="1:92" ht="18" customHeight="1" x14ac:dyDescent="0.15">
      <c r="A80" s="67"/>
      <c r="B80" s="236"/>
      <c r="C80" s="240"/>
      <c r="D80" s="69" t="s">
        <v>66</v>
      </c>
      <c r="E80" s="145">
        <v>38639</v>
      </c>
      <c r="F80" s="146" t="s">
        <v>33</v>
      </c>
      <c r="G80" s="146" t="s">
        <v>33</v>
      </c>
      <c r="H80" s="146" t="s">
        <v>33</v>
      </c>
      <c r="I80" s="146" t="s">
        <v>33</v>
      </c>
      <c r="J80" s="169" t="s">
        <v>33</v>
      </c>
      <c r="K80" s="170" t="s">
        <v>33</v>
      </c>
      <c r="L80" s="149" t="s">
        <v>33</v>
      </c>
      <c r="M80" s="145">
        <v>110978</v>
      </c>
      <c r="N80" s="146" t="s">
        <v>33</v>
      </c>
      <c r="O80" s="146" t="s">
        <v>33</v>
      </c>
      <c r="P80" s="146" t="s">
        <v>33</v>
      </c>
      <c r="Q80" s="146" t="s">
        <v>33</v>
      </c>
      <c r="R80" s="169" t="s">
        <v>33</v>
      </c>
      <c r="S80" s="170" t="s">
        <v>33</v>
      </c>
      <c r="T80" s="149" t="s">
        <v>33</v>
      </c>
      <c r="U80" s="145">
        <v>587805</v>
      </c>
      <c r="V80" s="146" t="s">
        <v>33</v>
      </c>
      <c r="W80" s="146" t="s">
        <v>33</v>
      </c>
      <c r="X80" s="146" t="s">
        <v>33</v>
      </c>
      <c r="Y80" s="146" t="s">
        <v>33</v>
      </c>
      <c r="Z80" s="169" t="s">
        <v>33</v>
      </c>
      <c r="AA80" s="170" t="s">
        <v>33</v>
      </c>
      <c r="AB80" s="149" t="s">
        <v>33</v>
      </c>
      <c r="AC80" s="145">
        <v>457894</v>
      </c>
      <c r="AD80" s="146" t="s">
        <v>33</v>
      </c>
      <c r="AE80" s="146" t="s">
        <v>33</v>
      </c>
      <c r="AF80" s="146" t="s">
        <v>33</v>
      </c>
      <c r="AG80" s="146" t="s">
        <v>33</v>
      </c>
      <c r="AH80" s="169" t="s">
        <v>33</v>
      </c>
      <c r="AI80" s="170" t="s">
        <v>33</v>
      </c>
      <c r="AJ80" s="149" t="s">
        <v>33</v>
      </c>
      <c r="AK80" s="150">
        <v>76781</v>
      </c>
      <c r="AL80" s="146" t="s">
        <v>33</v>
      </c>
      <c r="AM80" s="146" t="s">
        <v>33</v>
      </c>
      <c r="AN80" s="146" t="s">
        <v>33</v>
      </c>
      <c r="AO80" s="146" t="s">
        <v>33</v>
      </c>
      <c r="AP80" s="169" t="s">
        <v>33</v>
      </c>
      <c r="AQ80" s="170" t="s">
        <v>33</v>
      </c>
      <c r="AR80" s="149" t="s">
        <v>33</v>
      </c>
      <c r="AS80" s="145">
        <v>338808</v>
      </c>
      <c r="AT80" s="146" t="s">
        <v>33</v>
      </c>
      <c r="AU80" s="146" t="s">
        <v>33</v>
      </c>
      <c r="AV80" s="146" t="s">
        <v>33</v>
      </c>
      <c r="AW80" s="146" t="s">
        <v>33</v>
      </c>
      <c r="AX80" s="169" t="s">
        <v>33</v>
      </c>
      <c r="AY80" s="170" t="s">
        <v>33</v>
      </c>
      <c r="AZ80" s="149" t="s">
        <v>33</v>
      </c>
      <c r="BA80" s="145">
        <v>584911</v>
      </c>
      <c r="BB80" s="146" t="s">
        <v>33</v>
      </c>
      <c r="BC80" s="146" t="s">
        <v>33</v>
      </c>
      <c r="BD80" s="146" t="s">
        <v>33</v>
      </c>
      <c r="BE80" s="146" t="s">
        <v>33</v>
      </c>
      <c r="BF80" s="169" t="s">
        <v>33</v>
      </c>
      <c r="BG80" s="170" t="s">
        <v>33</v>
      </c>
      <c r="BH80" s="149" t="s">
        <v>33</v>
      </c>
      <c r="BI80" s="145">
        <v>131142</v>
      </c>
      <c r="BJ80" s="146" t="s">
        <v>33</v>
      </c>
      <c r="BK80" s="146" t="s">
        <v>33</v>
      </c>
      <c r="BL80" s="146" t="s">
        <v>33</v>
      </c>
      <c r="BM80" s="146" t="s">
        <v>33</v>
      </c>
      <c r="BN80" s="169" t="s">
        <v>33</v>
      </c>
      <c r="BO80" s="170" t="s">
        <v>33</v>
      </c>
      <c r="BP80" s="149" t="s">
        <v>33</v>
      </c>
      <c r="BQ80" s="145">
        <v>35873</v>
      </c>
      <c r="BR80" s="146" t="s">
        <v>33</v>
      </c>
      <c r="BS80" s="146" t="s">
        <v>33</v>
      </c>
      <c r="BT80" s="146" t="s">
        <v>33</v>
      </c>
      <c r="BU80" s="146" t="s">
        <v>33</v>
      </c>
      <c r="BV80" s="169" t="s">
        <v>33</v>
      </c>
      <c r="BW80" s="170" t="s">
        <v>33</v>
      </c>
      <c r="BX80" s="149" t="s">
        <v>33</v>
      </c>
      <c r="BY80" s="145">
        <v>4074</v>
      </c>
      <c r="BZ80" s="146" t="s">
        <v>33</v>
      </c>
      <c r="CA80" s="146" t="s">
        <v>33</v>
      </c>
      <c r="CB80" s="146" t="s">
        <v>33</v>
      </c>
      <c r="CC80" s="146" t="s">
        <v>33</v>
      </c>
      <c r="CD80" s="169" t="s">
        <v>33</v>
      </c>
      <c r="CE80" s="170" t="s">
        <v>33</v>
      </c>
      <c r="CF80" s="149" t="s">
        <v>33</v>
      </c>
      <c r="CG80" s="150">
        <v>2366979</v>
      </c>
      <c r="CH80" s="146" t="s">
        <v>33</v>
      </c>
      <c r="CI80" s="146" t="s">
        <v>33</v>
      </c>
      <c r="CJ80" s="146" t="s">
        <v>33</v>
      </c>
      <c r="CK80" s="146" t="s">
        <v>33</v>
      </c>
      <c r="CL80" s="169" t="s">
        <v>33</v>
      </c>
      <c r="CM80" s="170" t="s">
        <v>33</v>
      </c>
      <c r="CN80" s="151" t="s">
        <v>33</v>
      </c>
    </row>
    <row r="81" spans="1:92" ht="18" customHeight="1" x14ac:dyDescent="0.15">
      <c r="A81" s="67"/>
      <c r="B81" s="236"/>
      <c r="C81" s="238" t="s">
        <v>29</v>
      </c>
      <c r="D81" s="70" t="s">
        <v>24</v>
      </c>
      <c r="E81" s="152">
        <v>188902</v>
      </c>
      <c r="F81" s="171" t="s">
        <v>33</v>
      </c>
      <c r="G81" s="171" t="s">
        <v>33</v>
      </c>
      <c r="H81" s="171" t="s">
        <v>33</v>
      </c>
      <c r="I81" s="171" t="s">
        <v>33</v>
      </c>
      <c r="J81" s="172" t="s">
        <v>33</v>
      </c>
      <c r="K81" s="170" t="s">
        <v>33</v>
      </c>
      <c r="L81" s="173" t="s">
        <v>33</v>
      </c>
      <c r="M81" s="152">
        <v>53648</v>
      </c>
      <c r="N81" s="171" t="s">
        <v>33</v>
      </c>
      <c r="O81" s="171" t="s">
        <v>33</v>
      </c>
      <c r="P81" s="171" t="s">
        <v>33</v>
      </c>
      <c r="Q81" s="171" t="s">
        <v>33</v>
      </c>
      <c r="R81" s="172" t="s">
        <v>33</v>
      </c>
      <c r="S81" s="170" t="s">
        <v>33</v>
      </c>
      <c r="T81" s="173" t="s">
        <v>33</v>
      </c>
      <c r="U81" s="152">
        <v>62170</v>
      </c>
      <c r="V81" s="171" t="s">
        <v>33</v>
      </c>
      <c r="W81" s="171" t="s">
        <v>33</v>
      </c>
      <c r="X81" s="171" t="s">
        <v>33</v>
      </c>
      <c r="Y81" s="171" t="s">
        <v>33</v>
      </c>
      <c r="Z81" s="172" t="s">
        <v>33</v>
      </c>
      <c r="AA81" s="170" t="s">
        <v>33</v>
      </c>
      <c r="AB81" s="173" t="s">
        <v>33</v>
      </c>
      <c r="AC81" s="152">
        <v>435329</v>
      </c>
      <c r="AD81" s="171" t="s">
        <v>33</v>
      </c>
      <c r="AE81" s="171" t="s">
        <v>33</v>
      </c>
      <c r="AF81" s="171" t="s">
        <v>33</v>
      </c>
      <c r="AG81" s="171" t="s">
        <v>33</v>
      </c>
      <c r="AH81" s="172" t="s">
        <v>33</v>
      </c>
      <c r="AI81" s="170" t="s">
        <v>33</v>
      </c>
      <c r="AJ81" s="173" t="s">
        <v>33</v>
      </c>
      <c r="AK81" s="153">
        <v>14313</v>
      </c>
      <c r="AL81" s="171" t="s">
        <v>33</v>
      </c>
      <c r="AM81" s="171" t="s">
        <v>33</v>
      </c>
      <c r="AN81" s="171" t="s">
        <v>33</v>
      </c>
      <c r="AO81" s="171" t="s">
        <v>33</v>
      </c>
      <c r="AP81" s="172" t="s">
        <v>33</v>
      </c>
      <c r="AQ81" s="170" t="s">
        <v>33</v>
      </c>
      <c r="AR81" s="173" t="s">
        <v>33</v>
      </c>
      <c r="AS81" s="152">
        <v>350025</v>
      </c>
      <c r="AT81" s="171" t="s">
        <v>33</v>
      </c>
      <c r="AU81" s="171" t="s">
        <v>33</v>
      </c>
      <c r="AV81" s="171" t="s">
        <v>33</v>
      </c>
      <c r="AW81" s="171" t="s">
        <v>33</v>
      </c>
      <c r="AX81" s="172" t="s">
        <v>33</v>
      </c>
      <c r="AY81" s="170" t="s">
        <v>33</v>
      </c>
      <c r="AZ81" s="173" t="s">
        <v>33</v>
      </c>
      <c r="BA81" s="152">
        <v>876093</v>
      </c>
      <c r="BB81" s="171" t="s">
        <v>33</v>
      </c>
      <c r="BC81" s="171" t="s">
        <v>33</v>
      </c>
      <c r="BD81" s="171" t="s">
        <v>33</v>
      </c>
      <c r="BE81" s="171" t="s">
        <v>33</v>
      </c>
      <c r="BF81" s="172" t="s">
        <v>33</v>
      </c>
      <c r="BG81" s="170" t="s">
        <v>33</v>
      </c>
      <c r="BH81" s="173" t="s">
        <v>33</v>
      </c>
      <c r="BI81" s="152">
        <v>66692</v>
      </c>
      <c r="BJ81" s="171" t="s">
        <v>33</v>
      </c>
      <c r="BK81" s="171" t="s">
        <v>33</v>
      </c>
      <c r="BL81" s="171" t="s">
        <v>33</v>
      </c>
      <c r="BM81" s="171" t="s">
        <v>33</v>
      </c>
      <c r="BN81" s="172" t="s">
        <v>33</v>
      </c>
      <c r="BO81" s="170" t="s">
        <v>33</v>
      </c>
      <c r="BP81" s="173" t="s">
        <v>33</v>
      </c>
      <c r="BQ81" s="152">
        <v>90804</v>
      </c>
      <c r="BR81" s="171" t="s">
        <v>33</v>
      </c>
      <c r="BS81" s="171" t="s">
        <v>33</v>
      </c>
      <c r="BT81" s="171" t="s">
        <v>33</v>
      </c>
      <c r="BU81" s="171" t="s">
        <v>33</v>
      </c>
      <c r="BV81" s="172" t="s">
        <v>33</v>
      </c>
      <c r="BW81" s="170" t="s">
        <v>33</v>
      </c>
      <c r="BX81" s="173" t="s">
        <v>33</v>
      </c>
      <c r="BY81" s="152">
        <v>0</v>
      </c>
      <c r="BZ81" s="171" t="s">
        <v>33</v>
      </c>
      <c r="CA81" s="171" t="s">
        <v>33</v>
      </c>
      <c r="CB81" s="171" t="s">
        <v>33</v>
      </c>
      <c r="CC81" s="171" t="s">
        <v>33</v>
      </c>
      <c r="CD81" s="172" t="s">
        <v>33</v>
      </c>
      <c r="CE81" s="170" t="s">
        <v>33</v>
      </c>
      <c r="CF81" s="173" t="s">
        <v>33</v>
      </c>
      <c r="CG81" s="153">
        <v>2137976</v>
      </c>
      <c r="CH81" s="171" t="s">
        <v>33</v>
      </c>
      <c r="CI81" s="171" t="s">
        <v>33</v>
      </c>
      <c r="CJ81" s="171" t="s">
        <v>33</v>
      </c>
      <c r="CK81" s="171" t="s">
        <v>33</v>
      </c>
      <c r="CL81" s="172" t="s">
        <v>33</v>
      </c>
      <c r="CM81" s="170" t="s">
        <v>33</v>
      </c>
      <c r="CN81" s="174" t="s">
        <v>33</v>
      </c>
    </row>
    <row r="82" spans="1:92" ht="18" customHeight="1" x14ac:dyDescent="0.15">
      <c r="A82" s="67"/>
      <c r="B82" s="236"/>
      <c r="C82" s="239"/>
      <c r="D82" s="70" t="s">
        <v>136</v>
      </c>
      <c r="E82" s="152">
        <v>440</v>
      </c>
      <c r="F82" s="171" t="s">
        <v>33</v>
      </c>
      <c r="G82" s="171" t="s">
        <v>33</v>
      </c>
      <c r="H82" s="171" t="s">
        <v>33</v>
      </c>
      <c r="I82" s="171" t="s">
        <v>33</v>
      </c>
      <c r="J82" s="172" t="s">
        <v>33</v>
      </c>
      <c r="K82" s="170" t="s">
        <v>33</v>
      </c>
      <c r="L82" s="173" t="s">
        <v>33</v>
      </c>
      <c r="M82" s="152">
        <v>6200</v>
      </c>
      <c r="N82" s="171" t="s">
        <v>33</v>
      </c>
      <c r="O82" s="171" t="s">
        <v>33</v>
      </c>
      <c r="P82" s="171" t="s">
        <v>33</v>
      </c>
      <c r="Q82" s="171" t="s">
        <v>33</v>
      </c>
      <c r="R82" s="172" t="s">
        <v>33</v>
      </c>
      <c r="S82" s="170" t="s">
        <v>33</v>
      </c>
      <c r="T82" s="173" t="s">
        <v>33</v>
      </c>
      <c r="U82" s="152">
        <v>127874</v>
      </c>
      <c r="V82" s="171" t="s">
        <v>33</v>
      </c>
      <c r="W82" s="171" t="s">
        <v>33</v>
      </c>
      <c r="X82" s="171" t="s">
        <v>33</v>
      </c>
      <c r="Y82" s="171" t="s">
        <v>33</v>
      </c>
      <c r="Z82" s="172" t="s">
        <v>33</v>
      </c>
      <c r="AA82" s="170" t="s">
        <v>33</v>
      </c>
      <c r="AB82" s="173" t="s">
        <v>33</v>
      </c>
      <c r="AC82" s="152">
        <v>31927</v>
      </c>
      <c r="AD82" s="171" t="s">
        <v>33</v>
      </c>
      <c r="AE82" s="171" t="s">
        <v>33</v>
      </c>
      <c r="AF82" s="171" t="s">
        <v>33</v>
      </c>
      <c r="AG82" s="171" t="s">
        <v>33</v>
      </c>
      <c r="AH82" s="172" t="s">
        <v>33</v>
      </c>
      <c r="AI82" s="170" t="s">
        <v>33</v>
      </c>
      <c r="AJ82" s="173" t="s">
        <v>33</v>
      </c>
      <c r="AK82" s="153">
        <v>1473</v>
      </c>
      <c r="AL82" s="171" t="s">
        <v>33</v>
      </c>
      <c r="AM82" s="171" t="s">
        <v>33</v>
      </c>
      <c r="AN82" s="171" t="s">
        <v>33</v>
      </c>
      <c r="AO82" s="171" t="s">
        <v>33</v>
      </c>
      <c r="AP82" s="172" t="s">
        <v>33</v>
      </c>
      <c r="AQ82" s="170" t="s">
        <v>33</v>
      </c>
      <c r="AR82" s="173" t="s">
        <v>33</v>
      </c>
      <c r="AS82" s="152">
        <v>7115</v>
      </c>
      <c r="AT82" s="171" t="s">
        <v>33</v>
      </c>
      <c r="AU82" s="171" t="s">
        <v>33</v>
      </c>
      <c r="AV82" s="171" t="s">
        <v>33</v>
      </c>
      <c r="AW82" s="171" t="s">
        <v>33</v>
      </c>
      <c r="AX82" s="172" t="s">
        <v>33</v>
      </c>
      <c r="AY82" s="170" t="s">
        <v>33</v>
      </c>
      <c r="AZ82" s="173" t="s">
        <v>33</v>
      </c>
      <c r="BA82" s="152">
        <v>65399</v>
      </c>
      <c r="BB82" s="171" t="s">
        <v>33</v>
      </c>
      <c r="BC82" s="171" t="s">
        <v>33</v>
      </c>
      <c r="BD82" s="171" t="s">
        <v>33</v>
      </c>
      <c r="BE82" s="171" t="s">
        <v>33</v>
      </c>
      <c r="BF82" s="172" t="s">
        <v>33</v>
      </c>
      <c r="BG82" s="170" t="s">
        <v>33</v>
      </c>
      <c r="BH82" s="173" t="s">
        <v>33</v>
      </c>
      <c r="BI82" s="152">
        <v>4132</v>
      </c>
      <c r="BJ82" s="171" t="s">
        <v>33</v>
      </c>
      <c r="BK82" s="171" t="s">
        <v>33</v>
      </c>
      <c r="BL82" s="171" t="s">
        <v>33</v>
      </c>
      <c r="BM82" s="171" t="s">
        <v>33</v>
      </c>
      <c r="BN82" s="172" t="s">
        <v>33</v>
      </c>
      <c r="BO82" s="170" t="s">
        <v>33</v>
      </c>
      <c r="BP82" s="173" t="s">
        <v>33</v>
      </c>
      <c r="BQ82" s="152">
        <v>6644</v>
      </c>
      <c r="BR82" s="171" t="s">
        <v>33</v>
      </c>
      <c r="BS82" s="171" t="s">
        <v>33</v>
      </c>
      <c r="BT82" s="171" t="s">
        <v>33</v>
      </c>
      <c r="BU82" s="171" t="s">
        <v>33</v>
      </c>
      <c r="BV82" s="172" t="s">
        <v>33</v>
      </c>
      <c r="BW82" s="170" t="s">
        <v>33</v>
      </c>
      <c r="BX82" s="173" t="s">
        <v>33</v>
      </c>
      <c r="BY82" s="152">
        <v>0</v>
      </c>
      <c r="BZ82" s="171" t="s">
        <v>33</v>
      </c>
      <c r="CA82" s="171" t="s">
        <v>33</v>
      </c>
      <c r="CB82" s="171" t="s">
        <v>33</v>
      </c>
      <c r="CC82" s="171" t="s">
        <v>33</v>
      </c>
      <c r="CD82" s="172" t="s">
        <v>33</v>
      </c>
      <c r="CE82" s="170" t="s">
        <v>33</v>
      </c>
      <c r="CF82" s="173" t="s">
        <v>33</v>
      </c>
      <c r="CG82" s="153">
        <v>250279</v>
      </c>
      <c r="CH82" s="171" t="s">
        <v>33</v>
      </c>
      <c r="CI82" s="171" t="s">
        <v>33</v>
      </c>
      <c r="CJ82" s="171" t="s">
        <v>33</v>
      </c>
      <c r="CK82" s="171" t="s">
        <v>33</v>
      </c>
      <c r="CL82" s="172" t="s">
        <v>33</v>
      </c>
      <c r="CM82" s="170" t="s">
        <v>33</v>
      </c>
      <c r="CN82" s="174" t="s">
        <v>33</v>
      </c>
    </row>
    <row r="83" spans="1:92" ht="18" customHeight="1" x14ac:dyDescent="0.15">
      <c r="A83" s="67"/>
      <c r="B83" s="236"/>
      <c r="C83" s="239"/>
      <c r="D83" s="70" t="s">
        <v>25</v>
      </c>
      <c r="E83" s="152">
        <v>50148</v>
      </c>
      <c r="F83" s="171" t="s">
        <v>33</v>
      </c>
      <c r="G83" s="171" t="s">
        <v>33</v>
      </c>
      <c r="H83" s="171" t="s">
        <v>33</v>
      </c>
      <c r="I83" s="171" t="s">
        <v>33</v>
      </c>
      <c r="J83" s="172" t="s">
        <v>33</v>
      </c>
      <c r="K83" s="170" t="s">
        <v>33</v>
      </c>
      <c r="L83" s="173" t="s">
        <v>33</v>
      </c>
      <c r="M83" s="152">
        <v>105869</v>
      </c>
      <c r="N83" s="171" t="s">
        <v>33</v>
      </c>
      <c r="O83" s="171" t="s">
        <v>33</v>
      </c>
      <c r="P83" s="171" t="s">
        <v>33</v>
      </c>
      <c r="Q83" s="171" t="s">
        <v>33</v>
      </c>
      <c r="R83" s="172" t="s">
        <v>33</v>
      </c>
      <c r="S83" s="170" t="s">
        <v>33</v>
      </c>
      <c r="T83" s="173" t="s">
        <v>33</v>
      </c>
      <c r="U83" s="152">
        <v>281977</v>
      </c>
      <c r="V83" s="171" t="s">
        <v>33</v>
      </c>
      <c r="W83" s="171" t="s">
        <v>33</v>
      </c>
      <c r="X83" s="171" t="s">
        <v>33</v>
      </c>
      <c r="Y83" s="171" t="s">
        <v>33</v>
      </c>
      <c r="Z83" s="172" t="s">
        <v>33</v>
      </c>
      <c r="AA83" s="170" t="s">
        <v>33</v>
      </c>
      <c r="AB83" s="173" t="s">
        <v>33</v>
      </c>
      <c r="AC83" s="152">
        <v>163831</v>
      </c>
      <c r="AD83" s="171" t="s">
        <v>33</v>
      </c>
      <c r="AE83" s="171" t="s">
        <v>33</v>
      </c>
      <c r="AF83" s="171" t="s">
        <v>33</v>
      </c>
      <c r="AG83" s="171" t="s">
        <v>33</v>
      </c>
      <c r="AH83" s="172" t="s">
        <v>33</v>
      </c>
      <c r="AI83" s="170" t="s">
        <v>33</v>
      </c>
      <c r="AJ83" s="173" t="s">
        <v>33</v>
      </c>
      <c r="AK83" s="153">
        <v>28645</v>
      </c>
      <c r="AL83" s="171" t="s">
        <v>33</v>
      </c>
      <c r="AM83" s="171" t="s">
        <v>33</v>
      </c>
      <c r="AN83" s="171" t="s">
        <v>33</v>
      </c>
      <c r="AO83" s="171" t="s">
        <v>33</v>
      </c>
      <c r="AP83" s="172" t="s">
        <v>33</v>
      </c>
      <c r="AQ83" s="170" t="s">
        <v>33</v>
      </c>
      <c r="AR83" s="173" t="s">
        <v>33</v>
      </c>
      <c r="AS83" s="152">
        <v>57808</v>
      </c>
      <c r="AT83" s="171" t="s">
        <v>33</v>
      </c>
      <c r="AU83" s="171" t="s">
        <v>33</v>
      </c>
      <c r="AV83" s="171" t="s">
        <v>33</v>
      </c>
      <c r="AW83" s="171" t="s">
        <v>33</v>
      </c>
      <c r="AX83" s="172" t="s">
        <v>33</v>
      </c>
      <c r="AY83" s="170" t="s">
        <v>33</v>
      </c>
      <c r="AZ83" s="173" t="s">
        <v>33</v>
      </c>
      <c r="BA83" s="152">
        <v>240127</v>
      </c>
      <c r="BB83" s="171" t="s">
        <v>33</v>
      </c>
      <c r="BC83" s="171" t="s">
        <v>33</v>
      </c>
      <c r="BD83" s="171" t="s">
        <v>33</v>
      </c>
      <c r="BE83" s="171" t="s">
        <v>33</v>
      </c>
      <c r="BF83" s="172" t="s">
        <v>33</v>
      </c>
      <c r="BG83" s="170" t="s">
        <v>33</v>
      </c>
      <c r="BH83" s="173" t="s">
        <v>33</v>
      </c>
      <c r="BI83" s="152">
        <v>13748</v>
      </c>
      <c r="BJ83" s="171" t="s">
        <v>33</v>
      </c>
      <c r="BK83" s="171" t="s">
        <v>33</v>
      </c>
      <c r="BL83" s="171" t="s">
        <v>33</v>
      </c>
      <c r="BM83" s="171" t="s">
        <v>33</v>
      </c>
      <c r="BN83" s="172" t="s">
        <v>33</v>
      </c>
      <c r="BO83" s="170" t="s">
        <v>33</v>
      </c>
      <c r="BP83" s="173" t="s">
        <v>33</v>
      </c>
      <c r="BQ83" s="152">
        <v>74941</v>
      </c>
      <c r="BR83" s="171" t="s">
        <v>33</v>
      </c>
      <c r="BS83" s="171" t="s">
        <v>33</v>
      </c>
      <c r="BT83" s="171" t="s">
        <v>33</v>
      </c>
      <c r="BU83" s="171" t="s">
        <v>33</v>
      </c>
      <c r="BV83" s="172" t="s">
        <v>33</v>
      </c>
      <c r="BW83" s="170" t="s">
        <v>33</v>
      </c>
      <c r="BX83" s="173" t="s">
        <v>33</v>
      </c>
      <c r="BY83" s="152">
        <v>532</v>
      </c>
      <c r="BZ83" s="171" t="s">
        <v>33</v>
      </c>
      <c r="CA83" s="171" t="s">
        <v>33</v>
      </c>
      <c r="CB83" s="171" t="s">
        <v>33</v>
      </c>
      <c r="CC83" s="171" t="s">
        <v>33</v>
      </c>
      <c r="CD83" s="172" t="s">
        <v>33</v>
      </c>
      <c r="CE83" s="170" t="s">
        <v>33</v>
      </c>
      <c r="CF83" s="173" t="s">
        <v>33</v>
      </c>
      <c r="CG83" s="153">
        <v>1018625</v>
      </c>
      <c r="CH83" s="171" t="s">
        <v>33</v>
      </c>
      <c r="CI83" s="171" t="s">
        <v>33</v>
      </c>
      <c r="CJ83" s="171" t="s">
        <v>33</v>
      </c>
      <c r="CK83" s="171" t="s">
        <v>33</v>
      </c>
      <c r="CL83" s="172" t="s">
        <v>33</v>
      </c>
      <c r="CM83" s="170" t="s">
        <v>33</v>
      </c>
      <c r="CN83" s="174" t="s">
        <v>33</v>
      </c>
    </row>
    <row r="84" spans="1:92" ht="18" customHeight="1" x14ac:dyDescent="0.15">
      <c r="A84" s="67"/>
      <c r="B84" s="236"/>
      <c r="C84" s="239"/>
      <c r="D84" s="70" t="s">
        <v>132</v>
      </c>
      <c r="E84" s="152">
        <v>0</v>
      </c>
      <c r="F84" s="171" t="s">
        <v>33</v>
      </c>
      <c r="G84" s="171" t="s">
        <v>33</v>
      </c>
      <c r="H84" s="171" t="s">
        <v>33</v>
      </c>
      <c r="I84" s="171" t="s">
        <v>33</v>
      </c>
      <c r="J84" s="172" t="s">
        <v>33</v>
      </c>
      <c r="K84" s="170" t="s">
        <v>33</v>
      </c>
      <c r="L84" s="173" t="s">
        <v>33</v>
      </c>
      <c r="M84" s="152">
        <v>0</v>
      </c>
      <c r="N84" s="171" t="s">
        <v>33</v>
      </c>
      <c r="O84" s="171" t="s">
        <v>33</v>
      </c>
      <c r="P84" s="171" t="s">
        <v>33</v>
      </c>
      <c r="Q84" s="171" t="s">
        <v>33</v>
      </c>
      <c r="R84" s="172" t="s">
        <v>33</v>
      </c>
      <c r="S84" s="170" t="s">
        <v>33</v>
      </c>
      <c r="T84" s="173" t="s">
        <v>33</v>
      </c>
      <c r="U84" s="152">
        <v>552</v>
      </c>
      <c r="V84" s="171" t="s">
        <v>33</v>
      </c>
      <c r="W84" s="171" t="s">
        <v>33</v>
      </c>
      <c r="X84" s="171" t="s">
        <v>33</v>
      </c>
      <c r="Y84" s="171" t="s">
        <v>33</v>
      </c>
      <c r="Z84" s="172" t="s">
        <v>33</v>
      </c>
      <c r="AA84" s="170" t="s">
        <v>33</v>
      </c>
      <c r="AB84" s="173" t="s">
        <v>33</v>
      </c>
      <c r="AC84" s="152">
        <v>0</v>
      </c>
      <c r="AD84" s="171" t="s">
        <v>33</v>
      </c>
      <c r="AE84" s="171" t="s">
        <v>33</v>
      </c>
      <c r="AF84" s="171" t="s">
        <v>33</v>
      </c>
      <c r="AG84" s="171" t="s">
        <v>33</v>
      </c>
      <c r="AH84" s="172" t="s">
        <v>33</v>
      </c>
      <c r="AI84" s="170" t="s">
        <v>33</v>
      </c>
      <c r="AJ84" s="173" t="s">
        <v>33</v>
      </c>
      <c r="AK84" s="153">
        <v>0</v>
      </c>
      <c r="AL84" s="171" t="s">
        <v>33</v>
      </c>
      <c r="AM84" s="171" t="s">
        <v>33</v>
      </c>
      <c r="AN84" s="171" t="s">
        <v>33</v>
      </c>
      <c r="AO84" s="171" t="s">
        <v>33</v>
      </c>
      <c r="AP84" s="172" t="s">
        <v>33</v>
      </c>
      <c r="AQ84" s="170" t="s">
        <v>33</v>
      </c>
      <c r="AR84" s="173" t="s">
        <v>33</v>
      </c>
      <c r="AS84" s="152">
        <v>3041</v>
      </c>
      <c r="AT84" s="171" t="s">
        <v>33</v>
      </c>
      <c r="AU84" s="171" t="s">
        <v>33</v>
      </c>
      <c r="AV84" s="171" t="s">
        <v>33</v>
      </c>
      <c r="AW84" s="171" t="s">
        <v>33</v>
      </c>
      <c r="AX84" s="172" t="s">
        <v>33</v>
      </c>
      <c r="AY84" s="170" t="s">
        <v>33</v>
      </c>
      <c r="AZ84" s="173" t="s">
        <v>33</v>
      </c>
      <c r="BA84" s="152">
        <v>0</v>
      </c>
      <c r="BB84" s="171" t="s">
        <v>33</v>
      </c>
      <c r="BC84" s="171" t="s">
        <v>33</v>
      </c>
      <c r="BD84" s="171" t="s">
        <v>33</v>
      </c>
      <c r="BE84" s="171" t="s">
        <v>33</v>
      </c>
      <c r="BF84" s="172" t="s">
        <v>33</v>
      </c>
      <c r="BG84" s="170" t="s">
        <v>33</v>
      </c>
      <c r="BH84" s="173" t="s">
        <v>33</v>
      </c>
      <c r="BI84" s="152">
        <v>0</v>
      </c>
      <c r="BJ84" s="171" t="s">
        <v>33</v>
      </c>
      <c r="BK84" s="171" t="s">
        <v>33</v>
      </c>
      <c r="BL84" s="171" t="s">
        <v>33</v>
      </c>
      <c r="BM84" s="171" t="s">
        <v>33</v>
      </c>
      <c r="BN84" s="172" t="s">
        <v>33</v>
      </c>
      <c r="BO84" s="170" t="s">
        <v>33</v>
      </c>
      <c r="BP84" s="173" t="s">
        <v>33</v>
      </c>
      <c r="BQ84" s="152">
        <v>211</v>
      </c>
      <c r="BR84" s="171" t="s">
        <v>33</v>
      </c>
      <c r="BS84" s="171" t="s">
        <v>33</v>
      </c>
      <c r="BT84" s="171" t="s">
        <v>33</v>
      </c>
      <c r="BU84" s="171" t="s">
        <v>33</v>
      </c>
      <c r="BV84" s="172" t="s">
        <v>33</v>
      </c>
      <c r="BW84" s="170" t="s">
        <v>33</v>
      </c>
      <c r="BX84" s="173" t="s">
        <v>33</v>
      </c>
      <c r="BY84" s="152">
        <v>0</v>
      </c>
      <c r="BZ84" s="171" t="s">
        <v>33</v>
      </c>
      <c r="CA84" s="171" t="s">
        <v>33</v>
      </c>
      <c r="CB84" s="171" t="s">
        <v>33</v>
      </c>
      <c r="CC84" s="171" t="s">
        <v>33</v>
      </c>
      <c r="CD84" s="172" t="s">
        <v>33</v>
      </c>
      <c r="CE84" s="170" t="s">
        <v>33</v>
      </c>
      <c r="CF84" s="173" t="s">
        <v>33</v>
      </c>
      <c r="CG84" s="153">
        <v>3804</v>
      </c>
      <c r="CH84" s="171" t="s">
        <v>33</v>
      </c>
      <c r="CI84" s="171" t="s">
        <v>33</v>
      </c>
      <c r="CJ84" s="171" t="s">
        <v>33</v>
      </c>
      <c r="CK84" s="171" t="s">
        <v>33</v>
      </c>
      <c r="CL84" s="172" t="s">
        <v>33</v>
      </c>
      <c r="CM84" s="170" t="s">
        <v>33</v>
      </c>
      <c r="CN84" s="174" t="s">
        <v>33</v>
      </c>
    </row>
    <row r="85" spans="1:92" ht="18" customHeight="1" x14ac:dyDescent="0.15">
      <c r="A85" s="67">
        <v>1</v>
      </c>
      <c r="B85" s="236"/>
      <c r="C85" s="239"/>
      <c r="D85" s="70" t="s">
        <v>26</v>
      </c>
      <c r="E85" s="152">
        <v>13186</v>
      </c>
      <c r="F85" s="171" t="s">
        <v>33</v>
      </c>
      <c r="G85" s="171" t="s">
        <v>33</v>
      </c>
      <c r="H85" s="171" t="s">
        <v>33</v>
      </c>
      <c r="I85" s="171" t="s">
        <v>33</v>
      </c>
      <c r="J85" s="172" t="s">
        <v>33</v>
      </c>
      <c r="K85" s="170" t="s">
        <v>33</v>
      </c>
      <c r="L85" s="173" t="s">
        <v>33</v>
      </c>
      <c r="M85" s="152">
        <v>123296</v>
      </c>
      <c r="N85" s="171" t="s">
        <v>33</v>
      </c>
      <c r="O85" s="171" t="s">
        <v>33</v>
      </c>
      <c r="P85" s="171" t="s">
        <v>33</v>
      </c>
      <c r="Q85" s="171" t="s">
        <v>33</v>
      </c>
      <c r="R85" s="172" t="s">
        <v>33</v>
      </c>
      <c r="S85" s="170" t="s">
        <v>33</v>
      </c>
      <c r="T85" s="173" t="s">
        <v>33</v>
      </c>
      <c r="U85" s="152">
        <v>696605</v>
      </c>
      <c r="V85" s="171" t="s">
        <v>33</v>
      </c>
      <c r="W85" s="171" t="s">
        <v>33</v>
      </c>
      <c r="X85" s="171" t="s">
        <v>33</v>
      </c>
      <c r="Y85" s="171" t="s">
        <v>33</v>
      </c>
      <c r="Z85" s="172" t="s">
        <v>33</v>
      </c>
      <c r="AA85" s="170" t="s">
        <v>33</v>
      </c>
      <c r="AB85" s="173" t="s">
        <v>33</v>
      </c>
      <c r="AC85" s="152">
        <v>450268</v>
      </c>
      <c r="AD85" s="171" t="s">
        <v>33</v>
      </c>
      <c r="AE85" s="171" t="s">
        <v>33</v>
      </c>
      <c r="AF85" s="171" t="s">
        <v>33</v>
      </c>
      <c r="AG85" s="171" t="s">
        <v>33</v>
      </c>
      <c r="AH85" s="172" t="s">
        <v>33</v>
      </c>
      <c r="AI85" s="170" t="s">
        <v>33</v>
      </c>
      <c r="AJ85" s="173" t="s">
        <v>33</v>
      </c>
      <c r="AK85" s="153">
        <v>0</v>
      </c>
      <c r="AL85" s="171" t="s">
        <v>33</v>
      </c>
      <c r="AM85" s="171" t="s">
        <v>33</v>
      </c>
      <c r="AN85" s="171" t="s">
        <v>33</v>
      </c>
      <c r="AO85" s="171" t="s">
        <v>33</v>
      </c>
      <c r="AP85" s="172" t="s">
        <v>33</v>
      </c>
      <c r="AQ85" s="170" t="s">
        <v>33</v>
      </c>
      <c r="AR85" s="173" t="s">
        <v>33</v>
      </c>
      <c r="AS85" s="152">
        <v>568891</v>
      </c>
      <c r="AT85" s="171" t="s">
        <v>33</v>
      </c>
      <c r="AU85" s="171" t="s">
        <v>33</v>
      </c>
      <c r="AV85" s="171" t="s">
        <v>33</v>
      </c>
      <c r="AW85" s="171" t="s">
        <v>33</v>
      </c>
      <c r="AX85" s="172" t="s">
        <v>33</v>
      </c>
      <c r="AY85" s="170" t="s">
        <v>33</v>
      </c>
      <c r="AZ85" s="173" t="s">
        <v>33</v>
      </c>
      <c r="BA85" s="152">
        <v>365041</v>
      </c>
      <c r="BB85" s="171" t="s">
        <v>33</v>
      </c>
      <c r="BC85" s="171" t="s">
        <v>33</v>
      </c>
      <c r="BD85" s="171" t="s">
        <v>33</v>
      </c>
      <c r="BE85" s="171" t="s">
        <v>33</v>
      </c>
      <c r="BF85" s="172" t="s">
        <v>33</v>
      </c>
      <c r="BG85" s="170" t="s">
        <v>33</v>
      </c>
      <c r="BH85" s="173" t="s">
        <v>33</v>
      </c>
      <c r="BI85" s="152">
        <v>45679</v>
      </c>
      <c r="BJ85" s="171" t="s">
        <v>33</v>
      </c>
      <c r="BK85" s="171" t="s">
        <v>33</v>
      </c>
      <c r="BL85" s="171" t="s">
        <v>33</v>
      </c>
      <c r="BM85" s="171" t="s">
        <v>33</v>
      </c>
      <c r="BN85" s="172" t="s">
        <v>33</v>
      </c>
      <c r="BO85" s="170" t="s">
        <v>33</v>
      </c>
      <c r="BP85" s="173" t="s">
        <v>33</v>
      </c>
      <c r="BQ85" s="152">
        <v>99573</v>
      </c>
      <c r="BR85" s="171" t="s">
        <v>33</v>
      </c>
      <c r="BS85" s="171" t="s">
        <v>33</v>
      </c>
      <c r="BT85" s="171" t="s">
        <v>33</v>
      </c>
      <c r="BU85" s="171" t="s">
        <v>33</v>
      </c>
      <c r="BV85" s="172" t="s">
        <v>33</v>
      </c>
      <c r="BW85" s="170" t="s">
        <v>33</v>
      </c>
      <c r="BX85" s="173" t="s">
        <v>33</v>
      </c>
      <c r="BY85" s="152">
        <v>0</v>
      </c>
      <c r="BZ85" s="171" t="s">
        <v>33</v>
      </c>
      <c r="CA85" s="171" t="s">
        <v>33</v>
      </c>
      <c r="CB85" s="171" t="s">
        <v>33</v>
      </c>
      <c r="CC85" s="171" t="s">
        <v>33</v>
      </c>
      <c r="CD85" s="172" t="s">
        <v>33</v>
      </c>
      <c r="CE85" s="170" t="s">
        <v>33</v>
      </c>
      <c r="CF85" s="173" t="s">
        <v>33</v>
      </c>
      <c r="CG85" s="153">
        <v>2365959</v>
      </c>
      <c r="CH85" s="171" t="s">
        <v>33</v>
      </c>
      <c r="CI85" s="171" t="s">
        <v>33</v>
      </c>
      <c r="CJ85" s="171" t="s">
        <v>33</v>
      </c>
      <c r="CK85" s="171" t="s">
        <v>33</v>
      </c>
      <c r="CL85" s="172" t="s">
        <v>33</v>
      </c>
      <c r="CM85" s="170" t="s">
        <v>33</v>
      </c>
      <c r="CN85" s="174" t="s">
        <v>33</v>
      </c>
    </row>
    <row r="86" spans="1:92" ht="18" customHeight="1" x14ac:dyDescent="0.15">
      <c r="A86" s="67" t="s">
        <v>22</v>
      </c>
      <c r="B86" s="236"/>
      <c r="C86" s="239"/>
      <c r="D86" s="70" t="s">
        <v>32</v>
      </c>
      <c r="E86" s="152">
        <v>0</v>
      </c>
      <c r="F86" s="171" t="s">
        <v>33</v>
      </c>
      <c r="G86" s="171" t="s">
        <v>33</v>
      </c>
      <c r="H86" s="171" t="s">
        <v>33</v>
      </c>
      <c r="I86" s="171" t="s">
        <v>33</v>
      </c>
      <c r="J86" s="172" t="s">
        <v>33</v>
      </c>
      <c r="K86" s="170" t="s">
        <v>33</v>
      </c>
      <c r="L86" s="173" t="s">
        <v>33</v>
      </c>
      <c r="M86" s="152">
        <v>0</v>
      </c>
      <c r="N86" s="171" t="s">
        <v>33</v>
      </c>
      <c r="O86" s="171" t="s">
        <v>33</v>
      </c>
      <c r="P86" s="171" t="s">
        <v>33</v>
      </c>
      <c r="Q86" s="171" t="s">
        <v>33</v>
      </c>
      <c r="R86" s="172" t="s">
        <v>33</v>
      </c>
      <c r="S86" s="170" t="s">
        <v>33</v>
      </c>
      <c r="T86" s="173" t="s">
        <v>33</v>
      </c>
      <c r="U86" s="152">
        <v>1819</v>
      </c>
      <c r="V86" s="171" t="s">
        <v>33</v>
      </c>
      <c r="W86" s="171" t="s">
        <v>33</v>
      </c>
      <c r="X86" s="171" t="s">
        <v>33</v>
      </c>
      <c r="Y86" s="171" t="s">
        <v>33</v>
      </c>
      <c r="Z86" s="172" t="s">
        <v>33</v>
      </c>
      <c r="AA86" s="170" t="s">
        <v>33</v>
      </c>
      <c r="AB86" s="173" t="s">
        <v>33</v>
      </c>
      <c r="AC86" s="152">
        <v>0</v>
      </c>
      <c r="AD86" s="171" t="s">
        <v>33</v>
      </c>
      <c r="AE86" s="171" t="s">
        <v>33</v>
      </c>
      <c r="AF86" s="171" t="s">
        <v>33</v>
      </c>
      <c r="AG86" s="171" t="s">
        <v>33</v>
      </c>
      <c r="AH86" s="172" t="s">
        <v>33</v>
      </c>
      <c r="AI86" s="170" t="s">
        <v>33</v>
      </c>
      <c r="AJ86" s="173" t="s">
        <v>33</v>
      </c>
      <c r="AK86" s="153">
        <v>0</v>
      </c>
      <c r="AL86" s="171" t="s">
        <v>33</v>
      </c>
      <c r="AM86" s="171" t="s">
        <v>33</v>
      </c>
      <c r="AN86" s="171" t="s">
        <v>33</v>
      </c>
      <c r="AO86" s="171" t="s">
        <v>33</v>
      </c>
      <c r="AP86" s="172" t="s">
        <v>33</v>
      </c>
      <c r="AQ86" s="170" t="s">
        <v>33</v>
      </c>
      <c r="AR86" s="173" t="s">
        <v>33</v>
      </c>
      <c r="AS86" s="152">
        <v>0</v>
      </c>
      <c r="AT86" s="171" t="s">
        <v>33</v>
      </c>
      <c r="AU86" s="171" t="s">
        <v>33</v>
      </c>
      <c r="AV86" s="171" t="s">
        <v>33</v>
      </c>
      <c r="AW86" s="171" t="s">
        <v>33</v>
      </c>
      <c r="AX86" s="172" t="s">
        <v>33</v>
      </c>
      <c r="AY86" s="170" t="s">
        <v>33</v>
      </c>
      <c r="AZ86" s="173" t="s">
        <v>33</v>
      </c>
      <c r="BA86" s="152">
        <v>0</v>
      </c>
      <c r="BB86" s="171" t="s">
        <v>33</v>
      </c>
      <c r="BC86" s="171" t="s">
        <v>33</v>
      </c>
      <c r="BD86" s="171" t="s">
        <v>33</v>
      </c>
      <c r="BE86" s="171" t="s">
        <v>33</v>
      </c>
      <c r="BF86" s="172" t="s">
        <v>33</v>
      </c>
      <c r="BG86" s="170" t="s">
        <v>33</v>
      </c>
      <c r="BH86" s="173" t="s">
        <v>33</v>
      </c>
      <c r="BI86" s="152">
        <v>0</v>
      </c>
      <c r="BJ86" s="171" t="s">
        <v>33</v>
      </c>
      <c r="BK86" s="171" t="s">
        <v>33</v>
      </c>
      <c r="BL86" s="171" t="s">
        <v>33</v>
      </c>
      <c r="BM86" s="171" t="s">
        <v>33</v>
      </c>
      <c r="BN86" s="172" t="s">
        <v>33</v>
      </c>
      <c r="BO86" s="170" t="s">
        <v>33</v>
      </c>
      <c r="BP86" s="173" t="s">
        <v>33</v>
      </c>
      <c r="BQ86" s="152">
        <v>0</v>
      </c>
      <c r="BR86" s="171" t="s">
        <v>33</v>
      </c>
      <c r="BS86" s="171" t="s">
        <v>33</v>
      </c>
      <c r="BT86" s="171" t="s">
        <v>33</v>
      </c>
      <c r="BU86" s="171" t="s">
        <v>33</v>
      </c>
      <c r="BV86" s="172" t="s">
        <v>33</v>
      </c>
      <c r="BW86" s="170" t="s">
        <v>33</v>
      </c>
      <c r="BX86" s="173" t="s">
        <v>33</v>
      </c>
      <c r="BY86" s="152">
        <v>0</v>
      </c>
      <c r="BZ86" s="171" t="s">
        <v>33</v>
      </c>
      <c r="CA86" s="171" t="s">
        <v>33</v>
      </c>
      <c r="CB86" s="171" t="s">
        <v>33</v>
      </c>
      <c r="CC86" s="171" t="s">
        <v>33</v>
      </c>
      <c r="CD86" s="172" t="s">
        <v>33</v>
      </c>
      <c r="CE86" s="170" t="s">
        <v>33</v>
      </c>
      <c r="CF86" s="173" t="s">
        <v>33</v>
      </c>
      <c r="CG86" s="153">
        <v>1819</v>
      </c>
      <c r="CH86" s="171" t="s">
        <v>33</v>
      </c>
      <c r="CI86" s="171" t="s">
        <v>33</v>
      </c>
      <c r="CJ86" s="171" t="s">
        <v>33</v>
      </c>
      <c r="CK86" s="171" t="s">
        <v>33</v>
      </c>
      <c r="CL86" s="172" t="s">
        <v>33</v>
      </c>
      <c r="CM86" s="170" t="s">
        <v>33</v>
      </c>
      <c r="CN86" s="174" t="s">
        <v>33</v>
      </c>
    </row>
    <row r="87" spans="1:92" ht="18" customHeight="1" x14ac:dyDescent="0.15">
      <c r="A87" s="67"/>
      <c r="B87" s="236"/>
      <c r="C87" s="239"/>
      <c r="D87" s="70" t="s">
        <v>20</v>
      </c>
      <c r="E87" s="152">
        <v>30714</v>
      </c>
      <c r="F87" s="171" t="s">
        <v>33</v>
      </c>
      <c r="G87" s="171" t="s">
        <v>33</v>
      </c>
      <c r="H87" s="171" t="s">
        <v>33</v>
      </c>
      <c r="I87" s="171" t="s">
        <v>33</v>
      </c>
      <c r="J87" s="172" t="s">
        <v>33</v>
      </c>
      <c r="K87" s="170" t="s">
        <v>33</v>
      </c>
      <c r="L87" s="173" t="s">
        <v>33</v>
      </c>
      <c r="M87" s="152">
        <v>127908</v>
      </c>
      <c r="N87" s="171" t="s">
        <v>33</v>
      </c>
      <c r="O87" s="171" t="s">
        <v>33</v>
      </c>
      <c r="P87" s="171" t="s">
        <v>33</v>
      </c>
      <c r="Q87" s="171" t="s">
        <v>33</v>
      </c>
      <c r="R87" s="172" t="s">
        <v>33</v>
      </c>
      <c r="S87" s="170" t="s">
        <v>33</v>
      </c>
      <c r="T87" s="173" t="s">
        <v>33</v>
      </c>
      <c r="U87" s="152">
        <v>315388</v>
      </c>
      <c r="V87" s="171" t="s">
        <v>33</v>
      </c>
      <c r="W87" s="171" t="s">
        <v>33</v>
      </c>
      <c r="X87" s="171" t="s">
        <v>33</v>
      </c>
      <c r="Y87" s="171" t="s">
        <v>33</v>
      </c>
      <c r="Z87" s="172" t="s">
        <v>33</v>
      </c>
      <c r="AA87" s="170" t="s">
        <v>33</v>
      </c>
      <c r="AB87" s="173" t="s">
        <v>33</v>
      </c>
      <c r="AC87" s="152">
        <v>155887</v>
      </c>
      <c r="AD87" s="171" t="s">
        <v>33</v>
      </c>
      <c r="AE87" s="171" t="s">
        <v>33</v>
      </c>
      <c r="AF87" s="171" t="s">
        <v>33</v>
      </c>
      <c r="AG87" s="171" t="s">
        <v>33</v>
      </c>
      <c r="AH87" s="172" t="s">
        <v>33</v>
      </c>
      <c r="AI87" s="170" t="s">
        <v>33</v>
      </c>
      <c r="AJ87" s="173" t="s">
        <v>33</v>
      </c>
      <c r="AK87" s="153">
        <v>50330</v>
      </c>
      <c r="AL87" s="171" t="s">
        <v>33</v>
      </c>
      <c r="AM87" s="171" t="s">
        <v>33</v>
      </c>
      <c r="AN87" s="171" t="s">
        <v>33</v>
      </c>
      <c r="AO87" s="171" t="s">
        <v>33</v>
      </c>
      <c r="AP87" s="172" t="s">
        <v>33</v>
      </c>
      <c r="AQ87" s="170" t="s">
        <v>33</v>
      </c>
      <c r="AR87" s="173" t="s">
        <v>33</v>
      </c>
      <c r="AS87" s="152">
        <v>339336</v>
      </c>
      <c r="AT87" s="171" t="s">
        <v>33</v>
      </c>
      <c r="AU87" s="171" t="s">
        <v>33</v>
      </c>
      <c r="AV87" s="171" t="s">
        <v>33</v>
      </c>
      <c r="AW87" s="171" t="s">
        <v>33</v>
      </c>
      <c r="AX87" s="172" t="s">
        <v>33</v>
      </c>
      <c r="AY87" s="170" t="s">
        <v>33</v>
      </c>
      <c r="AZ87" s="173" t="s">
        <v>33</v>
      </c>
      <c r="BA87" s="152">
        <v>112548</v>
      </c>
      <c r="BB87" s="171" t="s">
        <v>33</v>
      </c>
      <c r="BC87" s="171" t="s">
        <v>33</v>
      </c>
      <c r="BD87" s="171" t="s">
        <v>33</v>
      </c>
      <c r="BE87" s="171" t="s">
        <v>33</v>
      </c>
      <c r="BF87" s="172" t="s">
        <v>33</v>
      </c>
      <c r="BG87" s="170" t="s">
        <v>33</v>
      </c>
      <c r="BH87" s="173" t="s">
        <v>33</v>
      </c>
      <c r="BI87" s="152">
        <v>45505</v>
      </c>
      <c r="BJ87" s="171" t="s">
        <v>33</v>
      </c>
      <c r="BK87" s="171" t="s">
        <v>33</v>
      </c>
      <c r="BL87" s="171" t="s">
        <v>33</v>
      </c>
      <c r="BM87" s="171" t="s">
        <v>33</v>
      </c>
      <c r="BN87" s="172" t="s">
        <v>33</v>
      </c>
      <c r="BO87" s="170" t="s">
        <v>33</v>
      </c>
      <c r="BP87" s="173" t="s">
        <v>33</v>
      </c>
      <c r="BQ87" s="152">
        <v>209863</v>
      </c>
      <c r="BR87" s="171" t="s">
        <v>33</v>
      </c>
      <c r="BS87" s="171" t="s">
        <v>33</v>
      </c>
      <c r="BT87" s="171" t="s">
        <v>33</v>
      </c>
      <c r="BU87" s="171" t="s">
        <v>33</v>
      </c>
      <c r="BV87" s="172" t="s">
        <v>33</v>
      </c>
      <c r="BW87" s="170" t="s">
        <v>33</v>
      </c>
      <c r="BX87" s="173" t="s">
        <v>33</v>
      </c>
      <c r="BY87" s="152">
        <v>14201</v>
      </c>
      <c r="BZ87" s="171" t="s">
        <v>33</v>
      </c>
      <c r="CA87" s="171" t="s">
        <v>33</v>
      </c>
      <c r="CB87" s="171" t="s">
        <v>33</v>
      </c>
      <c r="CC87" s="171" t="s">
        <v>33</v>
      </c>
      <c r="CD87" s="172" t="s">
        <v>33</v>
      </c>
      <c r="CE87" s="170" t="s">
        <v>33</v>
      </c>
      <c r="CF87" s="173" t="s">
        <v>33</v>
      </c>
      <c r="CG87" s="153">
        <v>1402400</v>
      </c>
      <c r="CH87" s="171" t="s">
        <v>33</v>
      </c>
      <c r="CI87" s="171" t="s">
        <v>33</v>
      </c>
      <c r="CJ87" s="171" t="s">
        <v>33</v>
      </c>
      <c r="CK87" s="171" t="s">
        <v>33</v>
      </c>
      <c r="CL87" s="172" t="s">
        <v>33</v>
      </c>
      <c r="CM87" s="170" t="s">
        <v>33</v>
      </c>
      <c r="CN87" s="174" t="s">
        <v>33</v>
      </c>
    </row>
    <row r="88" spans="1:92" ht="18" customHeight="1" x14ac:dyDescent="0.15">
      <c r="A88" s="67"/>
      <c r="B88" s="237"/>
      <c r="C88" s="240"/>
      <c r="D88" s="70" t="s">
        <v>1</v>
      </c>
      <c r="E88" s="152">
        <v>283390</v>
      </c>
      <c r="F88" s="171" t="s">
        <v>33</v>
      </c>
      <c r="G88" s="171" t="s">
        <v>33</v>
      </c>
      <c r="H88" s="171" t="s">
        <v>33</v>
      </c>
      <c r="I88" s="171" t="s">
        <v>33</v>
      </c>
      <c r="J88" s="172" t="s">
        <v>33</v>
      </c>
      <c r="K88" s="170" t="s">
        <v>33</v>
      </c>
      <c r="L88" s="173" t="s">
        <v>33</v>
      </c>
      <c r="M88" s="152">
        <v>416921</v>
      </c>
      <c r="N88" s="171" t="s">
        <v>33</v>
      </c>
      <c r="O88" s="171" t="s">
        <v>33</v>
      </c>
      <c r="P88" s="171" t="s">
        <v>33</v>
      </c>
      <c r="Q88" s="171" t="s">
        <v>33</v>
      </c>
      <c r="R88" s="172" t="s">
        <v>33</v>
      </c>
      <c r="S88" s="170" t="s">
        <v>33</v>
      </c>
      <c r="T88" s="173" t="s">
        <v>33</v>
      </c>
      <c r="U88" s="152">
        <v>1486385</v>
      </c>
      <c r="V88" s="171" t="s">
        <v>33</v>
      </c>
      <c r="W88" s="171" t="s">
        <v>33</v>
      </c>
      <c r="X88" s="171" t="s">
        <v>33</v>
      </c>
      <c r="Y88" s="171" t="s">
        <v>33</v>
      </c>
      <c r="Z88" s="172" t="s">
        <v>33</v>
      </c>
      <c r="AA88" s="170" t="s">
        <v>33</v>
      </c>
      <c r="AB88" s="173" t="s">
        <v>33</v>
      </c>
      <c r="AC88" s="152">
        <v>1237241</v>
      </c>
      <c r="AD88" s="171" t="s">
        <v>33</v>
      </c>
      <c r="AE88" s="171" t="s">
        <v>33</v>
      </c>
      <c r="AF88" s="171" t="s">
        <v>33</v>
      </c>
      <c r="AG88" s="171" t="s">
        <v>33</v>
      </c>
      <c r="AH88" s="172" t="s">
        <v>33</v>
      </c>
      <c r="AI88" s="170" t="s">
        <v>33</v>
      </c>
      <c r="AJ88" s="173" t="s">
        <v>33</v>
      </c>
      <c r="AK88" s="153">
        <v>94761</v>
      </c>
      <c r="AL88" s="171" t="s">
        <v>33</v>
      </c>
      <c r="AM88" s="171" t="s">
        <v>33</v>
      </c>
      <c r="AN88" s="171" t="s">
        <v>33</v>
      </c>
      <c r="AO88" s="171" t="s">
        <v>33</v>
      </c>
      <c r="AP88" s="172" t="s">
        <v>33</v>
      </c>
      <c r="AQ88" s="170" t="s">
        <v>33</v>
      </c>
      <c r="AR88" s="173" t="s">
        <v>33</v>
      </c>
      <c r="AS88" s="152">
        <v>1326216</v>
      </c>
      <c r="AT88" s="171" t="s">
        <v>33</v>
      </c>
      <c r="AU88" s="171" t="s">
        <v>33</v>
      </c>
      <c r="AV88" s="171" t="s">
        <v>33</v>
      </c>
      <c r="AW88" s="171" t="s">
        <v>33</v>
      </c>
      <c r="AX88" s="172" t="s">
        <v>33</v>
      </c>
      <c r="AY88" s="170" t="s">
        <v>33</v>
      </c>
      <c r="AZ88" s="173" t="s">
        <v>33</v>
      </c>
      <c r="BA88" s="152">
        <v>1659210</v>
      </c>
      <c r="BB88" s="171" t="s">
        <v>33</v>
      </c>
      <c r="BC88" s="171" t="s">
        <v>33</v>
      </c>
      <c r="BD88" s="171" t="s">
        <v>33</v>
      </c>
      <c r="BE88" s="171" t="s">
        <v>33</v>
      </c>
      <c r="BF88" s="172" t="s">
        <v>33</v>
      </c>
      <c r="BG88" s="170" t="s">
        <v>33</v>
      </c>
      <c r="BH88" s="173" t="s">
        <v>33</v>
      </c>
      <c r="BI88" s="152">
        <v>175756</v>
      </c>
      <c r="BJ88" s="171" t="s">
        <v>33</v>
      </c>
      <c r="BK88" s="171" t="s">
        <v>33</v>
      </c>
      <c r="BL88" s="171" t="s">
        <v>33</v>
      </c>
      <c r="BM88" s="171" t="s">
        <v>33</v>
      </c>
      <c r="BN88" s="172" t="s">
        <v>33</v>
      </c>
      <c r="BO88" s="170" t="s">
        <v>33</v>
      </c>
      <c r="BP88" s="173" t="s">
        <v>33</v>
      </c>
      <c r="BQ88" s="152">
        <v>482036</v>
      </c>
      <c r="BR88" s="171" t="s">
        <v>33</v>
      </c>
      <c r="BS88" s="171" t="s">
        <v>33</v>
      </c>
      <c r="BT88" s="171" t="s">
        <v>33</v>
      </c>
      <c r="BU88" s="171" t="s">
        <v>33</v>
      </c>
      <c r="BV88" s="172" t="s">
        <v>33</v>
      </c>
      <c r="BW88" s="170" t="s">
        <v>33</v>
      </c>
      <c r="BX88" s="173" t="s">
        <v>33</v>
      </c>
      <c r="BY88" s="152">
        <v>14733</v>
      </c>
      <c r="BZ88" s="171" t="s">
        <v>33</v>
      </c>
      <c r="CA88" s="171" t="s">
        <v>33</v>
      </c>
      <c r="CB88" s="171" t="s">
        <v>33</v>
      </c>
      <c r="CC88" s="171" t="s">
        <v>33</v>
      </c>
      <c r="CD88" s="172" t="s">
        <v>33</v>
      </c>
      <c r="CE88" s="170" t="s">
        <v>33</v>
      </c>
      <c r="CF88" s="173" t="s">
        <v>33</v>
      </c>
      <c r="CG88" s="153">
        <v>7180862</v>
      </c>
      <c r="CH88" s="171" t="s">
        <v>33</v>
      </c>
      <c r="CI88" s="171" t="s">
        <v>33</v>
      </c>
      <c r="CJ88" s="171" t="s">
        <v>33</v>
      </c>
      <c r="CK88" s="171" t="s">
        <v>33</v>
      </c>
      <c r="CL88" s="172" t="s">
        <v>33</v>
      </c>
      <c r="CM88" s="170" t="s">
        <v>33</v>
      </c>
      <c r="CN88" s="174" t="s">
        <v>33</v>
      </c>
    </row>
    <row r="89" spans="1:92" ht="18" customHeight="1" x14ac:dyDescent="0.15">
      <c r="A89" s="67"/>
      <c r="B89" s="222" t="s">
        <v>9</v>
      </c>
      <c r="C89" s="196"/>
      <c r="D89" s="245"/>
      <c r="E89" s="133">
        <v>0</v>
      </c>
      <c r="F89" s="134">
        <v>0</v>
      </c>
      <c r="G89" s="134">
        <v>0</v>
      </c>
      <c r="H89" s="134">
        <v>0</v>
      </c>
      <c r="I89" s="134">
        <v>0</v>
      </c>
      <c r="J89" s="135">
        <v>0</v>
      </c>
      <c r="K89" s="136">
        <v>0</v>
      </c>
      <c r="L89" s="137">
        <v>0</v>
      </c>
      <c r="M89" s="133">
        <v>0</v>
      </c>
      <c r="N89" s="134">
        <v>0</v>
      </c>
      <c r="O89" s="134">
        <v>0</v>
      </c>
      <c r="P89" s="134">
        <v>0</v>
      </c>
      <c r="Q89" s="134">
        <v>0</v>
      </c>
      <c r="R89" s="135">
        <v>0</v>
      </c>
      <c r="S89" s="136">
        <v>0</v>
      </c>
      <c r="T89" s="137">
        <v>0</v>
      </c>
      <c r="U89" s="133">
        <v>0</v>
      </c>
      <c r="V89" s="134">
        <v>0</v>
      </c>
      <c r="W89" s="134">
        <v>0</v>
      </c>
      <c r="X89" s="134">
        <v>0</v>
      </c>
      <c r="Y89" s="134">
        <v>0</v>
      </c>
      <c r="Z89" s="135">
        <v>0</v>
      </c>
      <c r="AA89" s="136">
        <v>0</v>
      </c>
      <c r="AB89" s="137">
        <v>0</v>
      </c>
      <c r="AC89" s="133">
        <v>0</v>
      </c>
      <c r="AD89" s="134">
        <v>0</v>
      </c>
      <c r="AE89" s="134">
        <v>0</v>
      </c>
      <c r="AF89" s="134">
        <v>0</v>
      </c>
      <c r="AG89" s="134">
        <v>0</v>
      </c>
      <c r="AH89" s="135">
        <v>0</v>
      </c>
      <c r="AI89" s="136">
        <v>0</v>
      </c>
      <c r="AJ89" s="137">
        <v>0</v>
      </c>
      <c r="AK89" s="138">
        <v>0</v>
      </c>
      <c r="AL89" s="134">
        <v>0</v>
      </c>
      <c r="AM89" s="134">
        <v>0</v>
      </c>
      <c r="AN89" s="134">
        <v>0</v>
      </c>
      <c r="AO89" s="134">
        <v>0</v>
      </c>
      <c r="AP89" s="135">
        <v>0</v>
      </c>
      <c r="AQ89" s="136">
        <v>0</v>
      </c>
      <c r="AR89" s="137">
        <v>0</v>
      </c>
      <c r="AS89" s="133">
        <v>0</v>
      </c>
      <c r="AT89" s="134">
        <v>0</v>
      </c>
      <c r="AU89" s="134">
        <v>0</v>
      </c>
      <c r="AV89" s="134">
        <v>0</v>
      </c>
      <c r="AW89" s="134">
        <v>0</v>
      </c>
      <c r="AX89" s="135">
        <v>0</v>
      </c>
      <c r="AY89" s="136">
        <v>0</v>
      </c>
      <c r="AZ89" s="137">
        <v>0</v>
      </c>
      <c r="BA89" s="133">
        <v>0</v>
      </c>
      <c r="BB89" s="134">
        <v>0</v>
      </c>
      <c r="BC89" s="134">
        <v>0</v>
      </c>
      <c r="BD89" s="134">
        <v>0</v>
      </c>
      <c r="BE89" s="134">
        <v>0</v>
      </c>
      <c r="BF89" s="135">
        <v>0</v>
      </c>
      <c r="BG89" s="136">
        <v>0</v>
      </c>
      <c r="BH89" s="137">
        <v>0</v>
      </c>
      <c r="BI89" s="133">
        <v>0</v>
      </c>
      <c r="BJ89" s="134">
        <v>0</v>
      </c>
      <c r="BK89" s="134">
        <v>0</v>
      </c>
      <c r="BL89" s="134">
        <v>0</v>
      </c>
      <c r="BM89" s="134">
        <v>0</v>
      </c>
      <c r="BN89" s="135">
        <v>0</v>
      </c>
      <c r="BO89" s="136">
        <v>0</v>
      </c>
      <c r="BP89" s="137">
        <v>0</v>
      </c>
      <c r="BQ89" s="133">
        <v>0</v>
      </c>
      <c r="BR89" s="134">
        <v>0</v>
      </c>
      <c r="BS89" s="134">
        <v>0</v>
      </c>
      <c r="BT89" s="134">
        <v>0</v>
      </c>
      <c r="BU89" s="134">
        <v>0</v>
      </c>
      <c r="BV89" s="135">
        <v>0</v>
      </c>
      <c r="BW89" s="136">
        <v>0</v>
      </c>
      <c r="BX89" s="137">
        <v>0</v>
      </c>
      <c r="BY89" s="133">
        <v>0</v>
      </c>
      <c r="BZ89" s="134">
        <v>0</v>
      </c>
      <c r="CA89" s="134">
        <v>0</v>
      </c>
      <c r="CB89" s="134">
        <v>0</v>
      </c>
      <c r="CC89" s="134">
        <v>0</v>
      </c>
      <c r="CD89" s="135">
        <v>0</v>
      </c>
      <c r="CE89" s="136">
        <v>0</v>
      </c>
      <c r="CF89" s="137">
        <v>0</v>
      </c>
      <c r="CG89" s="138">
        <v>0</v>
      </c>
      <c r="CH89" s="134">
        <v>0</v>
      </c>
      <c r="CI89" s="134">
        <v>0</v>
      </c>
      <c r="CJ89" s="134">
        <v>0</v>
      </c>
      <c r="CK89" s="134">
        <v>0</v>
      </c>
      <c r="CL89" s="135">
        <v>0</v>
      </c>
      <c r="CM89" s="136">
        <v>0</v>
      </c>
      <c r="CN89" s="139">
        <v>0</v>
      </c>
    </row>
    <row r="90" spans="1:92" ht="18" customHeight="1" x14ac:dyDescent="0.15">
      <c r="A90" s="67"/>
      <c r="B90" s="246" t="s">
        <v>19</v>
      </c>
      <c r="C90" s="247"/>
      <c r="D90" s="71" t="s">
        <v>16</v>
      </c>
      <c r="E90" s="133">
        <v>6609</v>
      </c>
      <c r="F90" s="134">
        <v>257</v>
      </c>
      <c r="G90" s="134">
        <v>6248</v>
      </c>
      <c r="H90" s="134">
        <v>0</v>
      </c>
      <c r="I90" s="134">
        <v>0</v>
      </c>
      <c r="J90" s="135">
        <v>6248</v>
      </c>
      <c r="K90" s="136">
        <v>0</v>
      </c>
      <c r="L90" s="137">
        <v>104</v>
      </c>
      <c r="M90" s="133">
        <v>35077</v>
      </c>
      <c r="N90" s="134">
        <v>1267</v>
      </c>
      <c r="O90" s="134">
        <v>33606</v>
      </c>
      <c r="P90" s="134">
        <v>0</v>
      </c>
      <c r="Q90" s="134">
        <v>0</v>
      </c>
      <c r="R90" s="135">
        <v>33606</v>
      </c>
      <c r="S90" s="136">
        <v>0</v>
      </c>
      <c r="T90" s="137">
        <v>204</v>
      </c>
      <c r="U90" s="133">
        <v>4958</v>
      </c>
      <c r="V90" s="134">
        <v>111</v>
      </c>
      <c r="W90" s="134">
        <v>4337</v>
      </c>
      <c r="X90" s="134">
        <v>0</v>
      </c>
      <c r="Y90" s="134">
        <v>0</v>
      </c>
      <c r="Z90" s="135">
        <v>4337</v>
      </c>
      <c r="AA90" s="136">
        <v>0</v>
      </c>
      <c r="AB90" s="137">
        <v>510</v>
      </c>
      <c r="AC90" s="133">
        <v>8306</v>
      </c>
      <c r="AD90" s="134">
        <v>90</v>
      </c>
      <c r="AE90" s="134">
        <v>7900</v>
      </c>
      <c r="AF90" s="134">
        <v>0</v>
      </c>
      <c r="AG90" s="134">
        <v>0</v>
      </c>
      <c r="AH90" s="135">
        <v>7900</v>
      </c>
      <c r="AI90" s="136">
        <v>0</v>
      </c>
      <c r="AJ90" s="137">
        <v>317</v>
      </c>
      <c r="AK90" s="138">
        <v>4338</v>
      </c>
      <c r="AL90" s="134">
        <v>21</v>
      </c>
      <c r="AM90" s="134">
        <v>4262</v>
      </c>
      <c r="AN90" s="134">
        <v>0</v>
      </c>
      <c r="AO90" s="134">
        <v>0</v>
      </c>
      <c r="AP90" s="135">
        <v>4262</v>
      </c>
      <c r="AQ90" s="136">
        <v>0</v>
      </c>
      <c r="AR90" s="137">
        <v>55</v>
      </c>
      <c r="AS90" s="133">
        <v>1562</v>
      </c>
      <c r="AT90" s="134">
        <v>11</v>
      </c>
      <c r="AU90" s="134">
        <v>1548</v>
      </c>
      <c r="AV90" s="134">
        <v>0</v>
      </c>
      <c r="AW90" s="134">
        <v>0</v>
      </c>
      <c r="AX90" s="135">
        <v>1548</v>
      </c>
      <c r="AY90" s="136">
        <v>0</v>
      </c>
      <c r="AZ90" s="137">
        <v>4</v>
      </c>
      <c r="BA90" s="133">
        <v>3256</v>
      </c>
      <c r="BB90" s="134">
        <v>542</v>
      </c>
      <c r="BC90" s="134">
        <v>2714</v>
      </c>
      <c r="BD90" s="134">
        <v>0</v>
      </c>
      <c r="BE90" s="134">
        <v>0</v>
      </c>
      <c r="BF90" s="135">
        <v>2714</v>
      </c>
      <c r="BG90" s="136">
        <v>0</v>
      </c>
      <c r="BH90" s="137">
        <v>0</v>
      </c>
      <c r="BI90" s="133">
        <v>9026</v>
      </c>
      <c r="BJ90" s="134">
        <v>303</v>
      </c>
      <c r="BK90" s="134">
        <v>8723</v>
      </c>
      <c r="BL90" s="134">
        <v>0</v>
      </c>
      <c r="BM90" s="134">
        <v>0</v>
      </c>
      <c r="BN90" s="135">
        <v>8723</v>
      </c>
      <c r="BO90" s="136">
        <v>0</v>
      </c>
      <c r="BP90" s="137">
        <v>0</v>
      </c>
      <c r="BQ90" s="133">
        <v>11201</v>
      </c>
      <c r="BR90" s="134">
        <v>352</v>
      </c>
      <c r="BS90" s="134">
        <v>10849</v>
      </c>
      <c r="BT90" s="134">
        <v>0</v>
      </c>
      <c r="BU90" s="134">
        <v>0</v>
      </c>
      <c r="BV90" s="135">
        <v>10849</v>
      </c>
      <c r="BW90" s="136">
        <v>0</v>
      </c>
      <c r="BX90" s="137">
        <v>0</v>
      </c>
      <c r="BY90" s="133">
        <v>0</v>
      </c>
      <c r="BZ90" s="134">
        <v>0</v>
      </c>
      <c r="CA90" s="134">
        <v>0</v>
      </c>
      <c r="CB90" s="134">
        <v>0</v>
      </c>
      <c r="CC90" s="134">
        <v>0</v>
      </c>
      <c r="CD90" s="135">
        <v>0</v>
      </c>
      <c r="CE90" s="136">
        <v>0</v>
      </c>
      <c r="CF90" s="137">
        <v>0</v>
      </c>
      <c r="CG90" s="138">
        <v>84333</v>
      </c>
      <c r="CH90" s="134">
        <v>2954</v>
      </c>
      <c r="CI90" s="134">
        <v>80187</v>
      </c>
      <c r="CJ90" s="134">
        <v>0</v>
      </c>
      <c r="CK90" s="134">
        <v>0</v>
      </c>
      <c r="CL90" s="135">
        <v>80187</v>
      </c>
      <c r="CM90" s="136">
        <v>0</v>
      </c>
      <c r="CN90" s="139">
        <v>1194</v>
      </c>
    </row>
    <row r="91" spans="1:92" ht="18" customHeight="1" x14ac:dyDescent="0.15">
      <c r="A91" s="72"/>
      <c r="B91" s="248"/>
      <c r="C91" s="249"/>
      <c r="D91" s="71" t="s">
        <v>17</v>
      </c>
      <c r="E91" s="133">
        <v>16463</v>
      </c>
      <c r="F91" s="134">
        <v>480</v>
      </c>
      <c r="G91" s="134">
        <v>14861</v>
      </c>
      <c r="H91" s="134">
        <v>594</v>
      </c>
      <c r="I91" s="134">
        <v>40</v>
      </c>
      <c r="J91" s="135">
        <v>15495</v>
      </c>
      <c r="K91" s="136">
        <v>0</v>
      </c>
      <c r="L91" s="137">
        <v>488</v>
      </c>
      <c r="M91" s="133">
        <v>29918</v>
      </c>
      <c r="N91" s="134">
        <v>532</v>
      </c>
      <c r="O91" s="134">
        <v>26538</v>
      </c>
      <c r="P91" s="134">
        <v>429</v>
      </c>
      <c r="Q91" s="134">
        <v>104</v>
      </c>
      <c r="R91" s="135">
        <v>27071</v>
      </c>
      <c r="S91" s="136">
        <v>0</v>
      </c>
      <c r="T91" s="137">
        <v>2315</v>
      </c>
      <c r="U91" s="133">
        <v>149266</v>
      </c>
      <c r="V91" s="134">
        <v>1771</v>
      </c>
      <c r="W91" s="134">
        <v>144421</v>
      </c>
      <c r="X91" s="134">
        <v>1362</v>
      </c>
      <c r="Y91" s="134">
        <v>481</v>
      </c>
      <c r="Z91" s="135">
        <v>146264</v>
      </c>
      <c r="AA91" s="136">
        <v>0</v>
      </c>
      <c r="AB91" s="137">
        <v>1231</v>
      </c>
      <c r="AC91" s="133">
        <v>43598</v>
      </c>
      <c r="AD91" s="134">
        <v>519</v>
      </c>
      <c r="AE91" s="134">
        <v>41635</v>
      </c>
      <c r="AF91" s="134">
        <v>748</v>
      </c>
      <c r="AG91" s="134">
        <v>102</v>
      </c>
      <c r="AH91" s="135">
        <v>42486</v>
      </c>
      <c r="AI91" s="136">
        <v>0</v>
      </c>
      <c r="AJ91" s="137">
        <v>593</v>
      </c>
      <c r="AK91" s="138">
        <v>4432</v>
      </c>
      <c r="AL91" s="134">
        <v>92</v>
      </c>
      <c r="AM91" s="134">
        <v>4336</v>
      </c>
      <c r="AN91" s="134">
        <v>0</v>
      </c>
      <c r="AO91" s="134">
        <v>0</v>
      </c>
      <c r="AP91" s="135">
        <v>4336</v>
      </c>
      <c r="AQ91" s="136">
        <v>0</v>
      </c>
      <c r="AR91" s="137">
        <v>4</v>
      </c>
      <c r="AS91" s="133">
        <v>19954</v>
      </c>
      <c r="AT91" s="134">
        <v>361</v>
      </c>
      <c r="AU91" s="134">
        <v>19004</v>
      </c>
      <c r="AV91" s="134">
        <v>26</v>
      </c>
      <c r="AW91" s="134">
        <v>0</v>
      </c>
      <c r="AX91" s="135">
        <v>19030</v>
      </c>
      <c r="AY91" s="136">
        <v>0</v>
      </c>
      <c r="AZ91" s="137">
        <v>563</v>
      </c>
      <c r="BA91" s="133">
        <v>37874</v>
      </c>
      <c r="BB91" s="134">
        <v>614</v>
      </c>
      <c r="BC91" s="134">
        <v>37174</v>
      </c>
      <c r="BD91" s="134">
        <v>0</v>
      </c>
      <c r="BE91" s="134">
        <v>0</v>
      </c>
      <c r="BF91" s="135">
        <v>37174</v>
      </c>
      <c r="BG91" s="136">
        <v>0</v>
      </c>
      <c r="BH91" s="137">
        <v>85</v>
      </c>
      <c r="BI91" s="133">
        <v>30385</v>
      </c>
      <c r="BJ91" s="134">
        <v>465</v>
      </c>
      <c r="BK91" s="134">
        <v>29159</v>
      </c>
      <c r="BL91" s="134">
        <v>206</v>
      </c>
      <c r="BM91" s="134">
        <v>95</v>
      </c>
      <c r="BN91" s="135">
        <v>29459</v>
      </c>
      <c r="BO91" s="136">
        <v>0</v>
      </c>
      <c r="BP91" s="137">
        <v>461</v>
      </c>
      <c r="BQ91" s="133">
        <v>83339</v>
      </c>
      <c r="BR91" s="134">
        <v>1944</v>
      </c>
      <c r="BS91" s="134">
        <v>81395</v>
      </c>
      <c r="BT91" s="134">
        <v>0</v>
      </c>
      <c r="BU91" s="134">
        <v>0</v>
      </c>
      <c r="BV91" s="135">
        <v>81395</v>
      </c>
      <c r="BW91" s="136">
        <v>0</v>
      </c>
      <c r="BX91" s="137">
        <v>0</v>
      </c>
      <c r="BY91" s="133">
        <v>1306</v>
      </c>
      <c r="BZ91" s="134">
        <v>27</v>
      </c>
      <c r="CA91" s="134">
        <v>1279</v>
      </c>
      <c r="CB91" s="134">
        <v>0</v>
      </c>
      <c r="CC91" s="134">
        <v>0</v>
      </c>
      <c r="CD91" s="135">
        <v>1279</v>
      </c>
      <c r="CE91" s="136">
        <v>0</v>
      </c>
      <c r="CF91" s="137">
        <v>0</v>
      </c>
      <c r="CG91" s="138">
        <v>415310</v>
      </c>
      <c r="CH91" s="134">
        <v>6750</v>
      </c>
      <c r="CI91" s="134">
        <v>398682</v>
      </c>
      <c r="CJ91" s="134">
        <v>3365</v>
      </c>
      <c r="CK91" s="134">
        <v>822</v>
      </c>
      <c r="CL91" s="135">
        <v>402869</v>
      </c>
      <c r="CM91" s="136">
        <v>0</v>
      </c>
      <c r="CN91" s="139">
        <v>5690</v>
      </c>
    </row>
    <row r="92" spans="1:92" ht="18" customHeight="1" x14ac:dyDescent="0.15">
      <c r="A92" s="67"/>
      <c r="B92" s="248"/>
      <c r="C92" s="249"/>
      <c r="D92" s="71" t="s">
        <v>18</v>
      </c>
      <c r="E92" s="140">
        <v>0</v>
      </c>
      <c r="F92" s="141">
        <v>0</v>
      </c>
      <c r="G92" s="141">
        <v>0</v>
      </c>
      <c r="H92" s="141">
        <v>0</v>
      </c>
      <c r="I92" s="141">
        <v>0</v>
      </c>
      <c r="J92" s="142">
        <v>0</v>
      </c>
      <c r="K92" s="143">
        <v>0</v>
      </c>
      <c r="L92" s="137">
        <v>0</v>
      </c>
      <c r="M92" s="140">
        <v>0</v>
      </c>
      <c r="N92" s="141">
        <v>0</v>
      </c>
      <c r="O92" s="141">
        <v>0</v>
      </c>
      <c r="P92" s="141">
        <v>0</v>
      </c>
      <c r="Q92" s="141">
        <v>0</v>
      </c>
      <c r="R92" s="142">
        <v>0</v>
      </c>
      <c r="S92" s="143">
        <v>0</v>
      </c>
      <c r="T92" s="137">
        <v>0</v>
      </c>
      <c r="U92" s="140">
        <v>0</v>
      </c>
      <c r="V92" s="141">
        <v>0</v>
      </c>
      <c r="W92" s="141">
        <v>0</v>
      </c>
      <c r="X92" s="141">
        <v>0</v>
      </c>
      <c r="Y92" s="141">
        <v>0</v>
      </c>
      <c r="Z92" s="142">
        <v>0</v>
      </c>
      <c r="AA92" s="143">
        <v>0</v>
      </c>
      <c r="AB92" s="137">
        <v>0</v>
      </c>
      <c r="AC92" s="140">
        <v>0</v>
      </c>
      <c r="AD92" s="141">
        <v>0</v>
      </c>
      <c r="AE92" s="141">
        <v>0</v>
      </c>
      <c r="AF92" s="141">
        <v>0</v>
      </c>
      <c r="AG92" s="141">
        <v>0</v>
      </c>
      <c r="AH92" s="142">
        <v>0</v>
      </c>
      <c r="AI92" s="143">
        <v>0</v>
      </c>
      <c r="AJ92" s="137">
        <v>0</v>
      </c>
      <c r="AK92" s="144">
        <v>0</v>
      </c>
      <c r="AL92" s="141">
        <v>0</v>
      </c>
      <c r="AM92" s="141">
        <v>0</v>
      </c>
      <c r="AN92" s="141">
        <v>0</v>
      </c>
      <c r="AO92" s="141">
        <v>0</v>
      </c>
      <c r="AP92" s="142">
        <v>0</v>
      </c>
      <c r="AQ92" s="143">
        <v>0</v>
      </c>
      <c r="AR92" s="137">
        <v>0</v>
      </c>
      <c r="AS92" s="140">
        <v>0</v>
      </c>
      <c r="AT92" s="141">
        <v>0</v>
      </c>
      <c r="AU92" s="141">
        <v>0</v>
      </c>
      <c r="AV92" s="141">
        <v>0</v>
      </c>
      <c r="AW92" s="141">
        <v>0</v>
      </c>
      <c r="AX92" s="142">
        <v>0</v>
      </c>
      <c r="AY92" s="143">
        <v>0</v>
      </c>
      <c r="AZ92" s="137">
        <v>0</v>
      </c>
      <c r="BA92" s="140">
        <v>0</v>
      </c>
      <c r="BB92" s="141">
        <v>0</v>
      </c>
      <c r="BC92" s="141">
        <v>0</v>
      </c>
      <c r="BD92" s="141">
        <v>0</v>
      </c>
      <c r="BE92" s="141">
        <v>0</v>
      </c>
      <c r="BF92" s="142">
        <v>0</v>
      </c>
      <c r="BG92" s="143">
        <v>0</v>
      </c>
      <c r="BH92" s="137">
        <v>0</v>
      </c>
      <c r="BI92" s="140">
        <v>0</v>
      </c>
      <c r="BJ92" s="141">
        <v>0</v>
      </c>
      <c r="BK92" s="141">
        <v>0</v>
      </c>
      <c r="BL92" s="141">
        <v>0</v>
      </c>
      <c r="BM92" s="141">
        <v>0</v>
      </c>
      <c r="BN92" s="142">
        <v>0</v>
      </c>
      <c r="BO92" s="143">
        <v>0</v>
      </c>
      <c r="BP92" s="137">
        <v>0</v>
      </c>
      <c r="BQ92" s="140">
        <v>2721</v>
      </c>
      <c r="BR92" s="141">
        <v>362</v>
      </c>
      <c r="BS92" s="141">
        <v>2135</v>
      </c>
      <c r="BT92" s="141">
        <v>0</v>
      </c>
      <c r="BU92" s="141">
        <v>0</v>
      </c>
      <c r="BV92" s="142">
        <v>2135</v>
      </c>
      <c r="BW92" s="143">
        <v>0</v>
      </c>
      <c r="BX92" s="137">
        <v>224</v>
      </c>
      <c r="BY92" s="140">
        <v>0</v>
      </c>
      <c r="BZ92" s="141">
        <v>0</v>
      </c>
      <c r="CA92" s="141">
        <v>0</v>
      </c>
      <c r="CB92" s="141">
        <v>0</v>
      </c>
      <c r="CC92" s="141">
        <v>0</v>
      </c>
      <c r="CD92" s="142">
        <v>0</v>
      </c>
      <c r="CE92" s="143">
        <v>0</v>
      </c>
      <c r="CF92" s="137">
        <v>0</v>
      </c>
      <c r="CG92" s="144">
        <v>2721</v>
      </c>
      <c r="CH92" s="141">
        <v>362</v>
      </c>
      <c r="CI92" s="141">
        <v>2135</v>
      </c>
      <c r="CJ92" s="141">
        <v>0</v>
      </c>
      <c r="CK92" s="141">
        <v>0</v>
      </c>
      <c r="CL92" s="142">
        <v>2135</v>
      </c>
      <c r="CM92" s="143">
        <v>0</v>
      </c>
      <c r="CN92" s="139">
        <v>224</v>
      </c>
    </row>
    <row r="93" spans="1:92" ht="18" customHeight="1" x14ac:dyDescent="0.15">
      <c r="A93" s="67"/>
      <c r="B93" s="248"/>
      <c r="C93" s="249"/>
      <c r="D93" s="68" t="s">
        <v>1</v>
      </c>
      <c r="E93" s="140">
        <v>23072</v>
      </c>
      <c r="F93" s="141">
        <v>737</v>
      </c>
      <c r="G93" s="141">
        <v>21109</v>
      </c>
      <c r="H93" s="141">
        <v>594</v>
      </c>
      <c r="I93" s="141">
        <v>40</v>
      </c>
      <c r="J93" s="142">
        <v>21743</v>
      </c>
      <c r="K93" s="143">
        <v>0</v>
      </c>
      <c r="L93" s="137">
        <v>592</v>
      </c>
      <c r="M93" s="140">
        <v>64995</v>
      </c>
      <c r="N93" s="141">
        <v>1799</v>
      </c>
      <c r="O93" s="141">
        <v>60144</v>
      </c>
      <c r="P93" s="141">
        <v>429</v>
      </c>
      <c r="Q93" s="141">
        <v>104</v>
      </c>
      <c r="R93" s="142">
        <v>60677</v>
      </c>
      <c r="S93" s="143">
        <v>0</v>
      </c>
      <c r="T93" s="137">
        <v>2519</v>
      </c>
      <c r="U93" s="140">
        <v>154224</v>
      </c>
      <c r="V93" s="141">
        <v>1882</v>
      </c>
      <c r="W93" s="141">
        <v>148758</v>
      </c>
      <c r="X93" s="141">
        <v>1362</v>
      </c>
      <c r="Y93" s="141">
        <v>481</v>
      </c>
      <c r="Z93" s="142">
        <v>150601</v>
      </c>
      <c r="AA93" s="143">
        <v>0</v>
      </c>
      <c r="AB93" s="137">
        <v>1741</v>
      </c>
      <c r="AC93" s="140">
        <v>51904</v>
      </c>
      <c r="AD93" s="141">
        <v>609</v>
      </c>
      <c r="AE93" s="141">
        <v>49535</v>
      </c>
      <c r="AF93" s="141">
        <v>748</v>
      </c>
      <c r="AG93" s="141">
        <v>102</v>
      </c>
      <c r="AH93" s="142">
        <v>50385</v>
      </c>
      <c r="AI93" s="143">
        <v>0</v>
      </c>
      <c r="AJ93" s="137">
        <v>911</v>
      </c>
      <c r="AK93" s="144">
        <v>6740</v>
      </c>
      <c r="AL93" s="141" t="s">
        <v>33</v>
      </c>
      <c r="AM93" s="141" t="s">
        <v>33</v>
      </c>
      <c r="AN93" s="141" t="s">
        <v>33</v>
      </c>
      <c r="AO93" s="141" t="s">
        <v>33</v>
      </c>
      <c r="AP93" s="142" t="s">
        <v>33</v>
      </c>
      <c r="AQ93" s="143" t="s">
        <v>33</v>
      </c>
      <c r="AR93" s="137" t="s">
        <v>33</v>
      </c>
      <c r="AS93" s="140">
        <v>21516</v>
      </c>
      <c r="AT93" s="141">
        <v>372</v>
      </c>
      <c r="AU93" s="141">
        <v>20552</v>
      </c>
      <c r="AV93" s="141">
        <v>26</v>
      </c>
      <c r="AW93" s="141">
        <v>0</v>
      </c>
      <c r="AX93" s="142">
        <v>20579</v>
      </c>
      <c r="AY93" s="143">
        <v>0</v>
      </c>
      <c r="AZ93" s="137">
        <v>566</v>
      </c>
      <c r="BA93" s="140">
        <v>41129.599999999999</v>
      </c>
      <c r="BB93" s="141">
        <v>1157</v>
      </c>
      <c r="BC93" s="141">
        <v>39888</v>
      </c>
      <c r="BD93" s="141">
        <v>0</v>
      </c>
      <c r="BE93" s="141">
        <v>0</v>
      </c>
      <c r="BF93" s="142">
        <v>39888</v>
      </c>
      <c r="BG93" s="143">
        <v>0</v>
      </c>
      <c r="BH93" s="137">
        <v>85</v>
      </c>
      <c r="BI93" s="140">
        <v>39412</v>
      </c>
      <c r="BJ93" s="141">
        <v>768</v>
      </c>
      <c r="BK93" s="141">
        <v>37882</v>
      </c>
      <c r="BL93" s="141">
        <v>206</v>
      </c>
      <c r="BM93" s="141">
        <v>95</v>
      </c>
      <c r="BN93" s="142">
        <v>38183</v>
      </c>
      <c r="BO93" s="143">
        <v>0</v>
      </c>
      <c r="BP93" s="137">
        <v>461</v>
      </c>
      <c r="BQ93" s="140">
        <v>97261</v>
      </c>
      <c r="BR93" s="141">
        <v>2658</v>
      </c>
      <c r="BS93" s="141">
        <v>94379</v>
      </c>
      <c r="BT93" s="141">
        <v>0</v>
      </c>
      <c r="BU93" s="141">
        <v>0</v>
      </c>
      <c r="BV93" s="142">
        <v>94379</v>
      </c>
      <c r="BW93" s="143">
        <v>0</v>
      </c>
      <c r="BX93" s="137">
        <v>224</v>
      </c>
      <c r="BY93" s="140">
        <v>1306</v>
      </c>
      <c r="BZ93" s="141">
        <v>27</v>
      </c>
      <c r="CA93" s="141">
        <v>1279</v>
      </c>
      <c r="CB93" s="141">
        <v>0</v>
      </c>
      <c r="CC93" s="141">
        <v>0</v>
      </c>
      <c r="CD93" s="142">
        <v>1279</v>
      </c>
      <c r="CE93" s="143">
        <v>0</v>
      </c>
      <c r="CF93" s="137">
        <v>0</v>
      </c>
      <c r="CG93" s="144">
        <v>500335.6</v>
      </c>
      <c r="CH93" s="141">
        <v>9954</v>
      </c>
      <c r="CI93" s="141">
        <v>472406</v>
      </c>
      <c r="CJ93" s="141">
        <v>3365</v>
      </c>
      <c r="CK93" s="141">
        <v>822</v>
      </c>
      <c r="CL93" s="142">
        <v>476593</v>
      </c>
      <c r="CM93" s="143">
        <v>0</v>
      </c>
      <c r="CN93" s="139">
        <v>7050</v>
      </c>
    </row>
    <row r="94" spans="1:92" ht="18" customHeight="1" x14ac:dyDescent="0.15">
      <c r="A94" s="67"/>
      <c r="B94" s="248"/>
      <c r="C94" s="249"/>
      <c r="D94" s="68" t="s">
        <v>27</v>
      </c>
      <c r="E94" s="145">
        <v>12445</v>
      </c>
      <c r="F94" s="154" t="s">
        <v>33</v>
      </c>
      <c r="G94" s="154" t="s">
        <v>33</v>
      </c>
      <c r="H94" s="155" t="s">
        <v>33</v>
      </c>
      <c r="I94" s="155" t="s">
        <v>33</v>
      </c>
      <c r="J94" s="156" t="s">
        <v>33</v>
      </c>
      <c r="K94" s="157" t="s">
        <v>33</v>
      </c>
      <c r="L94" s="158" t="s">
        <v>33</v>
      </c>
      <c r="M94" s="145">
        <v>89914</v>
      </c>
      <c r="N94" s="154" t="s">
        <v>33</v>
      </c>
      <c r="O94" s="154" t="s">
        <v>33</v>
      </c>
      <c r="P94" s="155" t="s">
        <v>33</v>
      </c>
      <c r="Q94" s="155" t="s">
        <v>33</v>
      </c>
      <c r="R94" s="156" t="s">
        <v>33</v>
      </c>
      <c r="S94" s="157" t="s">
        <v>33</v>
      </c>
      <c r="T94" s="158" t="s">
        <v>33</v>
      </c>
      <c r="U94" s="145">
        <v>87746</v>
      </c>
      <c r="V94" s="154" t="s">
        <v>33</v>
      </c>
      <c r="W94" s="154" t="s">
        <v>33</v>
      </c>
      <c r="X94" s="155" t="s">
        <v>33</v>
      </c>
      <c r="Y94" s="155" t="s">
        <v>33</v>
      </c>
      <c r="Z94" s="156" t="s">
        <v>33</v>
      </c>
      <c r="AA94" s="157" t="s">
        <v>33</v>
      </c>
      <c r="AB94" s="158" t="s">
        <v>33</v>
      </c>
      <c r="AC94" s="145">
        <v>100486</v>
      </c>
      <c r="AD94" s="154" t="s">
        <v>33</v>
      </c>
      <c r="AE94" s="154" t="s">
        <v>33</v>
      </c>
      <c r="AF94" s="155" t="s">
        <v>33</v>
      </c>
      <c r="AG94" s="155" t="s">
        <v>33</v>
      </c>
      <c r="AH94" s="156" t="s">
        <v>33</v>
      </c>
      <c r="AI94" s="157" t="s">
        <v>33</v>
      </c>
      <c r="AJ94" s="158" t="s">
        <v>33</v>
      </c>
      <c r="AK94" s="150">
        <v>42853</v>
      </c>
      <c r="AL94" s="154" t="s">
        <v>33</v>
      </c>
      <c r="AM94" s="154" t="s">
        <v>33</v>
      </c>
      <c r="AN94" s="155" t="s">
        <v>33</v>
      </c>
      <c r="AO94" s="155" t="s">
        <v>33</v>
      </c>
      <c r="AP94" s="156" t="s">
        <v>33</v>
      </c>
      <c r="AQ94" s="157" t="s">
        <v>33</v>
      </c>
      <c r="AR94" s="158" t="s">
        <v>33</v>
      </c>
      <c r="AS94" s="145">
        <v>41982</v>
      </c>
      <c r="AT94" s="154" t="s">
        <v>33</v>
      </c>
      <c r="AU94" s="154" t="s">
        <v>33</v>
      </c>
      <c r="AV94" s="155" t="s">
        <v>33</v>
      </c>
      <c r="AW94" s="155" t="s">
        <v>33</v>
      </c>
      <c r="AX94" s="156" t="s">
        <v>33</v>
      </c>
      <c r="AY94" s="157" t="s">
        <v>33</v>
      </c>
      <c r="AZ94" s="158" t="s">
        <v>33</v>
      </c>
      <c r="BA94" s="145">
        <v>80473</v>
      </c>
      <c r="BB94" s="154" t="s">
        <v>33</v>
      </c>
      <c r="BC94" s="154" t="s">
        <v>33</v>
      </c>
      <c r="BD94" s="155" t="s">
        <v>33</v>
      </c>
      <c r="BE94" s="155" t="s">
        <v>33</v>
      </c>
      <c r="BF94" s="156" t="s">
        <v>33</v>
      </c>
      <c r="BG94" s="157" t="s">
        <v>33</v>
      </c>
      <c r="BH94" s="158" t="s">
        <v>33</v>
      </c>
      <c r="BI94" s="145">
        <v>35134</v>
      </c>
      <c r="BJ94" s="154" t="s">
        <v>33</v>
      </c>
      <c r="BK94" s="154" t="s">
        <v>33</v>
      </c>
      <c r="BL94" s="155" t="s">
        <v>33</v>
      </c>
      <c r="BM94" s="155" t="s">
        <v>33</v>
      </c>
      <c r="BN94" s="156" t="s">
        <v>33</v>
      </c>
      <c r="BO94" s="157" t="s">
        <v>33</v>
      </c>
      <c r="BP94" s="158" t="s">
        <v>33</v>
      </c>
      <c r="BQ94" s="145">
        <v>84863</v>
      </c>
      <c r="BR94" s="154" t="s">
        <v>33</v>
      </c>
      <c r="BS94" s="154" t="s">
        <v>33</v>
      </c>
      <c r="BT94" s="155" t="s">
        <v>33</v>
      </c>
      <c r="BU94" s="155" t="s">
        <v>33</v>
      </c>
      <c r="BV94" s="156" t="s">
        <v>33</v>
      </c>
      <c r="BW94" s="157" t="s">
        <v>33</v>
      </c>
      <c r="BX94" s="158" t="s">
        <v>33</v>
      </c>
      <c r="BY94" s="145">
        <v>9797</v>
      </c>
      <c r="BZ94" s="154" t="s">
        <v>33</v>
      </c>
      <c r="CA94" s="154" t="s">
        <v>33</v>
      </c>
      <c r="CB94" s="155" t="s">
        <v>33</v>
      </c>
      <c r="CC94" s="155" t="s">
        <v>33</v>
      </c>
      <c r="CD94" s="156" t="s">
        <v>33</v>
      </c>
      <c r="CE94" s="157" t="s">
        <v>33</v>
      </c>
      <c r="CF94" s="158" t="s">
        <v>33</v>
      </c>
      <c r="CG94" s="150">
        <v>585693</v>
      </c>
      <c r="CH94" s="154" t="s">
        <v>33</v>
      </c>
      <c r="CI94" s="154" t="s">
        <v>33</v>
      </c>
      <c r="CJ94" s="155" t="s">
        <v>33</v>
      </c>
      <c r="CK94" s="155" t="s">
        <v>33</v>
      </c>
      <c r="CL94" s="156" t="s">
        <v>33</v>
      </c>
      <c r="CM94" s="157" t="s">
        <v>33</v>
      </c>
      <c r="CN94" s="159" t="s">
        <v>33</v>
      </c>
    </row>
    <row r="95" spans="1:92" ht="18" customHeight="1" x14ac:dyDescent="0.15">
      <c r="A95" s="67"/>
      <c r="B95" s="250"/>
      <c r="C95" s="251"/>
      <c r="D95" s="68" t="s">
        <v>21</v>
      </c>
      <c r="E95" s="145">
        <v>6361</v>
      </c>
      <c r="F95" s="154" t="s">
        <v>33</v>
      </c>
      <c r="G95" s="154" t="s">
        <v>33</v>
      </c>
      <c r="H95" s="155" t="s">
        <v>33</v>
      </c>
      <c r="I95" s="155" t="s">
        <v>33</v>
      </c>
      <c r="J95" s="156" t="s">
        <v>33</v>
      </c>
      <c r="K95" s="157" t="s">
        <v>33</v>
      </c>
      <c r="L95" s="158" t="s">
        <v>33</v>
      </c>
      <c r="M95" s="145">
        <v>20991</v>
      </c>
      <c r="N95" s="154" t="s">
        <v>33</v>
      </c>
      <c r="O95" s="154" t="s">
        <v>33</v>
      </c>
      <c r="P95" s="155" t="s">
        <v>33</v>
      </c>
      <c r="Q95" s="155" t="s">
        <v>33</v>
      </c>
      <c r="R95" s="156" t="s">
        <v>33</v>
      </c>
      <c r="S95" s="157" t="s">
        <v>33</v>
      </c>
      <c r="T95" s="158" t="s">
        <v>33</v>
      </c>
      <c r="U95" s="145">
        <v>91520</v>
      </c>
      <c r="V95" s="154" t="s">
        <v>33</v>
      </c>
      <c r="W95" s="154" t="s">
        <v>33</v>
      </c>
      <c r="X95" s="155" t="s">
        <v>33</v>
      </c>
      <c r="Y95" s="155" t="s">
        <v>33</v>
      </c>
      <c r="Z95" s="156" t="s">
        <v>33</v>
      </c>
      <c r="AA95" s="157" t="s">
        <v>33</v>
      </c>
      <c r="AB95" s="158" t="s">
        <v>33</v>
      </c>
      <c r="AC95" s="145">
        <v>38614</v>
      </c>
      <c r="AD95" s="154" t="s">
        <v>33</v>
      </c>
      <c r="AE95" s="154" t="s">
        <v>33</v>
      </c>
      <c r="AF95" s="155" t="s">
        <v>33</v>
      </c>
      <c r="AG95" s="155" t="s">
        <v>33</v>
      </c>
      <c r="AH95" s="156" t="s">
        <v>33</v>
      </c>
      <c r="AI95" s="157" t="s">
        <v>33</v>
      </c>
      <c r="AJ95" s="158" t="s">
        <v>33</v>
      </c>
      <c r="AK95" s="150">
        <v>6740</v>
      </c>
      <c r="AL95" s="154" t="s">
        <v>33</v>
      </c>
      <c r="AM95" s="154" t="s">
        <v>33</v>
      </c>
      <c r="AN95" s="155" t="s">
        <v>33</v>
      </c>
      <c r="AO95" s="155" t="s">
        <v>33</v>
      </c>
      <c r="AP95" s="156" t="s">
        <v>33</v>
      </c>
      <c r="AQ95" s="157" t="s">
        <v>33</v>
      </c>
      <c r="AR95" s="158" t="s">
        <v>33</v>
      </c>
      <c r="AS95" s="145">
        <v>41831</v>
      </c>
      <c r="AT95" s="154" t="s">
        <v>33</v>
      </c>
      <c r="AU95" s="154" t="s">
        <v>33</v>
      </c>
      <c r="AV95" s="155" t="s">
        <v>33</v>
      </c>
      <c r="AW95" s="155" t="s">
        <v>33</v>
      </c>
      <c r="AX95" s="156" t="s">
        <v>33</v>
      </c>
      <c r="AY95" s="157" t="s">
        <v>33</v>
      </c>
      <c r="AZ95" s="158" t="s">
        <v>33</v>
      </c>
      <c r="BA95" s="145">
        <v>45919</v>
      </c>
      <c r="BB95" s="154" t="s">
        <v>33</v>
      </c>
      <c r="BC95" s="154" t="s">
        <v>33</v>
      </c>
      <c r="BD95" s="155" t="s">
        <v>33</v>
      </c>
      <c r="BE95" s="155" t="s">
        <v>33</v>
      </c>
      <c r="BF95" s="156" t="s">
        <v>33</v>
      </c>
      <c r="BG95" s="157" t="s">
        <v>33</v>
      </c>
      <c r="BH95" s="158" t="s">
        <v>33</v>
      </c>
      <c r="BI95" s="145">
        <v>5367</v>
      </c>
      <c r="BJ95" s="154" t="s">
        <v>33</v>
      </c>
      <c r="BK95" s="154" t="s">
        <v>33</v>
      </c>
      <c r="BL95" s="155" t="s">
        <v>33</v>
      </c>
      <c r="BM95" s="155" t="s">
        <v>33</v>
      </c>
      <c r="BN95" s="156" t="s">
        <v>33</v>
      </c>
      <c r="BO95" s="157" t="s">
        <v>33</v>
      </c>
      <c r="BP95" s="158" t="s">
        <v>33</v>
      </c>
      <c r="BQ95" s="145">
        <v>20969</v>
      </c>
      <c r="BR95" s="154" t="s">
        <v>33</v>
      </c>
      <c r="BS95" s="154" t="s">
        <v>33</v>
      </c>
      <c r="BT95" s="155" t="s">
        <v>33</v>
      </c>
      <c r="BU95" s="155" t="s">
        <v>33</v>
      </c>
      <c r="BV95" s="156" t="s">
        <v>33</v>
      </c>
      <c r="BW95" s="157" t="s">
        <v>33</v>
      </c>
      <c r="BX95" s="158" t="s">
        <v>33</v>
      </c>
      <c r="BY95" s="145">
        <v>4404</v>
      </c>
      <c r="BZ95" s="154" t="s">
        <v>33</v>
      </c>
      <c r="CA95" s="154" t="s">
        <v>33</v>
      </c>
      <c r="CB95" s="155" t="s">
        <v>33</v>
      </c>
      <c r="CC95" s="155" t="s">
        <v>33</v>
      </c>
      <c r="CD95" s="156" t="s">
        <v>33</v>
      </c>
      <c r="CE95" s="157" t="s">
        <v>33</v>
      </c>
      <c r="CF95" s="158" t="s">
        <v>33</v>
      </c>
      <c r="CG95" s="150">
        <v>282716</v>
      </c>
      <c r="CH95" s="154" t="s">
        <v>33</v>
      </c>
      <c r="CI95" s="154" t="s">
        <v>33</v>
      </c>
      <c r="CJ95" s="155" t="s">
        <v>33</v>
      </c>
      <c r="CK95" s="155" t="s">
        <v>33</v>
      </c>
      <c r="CL95" s="156" t="s">
        <v>33</v>
      </c>
      <c r="CM95" s="157" t="s">
        <v>33</v>
      </c>
      <c r="CN95" s="159" t="s">
        <v>33</v>
      </c>
    </row>
    <row r="96" spans="1:92" ht="18" customHeight="1" x14ac:dyDescent="0.15">
      <c r="A96" s="67"/>
      <c r="B96" s="252" t="s">
        <v>20</v>
      </c>
      <c r="C96" s="253"/>
      <c r="D96" s="71" t="s">
        <v>23</v>
      </c>
      <c r="E96" s="140">
        <v>0</v>
      </c>
      <c r="F96" s="141">
        <v>0</v>
      </c>
      <c r="G96" s="141">
        <v>0</v>
      </c>
      <c r="H96" s="141">
        <v>0</v>
      </c>
      <c r="I96" s="141">
        <v>0</v>
      </c>
      <c r="J96" s="142">
        <v>0</v>
      </c>
      <c r="K96" s="143">
        <v>0</v>
      </c>
      <c r="L96" s="160">
        <v>0</v>
      </c>
      <c r="M96" s="140">
        <v>0</v>
      </c>
      <c r="N96" s="141">
        <v>0</v>
      </c>
      <c r="O96" s="141">
        <v>0</v>
      </c>
      <c r="P96" s="141">
        <v>0</v>
      </c>
      <c r="Q96" s="141">
        <v>0</v>
      </c>
      <c r="R96" s="142">
        <v>0</v>
      </c>
      <c r="S96" s="143">
        <v>0</v>
      </c>
      <c r="T96" s="160">
        <v>0</v>
      </c>
      <c r="U96" s="140">
        <v>46</v>
      </c>
      <c r="V96" s="141">
        <v>2</v>
      </c>
      <c r="W96" s="141">
        <v>17</v>
      </c>
      <c r="X96" s="141">
        <v>0</v>
      </c>
      <c r="Y96" s="141">
        <v>0</v>
      </c>
      <c r="Z96" s="142">
        <v>17</v>
      </c>
      <c r="AA96" s="143">
        <v>0</v>
      </c>
      <c r="AB96" s="160">
        <v>27</v>
      </c>
      <c r="AC96" s="140">
        <v>0</v>
      </c>
      <c r="AD96" s="141">
        <v>0</v>
      </c>
      <c r="AE96" s="141">
        <v>0</v>
      </c>
      <c r="AF96" s="141">
        <v>0</v>
      </c>
      <c r="AG96" s="141">
        <v>0</v>
      </c>
      <c r="AH96" s="142">
        <v>0</v>
      </c>
      <c r="AI96" s="143">
        <v>0</v>
      </c>
      <c r="AJ96" s="160">
        <v>0</v>
      </c>
      <c r="AK96" s="144">
        <v>0</v>
      </c>
      <c r="AL96" s="141">
        <v>0</v>
      </c>
      <c r="AM96" s="141">
        <v>0</v>
      </c>
      <c r="AN96" s="141">
        <v>0</v>
      </c>
      <c r="AO96" s="141">
        <v>0</v>
      </c>
      <c r="AP96" s="142">
        <v>0</v>
      </c>
      <c r="AQ96" s="143">
        <v>0</v>
      </c>
      <c r="AR96" s="160">
        <v>0</v>
      </c>
      <c r="AS96" s="140">
        <v>0</v>
      </c>
      <c r="AT96" s="141">
        <v>0</v>
      </c>
      <c r="AU96" s="141">
        <v>0</v>
      </c>
      <c r="AV96" s="141">
        <v>0</v>
      </c>
      <c r="AW96" s="141">
        <v>0</v>
      </c>
      <c r="AX96" s="142">
        <v>0</v>
      </c>
      <c r="AY96" s="143">
        <v>0</v>
      </c>
      <c r="AZ96" s="160">
        <v>0</v>
      </c>
      <c r="BA96" s="140">
        <v>0</v>
      </c>
      <c r="BB96" s="141">
        <v>0</v>
      </c>
      <c r="BC96" s="141">
        <v>0</v>
      </c>
      <c r="BD96" s="141">
        <v>0</v>
      </c>
      <c r="BE96" s="141">
        <v>0</v>
      </c>
      <c r="BF96" s="142">
        <v>0</v>
      </c>
      <c r="BG96" s="143">
        <v>0</v>
      </c>
      <c r="BH96" s="160">
        <v>0</v>
      </c>
      <c r="BI96" s="140">
        <v>0</v>
      </c>
      <c r="BJ96" s="141">
        <v>0</v>
      </c>
      <c r="BK96" s="141">
        <v>0</v>
      </c>
      <c r="BL96" s="141">
        <v>0</v>
      </c>
      <c r="BM96" s="141">
        <v>0</v>
      </c>
      <c r="BN96" s="142">
        <v>0</v>
      </c>
      <c r="BO96" s="143">
        <v>0</v>
      </c>
      <c r="BP96" s="160">
        <v>0</v>
      </c>
      <c r="BQ96" s="140">
        <v>0</v>
      </c>
      <c r="BR96" s="141">
        <v>0</v>
      </c>
      <c r="BS96" s="141">
        <v>0</v>
      </c>
      <c r="BT96" s="141">
        <v>0</v>
      </c>
      <c r="BU96" s="141">
        <v>0</v>
      </c>
      <c r="BV96" s="142">
        <v>0</v>
      </c>
      <c r="BW96" s="143">
        <v>0</v>
      </c>
      <c r="BX96" s="160">
        <v>0</v>
      </c>
      <c r="BY96" s="140">
        <v>0</v>
      </c>
      <c r="BZ96" s="141">
        <v>0</v>
      </c>
      <c r="CA96" s="141">
        <v>0</v>
      </c>
      <c r="CB96" s="141">
        <v>0</v>
      </c>
      <c r="CC96" s="141">
        <v>0</v>
      </c>
      <c r="CD96" s="142">
        <v>0</v>
      </c>
      <c r="CE96" s="143">
        <v>0</v>
      </c>
      <c r="CF96" s="160">
        <v>0</v>
      </c>
      <c r="CG96" s="144">
        <v>46</v>
      </c>
      <c r="CH96" s="141">
        <v>2</v>
      </c>
      <c r="CI96" s="141">
        <v>17</v>
      </c>
      <c r="CJ96" s="141">
        <v>0</v>
      </c>
      <c r="CK96" s="141">
        <v>0</v>
      </c>
      <c r="CL96" s="142">
        <v>17</v>
      </c>
      <c r="CM96" s="143">
        <v>0</v>
      </c>
      <c r="CN96" s="161">
        <v>27</v>
      </c>
    </row>
    <row r="97" spans="1:92" s="3" customFormat="1" ht="18" customHeight="1" x14ac:dyDescent="0.15">
      <c r="A97" s="73"/>
      <c r="B97" s="230" t="s">
        <v>10</v>
      </c>
      <c r="C97" s="230"/>
      <c r="D97" s="231"/>
      <c r="E97" s="162">
        <v>318819</v>
      </c>
      <c r="F97" s="163">
        <v>31910</v>
      </c>
      <c r="G97" s="163">
        <v>33525</v>
      </c>
      <c r="H97" s="163">
        <v>4979</v>
      </c>
      <c r="I97" s="163">
        <v>40</v>
      </c>
      <c r="J97" s="164">
        <v>38544</v>
      </c>
      <c r="K97" s="165">
        <v>0</v>
      </c>
      <c r="L97" s="166">
        <v>248365</v>
      </c>
      <c r="M97" s="162">
        <v>518098</v>
      </c>
      <c r="N97" s="163">
        <v>39909</v>
      </c>
      <c r="O97" s="163">
        <v>121637</v>
      </c>
      <c r="P97" s="163">
        <v>17067</v>
      </c>
      <c r="Q97" s="163">
        <v>5654</v>
      </c>
      <c r="R97" s="164">
        <v>144358</v>
      </c>
      <c r="S97" s="165">
        <v>0</v>
      </c>
      <c r="T97" s="166">
        <v>333831</v>
      </c>
      <c r="U97" s="162">
        <v>1660149</v>
      </c>
      <c r="V97" s="163">
        <v>160750</v>
      </c>
      <c r="W97" s="163">
        <v>261238</v>
      </c>
      <c r="X97" s="163">
        <v>171913</v>
      </c>
      <c r="Y97" s="163">
        <v>2683</v>
      </c>
      <c r="Z97" s="164">
        <v>435834</v>
      </c>
      <c r="AA97" s="165">
        <v>0</v>
      </c>
      <c r="AB97" s="166">
        <v>1063565</v>
      </c>
      <c r="AC97" s="162">
        <v>1320363</v>
      </c>
      <c r="AD97" s="163">
        <v>110509</v>
      </c>
      <c r="AE97" s="163">
        <v>104013</v>
      </c>
      <c r="AF97" s="163">
        <v>202813</v>
      </c>
      <c r="AG97" s="163">
        <v>46356</v>
      </c>
      <c r="AH97" s="164">
        <v>353183</v>
      </c>
      <c r="AI97" s="165">
        <v>2325</v>
      </c>
      <c r="AJ97" s="166">
        <v>856672</v>
      </c>
      <c r="AK97" s="167">
        <v>104833</v>
      </c>
      <c r="AL97" s="163">
        <v>12910</v>
      </c>
      <c r="AM97" s="163">
        <v>25808</v>
      </c>
      <c r="AN97" s="163">
        <v>46</v>
      </c>
      <c r="AO97" s="163">
        <v>0</v>
      </c>
      <c r="AP97" s="164">
        <v>25854</v>
      </c>
      <c r="AQ97" s="165">
        <v>0</v>
      </c>
      <c r="AR97" s="166">
        <v>66069</v>
      </c>
      <c r="AS97" s="162">
        <v>1346961</v>
      </c>
      <c r="AT97" s="163">
        <v>96050</v>
      </c>
      <c r="AU97" s="163">
        <v>227316</v>
      </c>
      <c r="AV97" s="163">
        <v>36932</v>
      </c>
      <c r="AW97" s="163">
        <v>1244</v>
      </c>
      <c r="AX97" s="164">
        <v>265492</v>
      </c>
      <c r="AY97" s="165">
        <v>0</v>
      </c>
      <c r="AZ97" s="166">
        <v>985418</v>
      </c>
      <c r="BA97" s="162">
        <v>1701120</v>
      </c>
      <c r="BB97" s="163">
        <v>154748</v>
      </c>
      <c r="BC97" s="163">
        <v>160591</v>
      </c>
      <c r="BD97" s="163">
        <v>59733</v>
      </c>
      <c r="BE97" s="163">
        <v>0</v>
      </c>
      <c r="BF97" s="164">
        <v>220323</v>
      </c>
      <c r="BG97" s="165">
        <v>0</v>
      </c>
      <c r="BH97" s="166">
        <v>1326049</v>
      </c>
      <c r="BI97" s="162">
        <v>215168</v>
      </c>
      <c r="BJ97" s="163">
        <v>21189</v>
      </c>
      <c r="BK97" s="163">
        <v>72297</v>
      </c>
      <c r="BL97" s="163">
        <v>295</v>
      </c>
      <c r="BM97" s="163">
        <v>95</v>
      </c>
      <c r="BN97" s="164">
        <v>72686</v>
      </c>
      <c r="BO97" s="165">
        <v>0</v>
      </c>
      <c r="BP97" s="166">
        <v>121293</v>
      </c>
      <c r="BQ97" s="162">
        <v>620771</v>
      </c>
      <c r="BR97" s="163">
        <v>59881</v>
      </c>
      <c r="BS97" s="163">
        <v>147288</v>
      </c>
      <c r="BT97" s="163">
        <v>29829</v>
      </c>
      <c r="BU97" s="163">
        <v>0</v>
      </c>
      <c r="BV97" s="164">
        <v>177117</v>
      </c>
      <c r="BW97" s="165">
        <v>0</v>
      </c>
      <c r="BX97" s="166">
        <v>383773</v>
      </c>
      <c r="BY97" s="162">
        <v>16039</v>
      </c>
      <c r="BZ97" s="163">
        <v>2346</v>
      </c>
      <c r="CA97" s="163">
        <v>6003</v>
      </c>
      <c r="CB97" s="163">
        <v>0</v>
      </c>
      <c r="CC97" s="163">
        <v>0</v>
      </c>
      <c r="CD97" s="164">
        <v>6003</v>
      </c>
      <c r="CE97" s="165">
        <v>0</v>
      </c>
      <c r="CF97" s="166">
        <v>7689</v>
      </c>
      <c r="CG97" s="167">
        <v>7822395</v>
      </c>
      <c r="CH97" s="163">
        <v>690209</v>
      </c>
      <c r="CI97" s="163">
        <v>1159716</v>
      </c>
      <c r="CJ97" s="163">
        <v>523607</v>
      </c>
      <c r="CK97" s="163">
        <v>56072</v>
      </c>
      <c r="CL97" s="164">
        <v>1739394</v>
      </c>
      <c r="CM97" s="165">
        <v>2325</v>
      </c>
      <c r="CN97" s="168">
        <v>5392792</v>
      </c>
    </row>
    <row r="98" spans="1:92" ht="18" customHeight="1" x14ac:dyDescent="0.15">
      <c r="A98" s="74"/>
      <c r="B98" s="232" t="s">
        <v>6</v>
      </c>
      <c r="C98" s="233"/>
      <c r="D98" s="234"/>
      <c r="E98" s="126">
        <v>8910</v>
      </c>
      <c r="F98" s="127">
        <v>99</v>
      </c>
      <c r="G98" s="127">
        <v>992</v>
      </c>
      <c r="H98" s="127">
        <v>729</v>
      </c>
      <c r="I98" s="127">
        <v>0</v>
      </c>
      <c r="J98" s="128">
        <v>1721</v>
      </c>
      <c r="K98" s="129">
        <v>0</v>
      </c>
      <c r="L98" s="130">
        <v>7090</v>
      </c>
      <c r="M98" s="126">
        <v>24235</v>
      </c>
      <c r="N98" s="127">
        <v>922</v>
      </c>
      <c r="O98" s="127">
        <v>14176</v>
      </c>
      <c r="P98" s="127">
        <v>5073</v>
      </c>
      <c r="Q98" s="127">
        <v>0</v>
      </c>
      <c r="R98" s="128">
        <v>19249</v>
      </c>
      <c r="S98" s="129">
        <v>0</v>
      </c>
      <c r="T98" s="130">
        <v>4064</v>
      </c>
      <c r="U98" s="126">
        <v>16897</v>
      </c>
      <c r="V98" s="127">
        <v>539</v>
      </c>
      <c r="W98" s="127">
        <v>6158</v>
      </c>
      <c r="X98" s="127">
        <v>9404</v>
      </c>
      <c r="Y98" s="127">
        <v>0</v>
      </c>
      <c r="Z98" s="128">
        <v>15562</v>
      </c>
      <c r="AA98" s="129">
        <v>0</v>
      </c>
      <c r="AB98" s="130">
        <v>796</v>
      </c>
      <c r="AC98" s="126">
        <v>17947</v>
      </c>
      <c r="AD98" s="127">
        <v>696</v>
      </c>
      <c r="AE98" s="127">
        <v>4212</v>
      </c>
      <c r="AF98" s="127">
        <v>335</v>
      </c>
      <c r="AG98" s="127">
        <v>0</v>
      </c>
      <c r="AH98" s="128">
        <v>4547</v>
      </c>
      <c r="AI98" s="129">
        <v>0</v>
      </c>
      <c r="AJ98" s="130">
        <v>12704</v>
      </c>
      <c r="AK98" s="131">
        <v>408</v>
      </c>
      <c r="AL98" s="127">
        <v>18</v>
      </c>
      <c r="AM98" s="127">
        <v>72</v>
      </c>
      <c r="AN98" s="127">
        <v>26</v>
      </c>
      <c r="AO98" s="127">
        <v>0</v>
      </c>
      <c r="AP98" s="128">
        <v>98</v>
      </c>
      <c r="AQ98" s="129">
        <v>0</v>
      </c>
      <c r="AR98" s="130">
        <v>292</v>
      </c>
      <c r="AS98" s="126">
        <v>0</v>
      </c>
      <c r="AT98" s="127">
        <v>0</v>
      </c>
      <c r="AU98" s="127">
        <v>0</v>
      </c>
      <c r="AV98" s="127">
        <v>0</v>
      </c>
      <c r="AW98" s="127">
        <v>0</v>
      </c>
      <c r="AX98" s="128">
        <v>0</v>
      </c>
      <c r="AY98" s="129">
        <v>0</v>
      </c>
      <c r="AZ98" s="130">
        <v>0</v>
      </c>
      <c r="BA98" s="126">
        <v>720</v>
      </c>
      <c r="BB98" s="127">
        <v>4</v>
      </c>
      <c r="BC98" s="127">
        <v>716</v>
      </c>
      <c r="BD98" s="127">
        <v>0</v>
      </c>
      <c r="BE98" s="127">
        <v>0</v>
      </c>
      <c r="BF98" s="128">
        <v>716</v>
      </c>
      <c r="BG98" s="129">
        <v>0</v>
      </c>
      <c r="BH98" s="130">
        <v>0</v>
      </c>
      <c r="BI98" s="126">
        <v>0</v>
      </c>
      <c r="BJ98" s="127">
        <v>0</v>
      </c>
      <c r="BK98" s="127">
        <v>0</v>
      </c>
      <c r="BL98" s="127">
        <v>0</v>
      </c>
      <c r="BM98" s="127">
        <v>0</v>
      </c>
      <c r="BN98" s="128">
        <v>0</v>
      </c>
      <c r="BO98" s="129">
        <v>0</v>
      </c>
      <c r="BP98" s="130">
        <v>0</v>
      </c>
      <c r="BQ98" s="126">
        <v>32298</v>
      </c>
      <c r="BR98" s="127">
        <v>1591</v>
      </c>
      <c r="BS98" s="127">
        <v>3263</v>
      </c>
      <c r="BT98" s="127">
        <v>5275</v>
      </c>
      <c r="BU98" s="127">
        <v>0</v>
      </c>
      <c r="BV98" s="128">
        <v>8538</v>
      </c>
      <c r="BW98" s="129">
        <v>0</v>
      </c>
      <c r="BX98" s="130">
        <v>22169</v>
      </c>
      <c r="BY98" s="126">
        <v>275</v>
      </c>
      <c r="BZ98" s="127">
        <v>1</v>
      </c>
      <c r="CA98" s="127">
        <v>256</v>
      </c>
      <c r="CB98" s="127">
        <v>0</v>
      </c>
      <c r="CC98" s="127">
        <v>0</v>
      </c>
      <c r="CD98" s="128">
        <v>256</v>
      </c>
      <c r="CE98" s="129">
        <v>0</v>
      </c>
      <c r="CF98" s="130">
        <v>18</v>
      </c>
      <c r="CG98" s="131">
        <v>101690</v>
      </c>
      <c r="CH98" s="127">
        <v>3870</v>
      </c>
      <c r="CI98" s="127">
        <v>29845</v>
      </c>
      <c r="CJ98" s="127">
        <v>20842</v>
      </c>
      <c r="CK98" s="127">
        <v>0</v>
      </c>
      <c r="CL98" s="128">
        <v>50687</v>
      </c>
      <c r="CM98" s="129">
        <v>0</v>
      </c>
      <c r="CN98" s="132">
        <v>47133</v>
      </c>
    </row>
    <row r="99" spans="1:92" ht="18" customHeight="1" x14ac:dyDescent="0.15">
      <c r="A99" s="67"/>
      <c r="B99" s="235" t="s">
        <v>7</v>
      </c>
      <c r="C99" s="238" t="s">
        <v>133</v>
      </c>
      <c r="D99" s="185" t="s">
        <v>134</v>
      </c>
      <c r="E99" s="133">
        <v>208435</v>
      </c>
      <c r="F99" s="134">
        <v>22801</v>
      </c>
      <c r="G99" s="134">
        <v>5444</v>
      </c>
      <c r="H99" s="134">
        <v>1411</v>
      </c>
      <c r="I99" s="134">
        <v>0</v>
      </c>
      <c r="J99" s="135">
        <v>6855</v>
      </c>
      <c r="K99" s="136">
        <v>0</v>
      </c>
      <c r="L99" s="137">
        <v>178779</v>
      </c>
      <c r="M99" s="133">
        <v>309497</v>
      </c>
      <c r="N99" s="134">
        <v>31255</v>
      </c>
      <c r="O99" s="134">
        <v>35942</v>
      </c>
      <c r="P99" s="134">
        <v>8953</v>
      </c>
      <c r="Q99" s="134">
        <v>5769</v>
      </c>
      <c r="R99" s="135">
        <v>50664</v>
      </c>
      <c r="S99" s="136">
        <v>0</v>
      </c>
      <c r="T99" s="137">
        <v>227578</v>
      </c>
      <c r="U99" s="133">
        <v>699198</v>
      </c>
      <c r="V99" s="134">
        <v>91493</v>
      </c>
      <c r="W99" s="134">
        <v>55577</v>
      </c>
      <c r="X99" s="134">
        <v>108168</v>
      </c>
      <c r="Y99" s="134">
        <v>2347</v>
      </c>
      <c r="Z99" s="135">
        <v>166092</v>
      </c>
      <c r="AA99" s="136">
        <v>0</v>
      </c>
      <c r="AB99" s="137">
        <v>441613</v>
      </c>
      <c r="AC99" s="133">
        <v>724728</v>
      </c>
      <c r="AD99" s="134">
        <v>79747</v>
      </c>
      <c r="AE99" s="134">
        <v>37129</v>
      </c>
      <c r="AF99" s="134">
        <v>180534</v>
      </c>
      <c r="AG99" s="134">
        <v>10103</v>
      </c>
      <c r="AH99" s="135">
        <v>227766</v>
      </c>
      <c r="AI99" s="136">
        <v>2117</v>
      </c>
      <c r="AJ99" s="137">
        <v>417215</v>
      </c>
      <c r="AK99" s="138">
        <v>76654</v>
      </c>
      <c r="AL99" s="134">
        <v>12361</v>
      </c>
      <c r="AM99" s="134">
        <v>13419</v>
      </c>
      <c r="AN99" s="134">
        <v>15</v>
      </c>
      <c r="AO99" s="134">
        <v>0</v>
      </c>
      <c r="AP99" s="135">
        <v>13434</v>
      </c>
      <c r="AQ99" s="136">
        <v>0</v>
      </c>
      <c r="AR99" s="137">
        <v>50859</v>
      </c>
      <c r="AS99" s="133">
        <v>759347</v>
      </c>
      <c r="AT99" s="134">
        <v>68210</v>
      </c>
      <c r="AU99" s="134">
        <v>117743</v>
      </c>
      <c r="AV99" s="134">
        <v>31228</v>
      </c>
      <c r="AW99" s="134">
        <v>271</v>
      </c>
      <c r="AX99" s="135">
        <v>149241</v>
      </c>
      <c r="AY99" s="136">
        <v>0</v>
      </c>
      <c r="AZ99" s="137">
        <v>541896</v>
      </c>
      <c r="BA99" s="133">
        <v>1242464</v>
      </c>
      <c r="BB99" s="134">
        <v>134091</v>
      </c>
      <c r="BC99" s="134">
        <v>101640</v>
      </c>
      <c r="BD99" s="134">
        <v>55680</v>
      </c>
      <c r="BE99" s="134">
        <v>0</v>
      </c>
      <c r="BF99" s="135">
        <v>157320</v>
      </c>
      <c r="BG99" s="136">
        <v>0</v>
      </c>
      <c r="BH99" s="137">
        <v>951053</v>
      </c>
      <c r="BI99" s="133">
        <v>121986</v>
      </c>
      <c r="BJ99" s="134">
        <v>17094</v>
      </c>
      <c r="BK99" s="134">
        <v>30651</v>
      </c>
      <c r="BL99" s="134">
        <v>125</v>
      </c>
      <c r="BM99" s="134">
        <v>0</v>
      </c>
      <c r="BN99" s="135">
        <v>30776</v>
      </c>
      <c r="BO99" s="136">
        <v>0</v>
      </c>
      <c r="BP99" s="137">
        <v>74116</v>
      </c>
      <c r="BQ99" s="133">
        <v>308669</v>
      </c>
      <c r="BR99" s="134">
        <v>46232</v>
      </c>
      <c r="BS99" s="134">
        <v>36499</v>
      </c>
      <c r="BT99" s="134">
        <v>12806</v>
      </c>
      <c r="BU99" s="134">
        <v>0</v>
      </c>
      <c r="BV99" s="135">
        <v>49305</v>
      </c>
      <c r="BW99" s="136">
        <v>0</v>
      </c>
      <c r="BX99" s="137">
        <v>213132</v>
      </c>
      <c r="BY99" s="133">
        <v>11768</v>
      </c>
      <c r="BZ99" s="134">
        <v>2075</v>
      </c>
      <c r="CA99" s="134">
        <v>3629</v>
      </c>
      <c r="CB99" s="134">
        <v>0</v>
      </c>
      <c r="CC99" s="134">
        <v>0</v>
      </c>
      <c r="CD99" s="135">
        <v>3629</v>
      </c>
      <c r="CE99" s="136">
        <v>0</v>
      </c>
      <c r="CF99" s="137">
        <v>6064</v>
      </c>
      <c r="CG99" s="138">
        <v>4448422</v>
      </c>
      <c r="CH99" s="134">
        <v>504545</v>
      </c>
      <c r="CI99" s="134">
        <v>437673</v>
      </c>
      <c r="CJ99" s="134">
        <v>398920</v>
      </c>
      <c r="CK99" s="134">
        <v>18490</v>
      </c>
      <c r="CL99" s="135">
        <v>855082</v>
      </c>
      <c r="CM99" s="136">
        <v>2117</v>
      </c>
      <c r="CN99" s="139">
        <v>3088795</v>
      </c>
    </row>
    <row r="100" spans="1:92" ht="18" customHeight="1" x14ac:dyDescent="0.15">
      <c r="A100" s="67"/>
      <c r="B100" s="236"/>
      <c r="C100" s="239"/>
      <c r="D100" s="118" t="s">
        <v>3</v>
      </c>
      <c r="E100" s="133">
        <v>16216</v>
      </c>
      <c r="F100" s="134">
        <v>2584</v>
      </c>
      <c r="G100" s="134">
        <v>2397</v>
      </c>
      <c r="H100" s="134">
        <v>1039</v>
      </c>
      <c r="I100" s="134">
        <v>0</v>
      </c>
      <c r="J100" s="135">
        <v>3436</v>
      </c>
      <c r="K100" s="136">
        <v>0</v>
      </c>
      <c r="L100" s="137">
        <v>10196</v>
      </c>
      <c r="M100" s="133">
        <v>53249</v>
      </c>
      <c r="N100" s="134">
        <v>1234</v>
      </c>
      <c r="O100" s="134">
        <v>0</v>
      </c>
      <c r="P100" s="134">
        <v>0</v>
      </c>
      <c r="Q100" s="134">
        <v>0</v>
      </c>
      <c r="R100" s="135">
        <v>0</v>
      </c>
      <c r="S100" s="136">
        <v>0</v>
      </c>
      <c r="T100" s="137">
        <v>52015</v>
      </c>
      <c r="U100" s="133">
        <v>419971</v>
      </c>
      <c r="V100" s="134">
        <v>33003</v>
      </c>
      <c r="W100" s="134">
        <v>11547</v>
      </c>
      <c r="X100" s="134">
        <v>4249</v>
      </c>
      <c r="Y100" s="134">
        <v>0</v>
      </c>
      <c r="Z100" s="135">
        <v>15796</v>
      </c>
      <c r="AA100" s="136">
        <v>0</v>
      </c>
      <c r="AB100" s="137">
        <v>371172</v>
      </c>
      <c r="AC100" s="133">
        <v>280531</v>
      </c>
      <c r="AD100" s="134">
        <v>14262</v>
      </c>
      <c r="AE100" s="134">
        <v>14054</v>
      </c>
      <c r="AF100" s="134">
        <v>9</v>
      </c>
      <c r="AG100" s="134">
        <v>29829</v>
      </c>
      <c r="AH100" s="135">
        <v>43891</v>
      </c>
      <c r="AI100" s="136">
        <v>0</v>
      </c>
      <c r="AJ100" s="137">
        <v>222378</v>
      </c>
      <c r="AK100" s="138">
        <v>2095</v>
      </c>
      <c r="AL100" s="134">
        <v>89</v>
      </c>
      <c r="AM100" s="134">
        <v>0</v>
      </c>
      <c r="AN100" s="134">
        <v>0</v>
      </c>
      <c r="AO100" s="134">
        <v>0</v>
      </c>
      <c r="AP100" s="135">
        <v>0</v>
      </c>
      <c r="AQ100" s="136">
        <v>0</v>
      </c>
      <c r="AR100" s="137">
        <v>2006</v>
      </c>
      <c r="AS100" s="133">
        <v>386309</v>
      </c>
      <c r="AT100" s="134">
        <v>13199</v>
      </c>
      <c r="AU100" s="134">
        <v>42811</v>
      </c>
      <c r="AV100" s="134">
        <v>5112</v>
      </c>
      <c r="AW100" s="134">
        <v>762</v>
      </c>
      <c r="AX100" s="135">
        <v>48685</v>
      </c>
      <c r="AY100" s="136">
        <v>0</v>
      </c>
      <c r="AZ100" s="137">
        <v>324425</v>
      </c>
      <c r="BA100" s="133">
        <v>184608</v>
      </c>
      <c r="BB100" s="134">
        <v>4114</v>
      </c>
      <c r="BC100" s="134">
        <v>1</v>
      </c>
      <c r="BD100" s="134">
        <v>0</v>
      </c>
      <c r="BE100" s="134">
        <v>0</v>
      </c>
      <c r="BF100" s="135">
        <v>1</v>
      </c>
      <c r="BG100" s="136">
        <v>0</v>
      </c>
      <c r="BH100" s="137">
        <v>180494</v>
      </c>
      <c r="BI100" s="133">
        <v>35225</v>
      </c>
      <c r="BJ100" s="134">
        <v>1621</v>
      </c>
      <c r="BK100" s="134">
        <v>0</v>
      </c>
      <c r="BL100" s="134">
        <v>0</v>
      </c>
      <c r="BM100" s="134">
        <v>0</v>
      </c>
      <c r="BN100" s="135">
        <v>0</v>
      </c>
      <c r="BO100" s="136">
        <v>0</v>
      </c>
      <c r="BP100" s="137">
        <v>33604</v>
      </c>
      <c r="BQ100" s="133">
        <v>90309</v>
      </c>
      <c r="BR100" s="134">
        <v>2646</v>
      </c>
      <c r="BS100" s="134">
        <v>456</v>
      </c>
      <c r="BT100" s="134">
        <v>6426</v>
      </c>
      <c r="BU100" s="134">
        <v>0</v>
      </c>
      <c r="BV100" s="135">
        <v>6882</v>
      </c>
      <c r="BW100" s="136">
        <v>0</v>
      </c>
      <c r="BX100" s="137">
        <v>80781</v>
      </c>
      <c r="BY100" s="133">
        <v>0</v>
      </c>
      <c r="BZ100" s="134">
        <v>0</v>
      </c>
      <c r="CA100" s="134">
        <v>0</v>
      </c>
      <c r="CB100" s="134">
        <v>0</v>
      </c>
      <c r="CC100" s="134">
        <v>0</v>
      </c>
      <c r="CD100" s="135">
        <v>0</v>
      </c>
      <c r="CE100" s="136">
        <v>0</v>
      </c>
      <c r="CF100" s="137">
        <v>0</v>
      </c>
      <c r="CG100" s="138">
        <v>1477191</v>
      </c>
      <c r="CH100" s="134">
        <v>73379</v>
      </c>
      <c r="CI100" s="134">
        <v>71266</v>
      </c>
      <c r="CJ100" s="134">
        <v>16835</v>
      </c>
      <c r="CK100" s="134">
        <v>30591</v>
      </c>
      <c r="CL100" s="135">
        <v>118691</v>
      </c>
      <c r="CM100" s="136">
        <v>0</v>
      </c>
      <c r="CN100" s="139">
        <v>1285122</v>
      </c>
    </row>
    <row r="101" spans="1:92" ht="18" customHeight="1" x14ac:dyDescent="0.15">
      <c r="A101" s="67"/>
      <c r="B101" s="236"/>
      <c r="C101" s="239"/>
      <c r="D101" s="184" t="s">
        <v>137</v>
      </c>
      <c r="E101" s="133">
        <v>22188</v>
      </c>
      <c r="F101" s="134">
        <v>914</v>
      </c>
      <c r="G101" s="134">
        <v>1301</v>
      </c>
      <c r="H101" s="134">
        <v>409</v>
      </c>
      <c r="I101" s="134">
        <v>0</v>
      </c>
      <c r="J101" s="135">
        <v>1710</v>
      </c>
      <c r="K101" s="136">
        <v>0</v>
      </c>
      <c r="L101" s="137">
        <v>19564</v>
      </c>
      <c r="M101" s="133">
        <v>42139</v>
      </c>
      <c r="N101" s="134">
        <v>1404</v>
      </c>
      <c r="O101" s="134">
        <v>423</v>
      </c>
      <c r="P101" s="134">
        <v>487</v>
      </c>
      <c r="Q101" s="134">
        <v>0</v>
      </c>
      <c r="R101" s="135">
        <v>910</v>
      </c>
      <c r="S101" s="136">
        <v>0</v>
      </c>
      <c r="T101" s="137">
        <v>39825</v>
      </c>
      <c r="U101" s="133">
        <v>242275</v>
      </c>
      <c r="V101" s="134">
        <v>8165</v>
      </c>
      <c r="W101" s="134">
        <v>22445</v>
      </c>
      <c r="X101" s="134">
        <v>2075</v>
      </c>
      <c r="Y101" s="134">
        <v>5278</v>
      </c>
      <c r="Z101" s="135">
        <v>29798</v>
      </c>
      <c r="AA101" s="136">
        <v>0</v>
      </c>
      <c r="AB101" s="137">
        <v>204312</v>
      </c>
      <c r="AC101" s="133">
        <v>151389</v>
      </c>
      <c r="AD101" s="134">
        <v>6614</v>
      </c>
      <c r="AE101" s="134">
        <v>7</v>
      </c>
      <c r="AF101" s="134">
        <v>1013</v>
      </c>
      <c r="AG101" s="134">
        <v>1</v>
      </c>
      <c r="AH101" s="135">
        <v>1021</v>
      </c>
      <c r="AI101" s="136">
        <v>0</v>
      </c>
      <c r="AJ101" s="137">
        <v>143754</v>
      </c>
      <c r="AK101" s="138">
        <v>2293</v>
      </c>
      <c r="AL101" s="134">
        <v>134</v>
      </c>
      <c r="AM101" s="134">
        <v>0</v>
      </c>
      <c r="AN101" s="134">
        <v>0</v>
      </c>
      <c r="AO101" s="134">
        <v>0</v>
      </c>
      <c r="AP101" s="135">
        <v>0</v>
      </c>
      <c r="AQ101" s="136">
        <v>0</v>
      </c>
      <c r="AR101" s="137">
        <v>2159</v>
      </c>
      <c r="AS101" s="133">
        <v>80351</v>
      </c>
      <c r="AT101" s="134">
        <v>3950</v>
      </c>
      <c r="AU101" s="134">
        <v>9898</v>
      </c>
      <c r="AV101" s="134">
        <v>0</v>
      </c>
      <c r="AW101" s="134">
        <v>0</v>
      </c>
      <c r="AX101" s="135">
        <v>9898</v>
      </c>
      <c r="AY101" s="136">
        <v>0</v>
      </c>
      <c r="AZ101" s="137">
        <v>66503</v>
      </c>
      <c r="BA101" s="133">
        <v>56327</v>
      </c>
      <c r="BB101" s="134">
        <v>1870</v>
      </c>
      <c r="BC101" s="134">
        <v>3826</v>
      </c>
      <c r="BD101" s="134">
        <v>8</v>
      </c>
      <c r="BE101" s="134">
        <v>0</v>
      </c>
      <c r="BF101" s="135">
        <v>3834</v>
      </c>
      <c r="BG101" s="136">
        <v>0</v>
      </c>
      <c r="BH101" s="137">
        <v>50623</v>
      </c>
      <c r="BI101" s="133">
        <v>1332</v>
      </c>
      <c r="BJ101" s="134">
        <v>88</v>
      </c>
      <c r="BK101" s="134">
        <v>0</v>
      </c>
      <c r="BL101" s="134">
        <v>0</v>
      </c>
      <c r="BM101" s="134">
        <v>0</v>
      </c>
      <c r="BN101" s="135">
        <v>0</v>
      </c>
      <c r="BO101" s="136">
        <v>0</v>
      </c>
      <c r="BP101" s="137">
        <v>1244</v>
      </c>
      <c r="BQ101" s="133">
        <v>23034</v>
      </c>
      <c r="BR101" s="134">
        <v>1932</v>
      </c>
      <c r="BS101" s="134">
        <v>1209</v>
      </c>
      <c r="BT101" s="134">
        <v>2005</v>
      </c>
      <c r="BU101" s="134">
        <v>0</v>
      </c>
      <c r="BV101" s="135">
        <v>3214</v>
      </c>
      <c r="BW101" s="136">
        <v>0</v>
      </c>
      <c r="BX101" s="137">
        <v>17888</v>
      </c>
      <c r="BY101" s="133">
        <v>1494</v>
      </c>
      <c r="BZ101" s="134">
        <v>77</v>
      </c>
      <c r="CA101" s="134">
        <v>556</v>
      </c>
      <c r="CB101" s="134">
        <v>0</v>
      </c>
      <c r="CC101" s="134">
        <v>0</v>
      </c>
      <c r="CD101" s="135">
        <v>556</v>
      </c>
      <c r="CE101" s="136">
        <v>0</v>
      </c>
      <c r="CF101" s="137">
        <v>861</v>
      </c>
      <c r="CG101" s="138">
        <v>629737</v>
      </c>
      <c r="CH101" s="134">
        <v>25380</v>
      </c>
      <c r="CI101" s="134">
        <v>40765</v>
      </c>
      <c r="CJ101" s="134">
        <v>5997</v>
      </c>
      <c r="CK101" s="134">
        <v>5279</v>
      </c>
      <c r="CL101" s="135">
        <v>52041</v>
      </c>
      <c r="CM101" s="136">
        <v>0</v>
      </c>
      <c r="CN101" s="139">
        <v>552316</v>
      </c>
    </row>
    <row r="102" spans="1:92" ht="18" customHeight="1" x14ac:dyDescent="0.15">
      <c r="A102" s="67"/>
      <c r="B102" s="236"/>
      <c r="C102" s="239"/>
      <c r="D102" s="68" t="s">
        <v>1</v>
      </c>
      <c r="E102" s="140">
        <v>246839</v>
      </c>
      <c r="F102" s="134">
        <v>26299</v>
      </c>
      <c r="G102" s="134">
        <v>9142</v>
      </c>
      <c r="H102" s="134">
        <v>2859</v>
      </c>
      <c r="I102" s="134">
        <v>0</v>
      </c>
      <c r="J102" s="135">
        <v>12001</v>
      </c>
      <c r="K102" s="136">
        <v>0</v>
      </c>
      <c r="L102" s="137">
        <v>208539</v>
      </c>
      <c r="M102" s="133">
        <v>404885</v>
      </c>
      <c r="N102" s="134">
        <v>33893</v>
      </c>
      <c r="O102" s="134">
        <v>36365</v>
      </c>
      <c r="P102" s="134">
        <v>9440</v>
      </c>
      <c r="Q102" s="134">
        <v>5769</v>
      </c>
      <c r="R102" s="135">
        <v>51574</v>
      </c>
      <c r="S102" s="136">
        <v>0</v>
      </c>
      <c r="T102" s="137">
        <v>319418</v>
      </c>
      <c r="U102" s="133">
        <v>1361444</v>
      </c>
      <c r="V102" s="134">
        <v>132661</v>
      </c>
      <c r="W102" s="134">
        <v>89569</v>
      </c>
      <c r="X102" s="134">
        <v>114492</v>
      </c>
      <c r="Y102" s="134">
        <v>7625</v>
      </c>
      <c r="Z102" s="135">
        <v>211686</v>
      </c>
      <c r="AA102" s="136">
        <v>0</v>
      </c>
      <c r="AB102" s="137">
        <v>1017097</v>
      </c>
      <c r="AC102" s="133">
        <v>1156649</v>
      </c>
      <c r="AD102" s="134">
        <v>100623</v>
      </c>
      <c r="AE102" s="134">
        <v>51190</v>
      </c>
      <c r="AF102" s="134">
        <v>181556</v>
      </c>
      <c r="AG102" s="134">
        <v>39933</v>
      </c>
      <c r="AH102" s="135">
        <v>272679</v>
      </c>
      <c r="AI102" s="136">
        <v>2117</v>
      </c>
      <c r="AJ102" s="137">
        <v>783347</v>
      </c>
      <c r="AK102" s="138">
        <v>81042</v>
      </c>
      <c r="AL102" s="134">
        <v>12584</v>
      </c>
      <c r="AM102" s="134">
        <v>13419</v>
      </c>
      <c r="AN102" s="134">
        <v>15</v>
      </c>
      <c r="AO102" s="134">
        <v>0</v>
      </c>
      <c r="AP102" s="135">
        <v>13434</v>
      </c>
      <c r="AQ102" s="136">
        <v>0</v>
      </c>
      <c r="AR102" s="137">
        <v>55024</v>
      </c>
      <c r="AS102" s="133">
        <v>1226007</v>
      </c>
      <c r="AT102" s="134">
        <v>85359</v>
      </c>
      <c r="AU102" s="134">
        <v>170452</v>
      </c>
      <c r="AV102" s="134">
        <v>36340</v>
      </c>
      <c r="AW102" s="134">
        <v>1033</v>
      </c>
      <c r="AX102" s="135">
        <v>207824</v>
      </c>
      <c r="AY102" s="136">
        <v>0</v>
      </c>
      <c r="AZ102" s="137">
        <v>932824</v>
      </c>
      <c r="BA102" s="133">
        <v>1483399</v>
      </c>
      <c r="BB102" s="134">
        <v>140075</v>
      </c>
      <c r="BC102" s="134">
        <v>105466</v>
      </c>
      <c r="BD102" s="134">
        <v>55688</v>
      </c>
      <c r="BE102" s="134">
        <v>0</v>
      </c>
      <c r="BF102" s="135">
        <v>161154</v>
      </c>
      <c r="BG102" s="136">
        <v>0</v>
      </c>
      <c r="BH102" s="137">
        <v>1182169</v>
      </c>
      <c r="BI102" s="133">
        <v>158543</v>
      </c>
      <c r="BJ102" s="134">
        <v>18803</v>
      </c>
      <c r="BK102" s="134">
        <v>30651</v>
      </c>
      <c r="BL102" s="134">
        <v>125</v>
      </c>
      <c r="BM102" s="134">
        <v>0</v>
      </c>
      <c r="BN102" s="135">
        <v>30776</v>
      </c>
      <c r="BO102" s="136">
        <v>0</v>
      </c>
      <c r="BP102" s="137">
        <v>108964</v>
      </c>
      <c r="BQ102" s="133">
        <v>422012</v>
      </c>
      <c r="BR102" s="134">
        <v>50810</v>
      </c>
      <c r="BS102" s="134">
        <v>38164</v>
      </c>
      <c r="BT102" s="134">
        <v>21237</v>
      </c>
      <c r="BU102" s="134">
        <v>0</v>
      </c>
      <c r="BV102" s="135">
        <v>59401</v>
      </c>
      <c r="BW102" s="136">
        <v>0</v>
      </c>
      <c r="BX102" s="137">
        <v>311801</v>
      </c>
      <c r="BY102" s="133">
        <v>13262</v>
      </c>
      <c r="BZ102" s="134">
        <v>2151</v>
      </c>
      <c r="CA102" s="134">
        <v>4186</v>
      </c>
      <c r="CB102" s="134">
        <v>0</v>
      </c>
      <c r="CC102" s="134">
        <v>0</v>
      </c>
      <c r="CD102" s="135">
        <v>4186</v>
      </c>
      <c r="CE102" s="136">
        <v>0</v>
      </c>
      <c r="CF102" s="137">
        <v>6925</v>
      </c>
      <c r="CG102" s="138">
        <v>6555351</v>
      </c>
      <c r="CH102" s="134">
        <v>603302</v>
      </c>
      <c r="CI102" s="134">
        <v>549704</v>
      </c>
      <c r="CJ102" s="134">
        <v>421752</v>
      </c>
      <c r="CK102" s="134">
        <v>54360</v>
      </c>
      <c r="CL102" s="135">
        <v>1025816</v>
      </c>
      <c r="CM102" s="136">
        <v>2117</v>
      </c>
      <c r="CN102" s="139">
        <v>4926232</v>
      </c>
    </row>
    <row r="103" spans="1:92" ht="18" customHeight="1" x14ac:dyDescent="0.15">
      <c r="A103" s="67"/>
      <c r="B103" s="236"/>
      <c r="C103" s="240"/>
      <c r="D103" s="69" t="s">
        <v>66</v>
      </c>
      <c r="E103" s="145">
        <v>33468</v>
      </c>
      <c r="F103" s="146" t="s">
        <v>33</v>
      </c>
      <c r="G103" s="146" t="s">
        <v>33</v>
      </c>
      <c r="H103" s="146" t="s">
        <v>33</v>
      </c>
      <c r="I103" s="146" t="s">
        <v>33</v>
      </c>
      <c r="J103" s="169" t="s">
        <v>33</v>
      </c>
      <c r="K103" s="170" t="s">
        <v>33</v>
      </c>
      <c r="L103" s="149" t="s">
        <v>33</v>
      </c>
      <c r="M103" s="145">
        <v>110878</v>
      </c>
      <c r="N103" s="146" t="s">
        <v>33</v>
      </c>
      <c r="O103" s="146" t="s">
        <v>33</v>
      </c>
      <c r="P103" s="146" t="s">
        <v>33</v>
      </c>
      <c r="Q103" s="146" t="s">
        <v>33</v>
      </c>
      <c r="R103" s="169" t="s">
        <v>33</v>
      </c>
      <c r="S103" s="170" t="s">
        <v>33</v>
      </c>
      <c r="T103" s="149" t="s">
        <v>33</v>
      </c>
      <c r="U103" s="145">
        <v>564191</v>
      </c>
      <c r="V103" s="146" t="s">
        <v>33</v>
      </c>
      <c r="W103" s="146" t="s">
        <v>33</v>
      </c>
      <c r="X103" s="146" t="s">
        <v>33</v>
      </c>
      <c r="Y103" s="146" t="s">
        <v>33</v>
      </c>
      <c r="Z103" s="169" t="s">
        <v>33</v>
      </c>
      <c r="AA103" s="170" t="s">
        <v>33</v>
      </c>
      <c r="AB103" s="149" t="s">
        <v>33</v>
      </c>
      <c r="AC103" s="145">
        <v>438937</v>
      </c>
      <c r="AD103" s="146" t="s">
        <v>33</v>
      </c>
      <c r="AE103" s="146" t="s">
        <v>33</v>
      </c>
      <c r="AF103" s="146" t="s">
        <v>33</v>
      </c>
      <c r="AG103" s="146" t="s">
        <v>33</v>
      </c>
      <c r="AH103" s="169" t="s">
        <v>33</v>
      </c>
      <c r="AI103" s="170" t="s">
        <v>33</v>
      </c>
      <c r="AJ103" s="149" t="s">
        <v>33</v>
      </c>
      <c r="AK103" s="150">
        <v>67137</v>
      </c>
      <c r="AL103" s="146" t="s">
        <v>33</v>
      </c>
      <c r="AM103" s="146" t="s">
        <v>33</v>
      </c>
      <c r="AN103" s="146" t="s">
        <v>33</v>
      </c>
      <c r="AO103" s="146" t="s">
        <v>33</v>
      </c>
      <c r="AP103" s="169" t="s">
        <v>33</v>
      </c>
      <c r="AQ103" s="170" t="s">
        <v>33</v>
      </c>
      <c r="AR103" s="149" t="s">
        <v>33</v>
      </c>
      <c r="AS103" s="145">
        <v>343469</v>
      </c>
      <c r="AT103" s="146" t="s">
        <v>33</v>
      </c>
      <c r="AU103" s="146" t="s">
        <v>33</v>
      </c>
      <c r="AV103" s="146" t="s">
        <v>33</v>
      </c>
      <c r="AW103" s="146" t="s">
        <v>33</v>
      </c>
      <c r="AX103" s="169" t="s">
        <v>33</v>
      </c>
      <c r="AY103" s="170" t="s">
        <v>33</v>
      </c>
      <c r="AZ103" s="149" t="s">
        <v>33</v>
      </c>
      <c r="BA103" s="145">
        <v>527915</v>
      </c>
      <c r="BB103" s="146" t="s">
        <v>33</v>
      </c>
      <c r="BC103" s="146" t="s">
        <v>33</v>
      </c>
      <c r="BD103" s="146" t="s">
        <v>33</v>
      </c>
      <c r="BE103" s="146" t="s">
        <v>33</v>
      </c>
      <c r="BF103" s="169" t="s">
        <v>33</v>
      </c>
      <c r="BG103" s="170" t="s">
        <v>33</v>
      </c>
      <c r="BH103" s="149" t="s">
        <v>33</v>
      </c>
      <c r="BI103" s="145">
        <v>113752</v>
      </c>
      <c r="BJ103" s="146" t="s">
        <v>33</v>
      </c>
      <c r="BK103" s="146" t="s">
        <v>33</v>
      </c>
      <c r="BL103" s="146" t="s">
        <v>33</v>
      </c>
      <c r="BM103" s="146" t="s">
        <v>33</v>
      </c>
      <c r="BN103" s="169" t="s">
        <v>33</v>
      </c>
      <c r="BO103" s="170" t="s">
        <v>33</v>
      </c>
      <c r="BP103" s="149" t="s">
        <v>33</v>
      </c>
      <c r="BQ103" s="145">
        <v>37155</v>
      </c>
      <c r="BR103" s="146" t="s">
        <v>33</v>
      </c>
      <c r="BS103" s="146" t="s">
        <v>33</v>
      </c>
      <c r="BT103" s="146" t="s">
        <v>33</v>
      </c>
      <c r="BU103" s="146" t="s">
        <v>33</v>
      </c>
      <c r="BV103" s="169" t="s">
        <v>33</v>
      </c>
      <c r="BW103" s="170" t="s">
        <v>33</v>
      </c>
      <c r="BX103" s="149" t="s">
        <v>33</v>
      </c>
      <c r="BY103" s="145">
        <v>3796</v>
      </c>
      <c r="BZ103" s="146" t="s">
        <v>33</v>
      </c>
      <c r="CA103" s="146" t="s">
        <v>33</v>
      </c>
      <c r="CB103" s="146" t="s">
        <v>33</v>
      </c>
      <c r="CC103" s="146" t="s">
        <v>33</v>
      </c>
      <c r="CD103" s="169" t="s">
        <v>33</v>
      </c>
      <c r="CE103" s="170" t="s">
        <v>33</v>
      </c>
      <c r="CF103" s="149" t="s">
        <v>33</v>
      </c>
      <c r="CG103" s="150">
        <v>2240770</v>
      </c>
      <c r="CH103" s="146" t="s">
        <v>33</v>
      </c>
      <c r="CI103" s="146" t="s">
        <v>33</v>
      </c>
      <c r="CJ103" s="146" t="s">
        <v>33</v>
      </c>
      <c r="CK103" s="146" t="s">
        <v>33</v>
      </c>
      <c r="CL103" s="169" t="s">
        <v>33</v>
      </c>
      <c r="CM103" s="170" t="s">
        <v>33</v>
      </c>
      <c r="CN103" s="151" t="s">
        <v>33</v>
      </c>
    </row>
    <row r="104" spans="1:92" ht="18" customHeight="1" x14ac:dyDescent="0.15">
      <c r="A104" s="67"/>
      <c r="B104" s="236"/>
      <c r="C104" s="238" t="s">
        <v>29</v>
      </c>
      <c r="D104" s="70" t="s">
        <v>24</v>
      </c>
      <c r="E104" s="152">
        <v>165068</v>
      </c>
      <c r="F104" s="171" t="s">
        <v>33</v>
      </c>
      <c r="G104" s="171" t="s">
        <v>33</v>
      </c>
      <c r="H104" s="171" t="s">
        <v>33</v>
      </c>
      <c r="I104" s="171" t="s">
        <v>33</v>
      </c>
      <c r="J104" s="172" t="s">
        <v>33</v>
      </c>
      <c r="K104" s="170" t="s">
        <v>33</v>
      </c>
      <c r="L104" s="173" t="s">
        <v>33</v>
      </c>
      <c r="M104" s="152">
        <v>48074</v>
      </c>
      <c r="N104" s="171" t="s">
        <v>33</v>
      </c>
      <c r="O104" s="171" t="s">
        <v>33</v>
      </c>
      <c r="P104" s="171" t="s">
        <v>33</v>
      </c>
      <c r="Q104" s="171" t="s">
        <v>33</v>
      </c>
      <c r="R104" s="172" t="s">
        <v>33</v>
      </c>
      <c r="S104" s="170" t="s">
        <v>33</v>
      </c>
      <c r="T104" s="173" t="s">
        <v>33</v>
      </c>
      <c r="U104" s="152">
        <v>51816</v>
      </c>
      <c r="V104" s="171" t="s">
        <v>33</v>
      </c>
      <c r="W104" s="171" t="s">
        <v>33</v>
      </c>
      <c r="X104" s="171" t="s">
        <v>33</v>
      </c>
      <c r="Y104" s="171" t="s">
        <v>33</v>
      </c>
      <c r="Z104" s="172" t="s">
        <v>33</v>
      </c>
      <c r="AA104" s="170" t="s">
        <v>33</v>
      </c>
      <c r="AB104" s="173" t="s">
        <v>33</v>
      </c>
      <c r="AC104" s="152">
        <v>387007</v>
      </c>
      <c r="AD104" s="171" t="s">
        <v>33</v>
      </c>
      <c r="AE104" s="171" t="s">
        <v>33</v>
      </c>
      <c r="AF104" s="171" t="s">
        <v>33</v>
      </c>
      <c r="AG104" s="171" t="s">
        <v>33</v>
      </c>
      <c r="AH104" s="172" t="s">
        <v>33</v>
      </c>
      <c r="AI104" s="170" t="s">
        <v>33</v>
      </c>
      <c r="AJ104" s="173" t="s">
        <v>33</v>
      </c>
      <c r="AK104" s="153">
        <v>12890</v>
      </c>
      <c r="AL104" s="171" t="s">
        <v>33</v>
      </c>
      <c r="AM104" s="171" t="s">
        <v>33</v>
      </c>
      <c r="AN104" s="171" t="s">
        <v>33</v>
      </c>
      <c r="AO104" s="171" t="s">
        <v>33</v>
      </c>
      <c r="AP104" s="172" t="s">
        <v>33</v>
      </c>
      <c r="AQ104" s="170" t="s">
        <v>33</v>
      </c>
      <c r="AR104" s="173" t="s">
        <v>33</v>
      </c>
      <c r="AS104" s="152">
        <v>319675</v>
      </c>
      <c r="AT104" s="171" t="s">
        <v>33</v>
      </c>
      <c r="AU104" s="171" t="s">
        <v>33</v>
      </c>
      <c r="AV104" s="171" t="s">
        <v>33</v>
      </c>
      <c r="AW104" s="171" t="s">
        <v>33</v>
      </c>
      <c r="AX104" s="172" t="s">
        <v>33</v>
      </c>
      <c r="AY104" s="170" t="s">
        <v>33</v>
      </c>
      <c r="AZ104" s="173" t="s">
        <v>33</v>
      </c>
      <c r="BA104" s="152">
        <v>807074</v>
      </c>
      <c r="BB104" s="171" t="s">
        <v>33</v>
      </c>
      <c r="BC104" s="171" t="s">
        <v>33</v>
      </c>
      <c r="BD104" s="171" t="s">
        <v>33</v>
      </c>
      <c r="BE104" s="171" t="s">
        <v>33</v>
      </c>
      <c r="BF104" s="172" t="s">
        <v>33</v>
      </c>
      <c r="BG104" s="170" t="s">
        <v>33</v>
      </c>
      <c r="BH104" s="173" t="s">
        <v>33</v>
      </c>
      <c r="BI104" s="152">
        <v>61493</v>
      </c>
      <c r="BJ104" s="171" t="s">
        <v>33</v>
      </c>
      <c r="BK104" s="171" t="s">
        <v>33</v>
      </c>
      <c r="BL104" s="171" t="s">
        <v>33</v>
      </c>
      <c r="BM104" s="171" t="s">
        <v>33</v>
      </c>
      <c r="BN104" s="172" t="s">
        <v>33</v>
      </c>
      <c r="BO104" s="170" t="s">
        <v>33</v>
      </c>
      <c r="BP104" s="173" t="s">
        <v>33</v>
      </c>
      <c r="BQ104" s="152">
        <v>81991</v>
      </c>
      <c r="BR104" s="171" t="s">
        <v>33</v>
      </c>
      <c r="BS104" s="171" t="s">
        <v>33</v>
      </c>
      <c r="BT104" s="171" t="s">
        <v>33</v>
      </c>
      <c r="BU104" s="171" t="s">
        <v>33</v>
      </c>
      <c r="BV104" s="172" t="s">
        <v>33</v>
      </c>
      <c r="BW104" s="170" t="s">
        <v>33</v>
      </c>
      <c r="BX104" s="173" t="s">
        <v>33</v>
      </c>
      <c r="BY104" s="152">
        <v>0</v>
      </c>
      <c r="BZ104" s="171" t="s">
        <v>33</v>
      </c>
      <c r="CA104" s="171" t="s">
        <v>33</v>
      </c>
      <c r="CB104" s="171" t="s">
        <v>33</v>
      </c>
      <c r="CC104" s="171" t="s">
        <v>33</v>
      </c>
      <c r="CD104" s="172" t="s">
        <v>33</v>
      </c>
      <c r="CE104" s="170" t="s">
        <v>33</v>
      </c>
      <c r="CF104" s="173" t="s">
        <v>33</v>
      </c>
      <c r="CG104" s="153">
        <v>1935088</v>
      </c>
      <c r="CH104" s="171" t="s">
        <v>33</v>
      </c>
      <c r="CI104" s="171" t="s">
        <v>33</v>
      </c>
      <c r="CJ104" s="171" t="s">
        <v>33</v>
      </c>
      <c r="CK104" s="171" t="s">
        <v>33</v>
      </c>
      <c r="CL104" s="172" t="s">
        <v>33</v>
      </c>
      <c r="CM104" s="170" t="s">
        <v>33</v>
      </c>
      <c r="CN104" s="174" t="s">
        <v>33</v>
      </c>
    </row>
    <row r="105" spans="1:92" ht="18" customHeight="1" x14ac:dyDescent="0.15">
      <c r="A105" s="67"/>
      <c r="B105" s="236"/>
      <c r="C105" s="239"/>
      <c r="D105" s="70" t="s">
        <v>138</v>
      </c>
      <c r="E105" s="152">
        <v>405</v>
      </c>
      <c r="F105" s="171" t="s">
        <v>33</v>
      </c>
      <c r="G105" s="171" t="s">
        <v>33</v>
      </c>
      <c r="H105" s="171" t="s">
        <v>33</v>
      </c>
      <c r="I105" s="171" t="s">
        <v>33</v>
      </c>
      <c r="J105" s="172" t="s">
        <v>33</v>
      </c>
      <c r="K105" s="170" t="s">
        <v>33</v>
      </c>
      <c r="L105" s="173" t="s">
        <v>33</v>
      </c>
      <c r="M105" s="152">
        <v>6353</v>
      </c>
      <c r="N105" s="171" t="s">
        <v>33</v>
      </c>
      <c r="O105" s="171" t="s">
        <v>33</v>
      </c>
      <c r="P105" s="171" t="s">
        <v>33</v>
      </c>
      <c r="Q105" s="171" t="s">
        <v>33</v>
      </c>
      <c r="R105" s="172" t="s">
        <v>33</v>
      </c>
      <c r="S105" s="170" t="s">
        <v>33</v>
      </c>
      <c r="T105" s="173" t="s">
        <v>33</v>
      </c>
      <c r="U105" s="152">
        <v>118776</v>
      </c>
      <c r="V105" s="171" t="s">
        <v>33</v>
      </c>
      <c r="W105" s="171" t="s">
        <v>33</v>
      </c>
      <c r="X105" s="171" t="s">
        <v>33</v>
      </c>
      <c r="Y105" s="171" t="s">
        <v>33</v>
      </c>
      <c r="Z105" s="172" t="s">
        <v>33</v>
      </c>
      <c r="AA105" s="170" t="s">
        <v>33</v>
      </c>
      <c r="AB105" s="173" t="s">
        <v>33</v>
      </c>
      <c r="AC105" s="152">
        <v>33370</v>
      </c>
      <c r="AD105" s="171" t="s">
        <v>33</v>
      </c>
      <c r="AE105" s="171" t="s">
        <v>33</v>
      </c>
      <c r="AF105" s="171" t="s">
        <v>33</v>
      </c>
      <c r="AG105" s="171" t="s">
        <v>33</v>
      </c>
      <c r="AH105" s="172" t="s">
        <v>33</v>
      </c>
      <c r="AI105" s="170" t="s">
        <v>33</v>
      </c>
      <c r="AJ105" s="173" t="s">
        <v>33</v>
      </c>
      <c r="AK105" s="153">
        <v>1507</v>
      </c>
      <c r="AL105" s="171" t="s">
        <v>33</v>
      </c>
      <c r="AM105" s="171" t="s">
        <v>33</v>
      </c>
      <c r="AN105" s="171" t="s">
        <v>33</v>
      </c>
      <c r="AO105" s="171" t="s">
        <v>33</v>
      </c>
      <c r="AP105" s="172" t="s">
        <v>33</v>
      </c>
      <c r="AQ105" s="170" t="s">
        <v>33</v>
      </c>
      <c r="AR105" s="173" t="s">
        <v>33</v>
      </c>
      <c r="AS105" s="152">
        <v>7969</v>
      </c>
      <c r="AT105" s="171" t="s">
        <v>33</v>
      </c>
      <c r="AU105" s="171" t="s">
        <v>33</v>
      </c>
      <c r="AV105" s="171" t="s">
        <v>33</v>
      </c>
      <c r="AW105" s="171" t="s">
        <v>33</v>
      </c>
      <c r="AX105" s="172" t="s">
        <v>33</v>
      </c>
      <c r="AY105" s="170" t="s">
        <v>33</v>
      </c>
      <c r="AZ105" s="173" t="s">
        <v>33</v>
      </c>
      <c r="BA105" s="152">
        <v>47151</v>
      </c>
      <c r="BB105" s="171" t="s">
        <v>33</v>
      </c>
      <c r="BC105" s="171" t="s">
        <v>33</v>
      </c>
      <c r="BD105" s="171" t="s">
        <v>33</v>
      </c>
      <c r="BE105" s="171" t="s">
        <v>33</v>
      </c>
      <c r="BF105" s="172" t="s">
        <v>33</v>
      </c>
      <c r="BG105" s="170" t="s">
        <v>33</v>
      </c>
      <c r="BH105" s="173" t="s">
        <v>33</v>
      </c>
      <c r="BI105" s="152">
        <v>4008</v>
      </c>
      <c r="BJ105" s="171" t="s">
        <v>33</v>
      </c>
      <c r="BK105" s="171" t="s">
        <v>33</v>
      </c>
      <c r="BL105" s="171" t="s">
        <v>33</v>
      </c>
      <c r="BM105" s="171" t="s">
        <v>33</v>
      </c>
      <c r="BN105" s="172" t="s">
        <v>33</v>
      </c>
      <c r="BO105" s="170" t="s">
        <v>33</v>
      </c>
      <c r="BP105" s="173" t="s">
        <v>33</v>
      </c>
      <c r="BQ105" s="152">
        <v>6285</v>
      </c>
      <c r="BR105" s="171" t="s">
        <v>33</v>
      </c>
      <c r="BS105" s="171" t="s">
        <v>33</v>
      </c>
      <c r="BT105" s="171" t="s">
        <v>33</v>
      </c>
      <c r="BU105" s="171" t="s">
        <v>33</v>
      </c>
      <c r="BV105" s="172" t="s">
        <v>33</v>
      </c>
      <c r="BW105" s="170" t="s">
        <v>33</v>
      </c>
      <c r="BX105" s="173" t="s">
        <v>33</v>
      </c>
      <c r="BY105" s="152">
        <v>0</v>
      </c>
      <c r="BZ105" s="171" t="s">
        <v>33</v>
      </c>
      <c r="CA105" s="171" t="s">
        <v>33</v>
      </c>
      <c r="CB105" s="171" t="s">
        <v>33</v>
      </c>
      <c r="CC105" s="171" t="s">
        <v>33</v>
      </c>
      <c r="CD105" s="172" t="s">
        <v>33</v>
      </c>
      <c r="CE105" s="170" t="s">
        <v>33</v>
      </c>
      <c r="CF105" s="173" t="s">
        <v>33</v>
      </c>
      <c r="CG105" s="153">
        <v>224077</v>
      </c>
      <c r="CH105" s="171" t="s">
        <v>33</v>
      </c>
      <c r="CI105" s="171" t="s">
        <v>33</v>
      </c>
      <c r="CJ105" s="171" t="s">
        <v>33</v>
      </c>
      <c r="CK105" s="171" t="s">
        <v>33</v>
      </c>
      <c r="CL105" s="172" t="s">
        <v>33</v>
      </c>
      <c r="CM105" s="170" t="s">
        <v>33</v>
      </c>
      <c r="CN105" s="174" t="s">
        <v>33</v>
      </c>
    </row>
    <row r="106" spans="1:92" ht="18" customHeight="1" x14ac:dyDescent="0.15">
      <c r="A106" s="67"/>
      <c r="B106" s="236"/>
      <c r="C106" s="239"/>
      <c r="D106" s="70" t="s">
        <v>25</v>
      </c>
      <c r="E106" s="152">
        <v>44447</v>
      </c>
      <c r="F106" s="171" t="s">
        <v>33</v>
      </c>
      <c r="G106" s="171" t="s">
        <v>33</v>
      </c>
      <c r="H106" s="171" t="s">
        <v>33</v>
      </c>
      <c r="I106" s="171" t="s">
        <v>33</v>
      </c>
      <c r="J106" s="172" t="s">
        <v>33</v>
      </c>
      <c r="K106" s="170" t="s">
        <v>33</v>
      </c>
      <c r="L106" s="173" t="s">
        <v>33</v>
      </c>
      <c r="M106" s="152">
        <v>116878</v>
      </c>
      <c r="N106" s="171" t="s">
        <v>33</v>
      </c>
      <c r="O106" s="171" t="s">
        <v>33</v>
      </c>
      <c r="P106" s="171" t="s">
        <v>33</v>
      </c>
      <c r="Q106" s="171" t="s">
        <v>33</v>
      </c>
      <c r="R106" s="172" t="s">
        <v>33</v>
      </c>
      <c r="S106" s="170" t="s">
        <v>33</v>
      </c>
      <c r="T106" s="173" t="s">
        <v>33</v>
      </c>
      <c r="U106" s="152">
        <v>243542</v>
      </c>
      <c r="V106" s="171" t="s">
        <v>33</v>
      </c>
      <c r="W106" s="171" t="s">
        <v>33</v>
      </c>
      <c r="X106" s="171" t="s">
        <v>33</v>
      </c>
      <c r="Y106" s="171" t="s">
        <v>33</v>
      </c>
      <c r="Z106" s="172" t="s">
        <v>33</v>
      </c>
      <c r="AA106" s="170" t="s">
        <v>33</v>
      </c>
      <c r="AB106" s="173" t="s">
        <v>33</v>
      </c>
      <c r="AC106" s="152">
        <v>155959</v>
      </c>
      <c r="AD106" s="171" t="s">
        <v>33</v>
      </c>
      <c r="AE106" s="171" t="s">
        <v>33</v>
      </c>
      <c r="AF106" s="171" t="s">
        <v>33</v>
      </c>
      <c r="AG106" s="171" t="s">
        <v>33</v>
      </c>
      <c r="AH106" s="172" t="s">
        <v>33</v>
      </c>
      <c r="AI106" s="170" t="s">
        <v>33</v>
      </c>
      <c r="AJ106" s="173" t="s">
        <v>33</v>
      </c>
      <c r="AK106" s="153">
        <v>27551</v>
      </c>
      <c r="AL106" s="171" t="s">
        <v>33</v>
      </c>
      <c r="AM106" s="171" t="s">
        <v>33</v>
      </c>
      <c r="AN106" s="171" t="s">
        <v>33</v>
      </c>
      <c r="AO106" s="171" t="s">
        <v>33</v>
      </c>
      <c r="AP106" s="172" t="s">
        <v>33</v>
      </c>
      <c r="AQ106" s="170" t="s">
        <v>33</v>
      </c>
      <c r="AR106" s="173" t="s">
        <v>33</v>
      </c>
      <c r="AS106" s="152">
        <v>54349</v>
      </c>
      <c r="AT106" s="171" t="s">
        <v>33</v>
      </c>
      <c r="AU106" s="171" t="s">
        <v>33</v>
      </c>
      <c r="AV106" s="171" t="s">
        <v>33</v>
      </c>
      <c r="AW106" s="171" t="s">
        <v>33</v>
      </c>
      <c r="AX106" s="172" t="s">
        <v>33</v>
      </c>
      <c r="AY106" s="170" t="s">
        <v>33</v>
      </c>
      <c r="AZ106" s="173" t="s">
        <v>33</v>
      </c>
      <c r="BA106" s="152">
        <v>203140</v>
      </c>
      <c r="BB106" s="171" t="s">
        <v>33</v>
      </c>
      <c r="BC106" s="171" t="s">
        <v>33</v>
      </c>
      <c r="BD106" s="171" t="s">
        <v>33</v>
      </c>
      <c r="BE106" s="171" t="s">
        <v>33</v>
      </c>
      <c r="BF106" s="172" t="s">
        <v>33</v>
      </c>
      <c r="BG106" s="170" t="s">
        <v>33</v>
      </c>
      <c r="BH106" s="173" t="s">
        <v>33</v>
      </c>
      <c r="BI106" s="152">
        <v>12341</v>
      </c>
      <c r="BJ106" s="171" t="s">
        <v>33</v>
      </c>
      <c r="BK106" s="171" t="s">
        <v>33</v>
      </c>
      <c r="BL106" s="171" t="s">
        <v>33</v>
      </c>
      <c r="BM106" s="171" t="s">
        <v>33</v>
      </c>
      <c r="BN106" s="172" t="s">
        <v>33</v>
      </c>
      <c r="BO106" s="170" t="s">
        <v>33</v>
      </c>
      <c r="BP106" s="173" t="s">
        <v>33</v>
      </c>
      <c r="BQ106" s="152">
        <v>59447</v>
      </c>
      <c r="BR106" s="171" t="s">
        <v>33</v>
      </c>
      <c r="BS106" s="171" t="s">
        <v>33</v>
      </c>
      <c r="BT106" s="171" t="s">
        <v>33</v>
      </c>
      <c r="BU106" s="171" t="s">
        <v>33</v>
      </c>
      <c r="BV106" s="172" t="s">
        <v>33</v>
      </c>
      <c r="BW106" s="170" t="s">
        <v>33</v>
      </c>
      <c r="BX106" s="173" t="s">
        <v>33</v>
      </c>
      <c r="BY106" s="152">
        <v>443</v>
      </c>
      <c r="BZ106" s="171" t="s">
        <v>33</v>
      </c>
      <c r="CA106" s="171" t="s">
        <v>33</v>
      </c>
      <c r="CB106" s="171" t="s">
        <v>33</v>
      </c>
      <c r="CC106" s="171" t="s">
        <v>33</v>
      </c>
      <c r="CD106" s="172" t="s">
        <v>33</v>
      </c>
      <c r="CE106" s="170" t="s">
        <v>33</v>
      </c>
      <c r="CF106" s="173" t="s">
        <v>33</v>
      </c>
      <c r="CG106" s="153">
        <v>918807</v>
      </c>
      <c r="CH106" s="171" t="s">
        <v>33</v>
      </c>
      <c r="CI106" s="171" t="s">
        <v>33</v>
      </c>
      <c r="CJ106" s="171" t="s">
        <v>33</v>
      </c>
      <c r="CK106" s="171" t="s">
        <v>33</v>
      </c>
      <c r="CL106" s="172" t="s">
        <v>33</v>
      </c>
      <c r="CM106" s="170" t="s">
        <v>33</v>
      </c>
      <c r="CN106" s="174" t="s">
        <v>33</v>
      </c>
    </row>
    <row r="107" spans="1:92" ht="18" customHeight="1" x14ac:dyDescent="0.15">
      <c r="A107" s="67"/>
      <c r="B107" s="236"/>
      <c r="C107" s="239"/>
      <c r="D107" s="70" t="s">
        <v>129</v>
      </c>
      <c r="E107" s="152">
        <v>0</v>
      </c>
      <c r="F107" s="171" t="s">
        <v>33</v>
      </c>
      <c r="G107" s="171" t="s">
        <v>33</v>
      </c>
      <c r="H107" s="171" t="s">
        <v>33</v>
      </c>
      <c r="I107" s="171" t="s">
        <v>33</v>
      </c>
      <c r="J107" s="172" t="s">
        <v>33</v>
      </c>
      <c r="K107" s="170" t="s">
        <v>33</v>
      </c>
      <c r="L107" s="173" t="s">
        <v>33</v>
      </c>
      <c r="M107" s="152">
        <v>0</v>
      </c>
      <c r="N107" s="171" t="s">
        <v>33</v>
      </c>
      <c r="O107" s="171" t="s">
        <v>33</v>
      </c>
      <c r="P107" s="171" t="s">
        <v>33</v>
      </c>
      <c r="Q107" s="171" t="s">
        <v>33</v>
      </c>
      <c r="R107" s="172" t="s">
        <v>33</v>
      </c>
      <c r="S107" s="170" t="s">
        <v>33</v>
      </c>
      <c r="T107" s="173" t="s">
        <v>33</v>
      </c>
      <c r="U107" s="152">
        <v>509</v>
      </c>
      <c r="V107" s="171" t="s">
        <v>33</v>
      </c>
      <c r="W107" s="171" t="s">
        <v>33</v>
      </c>
      <c r="X107" s="171" t="s">
        <v>33</v>
      </c>
      <c r="Y107" s="171" t="s">
        <v>33</v>
      </c>
      <c r="Z107" s="172" t="s">
        <v>33</v>
      </c>
      <c r="AA107" s="170" t="s">
        <v>33</v>
      </c>
      <c r="AB107" s="173" t="s">
        <v>33</v>
      </c>
      <c r="AC107" s="152">
        <v>0</v>
      </c>
      <c r="AD107" s="171" t="s">
        <v>33</v>
      </c>
      <c r="AE107" s="171" t="s">
        <v>33</v>
      </c>
      <c r="AF107" s="171" t="s">
        <v>33</v>
      </c>
      <c r="AG107" s="171" t="s">
        <v>33</v>
      </c>
      <c r="AH107" s="172" t="s">
        <v>33</v>
      </c>
      <c r="AI107" s="170" t="s">
        <v>33</v>
      </c>
      <c r="AJ107" s="173" t="s">
        <v>33</v>
      </c>
      <c r="AK107" s="153">
        <v>3</v>
      </c>
      <c r="AL107" s="171" t="s">
        <v>33</v>
      </c>
      <c r="AM107" s="171" t="s">
        <v>33</v>
      </c>
      <c r="AN107" s="171" t="s">
        <v>33</v>
      </c>
      <c r="AO107" s="171" t="s">
        <v>33</v>
      </c>
      <c r="AP107" s="172" t="s">
        <v>33</v>
      </c>
      <c r="AQ107" s="170" t="s">
        <v>33</v>
      </c>
      <c r="AR107" s="173" t="s">
        <v>33</v>
      </c>
      <c r="AS107" s="152">
        <v>2838</v>
      </c>
      <c r="AT107" s="171" t="s">
        <v>33</v>
      </c>
      <c r="AU107" s="171" t="s">
        <v>33</v>
      </c>
      <c r="AV107" s="171" t="s">
        <v>33</v>
      </c>
      <c r="AW107" s="171" t="s">
        <v>33</v>
      </c>
      <c r="AX107" s="172" t="s">
        <v>33</v>
      </c>
      <c r="AY107" s="170" t="s">
        <v>33</v>
      </c>
      <c r="AZ107" s="173" t="s">
        <v>33</v>
      </c>
      <c r="BA107" s="152">
        <v>0</v>
      </c>
      <c r="BB107" s="171" t="s">
        <v>33</v>
      </c>
      <c r="BC107" s="171" t="s">
        <v>33</v>
      </c>
      <c r="BD107" s="171" t="s">
        <v>33</v>
      </c>
      <c r="BE107" s="171" t="s">
        <v>33</v>
      </c>
      <c r="BF107" s="172" t="s">
        <v>33</v>
      </c>
      <c r="BG107" s="170" t="s">
        <v>33</v>
      </c>
      <c r="BH107" s="173" t="s">
        <v>33</v>
      </c>
      <c r="BI107" s="152">
        <v>0</v>
      </c>
      <c r="BJ107" s="171" t="s">
        <v>33</v>
      </c>
      <c r="BK107" s="171" t="s">
        <v>33</v>
      </c>
      <c r="BL107" s="171" t="s">
        <v>33</v>
      </c>
      <c r="BM107" s="171" t="s">
        <v>33</v>
      </c>
      <c r="BN107" s="172" t="s">
        <v>33</v>
      </c>
      <c r="BO107" s="170" t="s">
        <v>33</v>
      </c>
      <c r="BP107" s="173" t="s">
        <v>33</v>
      </c>
      <c r="BQ107" s="152">
        <v>181</v>
      </c>
      <c r="BR107" s="171" t="s">
        <v>33</v>
      </c>
      <c r="BS107" s="171" t="s">
        <v>33</v>
      </c>
      <c r="BT107" s="171" t="s">
        <v>33</v>
      </c>
      <c r="BU107" s="171" t="s">
        <v>33</v>
      </c>
      <c r="BV107" s="172" t="s">
        <v>33</v>
      </c>
      <c r="BW107" s="170" t="s">
        <v>33</v>
      </c>
      <c r="BX107" s="173" t="s">
        <v>33</v>
      </c>
      <c r="BY107" s="152">
        <v>0</v>
      </c>
      <c r="BZ107" s="171" t="s">
        <v>33</v>
      </c>
      <c r="CA107" s="171" t="s">
        <v>33</v>
      </c>
      <c r="CB107" s="171" t="s">
        <v>33</v>
      </c>
      <c r="CC107" s="171" t="s">
        <v>33</v>
      </c>
      <c r="CD107" s="172" t="s">
        <v>33</v>
      </c>
      <c r="CE107" s="170" t="s">
        <v>33</v>
      </c>
      <c r="CF107" s="173" t="s">
        <v>33</v>
      </c>
      <c r="CG107" s="153">
        <v>3531</v>
      </c>
      <c r="CH107" s="171" t="s">
        <v>33</v>
      </c>
      <c r="CI107" s="171" t="s">
        <v>33</v>
      </c>
      <c r="CJ107" s="171" t="s">
        <v>33</v>
      </c>
      <c r="CK107" s="171" t="s">
        <v>33</v>
      </c>
      <c r="CL107" s="172" t="s">
        <v>33</v>
      </c>
      <c r="CM107" s="170" t="s">
        <v>33</v>
      </c>
      <c r="CN107" s="174" t="s">
        <v>33</v>
      </c>
    </row>
    <row r="108" spans="1:92" ht="18" customHeight="1" x14ac:dyDescent="0.15">
      <c r="A108" s="67">
        <v>2</v>
      </c>
      <c r="B108" s="236"/>
      <c r="C108" s="239"/>
      <c r="D108" s="70" t="s">
        <v>26</v>
      </c>
      <c r="E108" s="152">
        <v>11727</v>
      </c>
      <c r="F108" s="171" t="s">
        <v>33</v>
      </c>
      <c r="G108" s="171" t="s">
        <v>33</v>
      </c>
      <c r="H108" s="171" t="s">
        <v>33</v>
      </c>
      <c r="I108" s="171" t="s">
        <v>33</v>
      </c>
      <c r="J108" s="172" t="s">
        <v>33</v>
      </c>
      <c r="K108" s="170" t="s">
        <v>33</v>
      </c>
      <c r="L108" s="173" t="s">
        <v>33</v>
      </c>
      <c r="M108" s="152">
        <v>120311</v>
      </c>
      <c r="N108" s="171" t="s">
        <v>33</v>
      </c>
      <c r="O108" s="171" t="s">
        <v>33</v>
      </c>
      <c r="P108" s="171" t="s">
        <v>33</v>
      </c>
      <c r="Q108" s="171" t="s">
        <v>33</v>
      </c>
      <c r="R108" s="172" t="s">
        <v>33</v>
      </c>
      <c r="S108" s="170" t="s">
        <v>33</v>
      </c>
      <c r="T108" s="173" t="s">
        <v>33</v>
      </c>
      <c r="U108" s="152">
        <v>679470</v>
      </c>
      <c r="V108" s="171" t="s">
        <v>33</v>
      </c>
      <c r="W108" s="171" t="s">
        <v>33</v>
      </c>
      <c r="X108" s="171" t="s">
        <v>33</v>
      </c>
      <c r="Y108" s="171" t="s">
        <v>33</v>
      </c>
      <c r="Z108" s="172" t="s">
        <v>33</v>
      </c>
      <c r="AA108" s="170" t="s">
        <v>33</v>
      </c>
      <c r="AB108" s="173" t="s">
        <v>33</v>
      </c>
      <c r="AC108" s="152">
        <v>433274</v>
      </c>
      <c r="AD108" s="171" t="s">
        <v>33</v>
      </c>
      <c r="AE108" s="171" t="s">
        <v>33</v>
      </c>
      <c r="AF108" s="171" t="s">
        <v>33</v>
      </c>
      <c r="AG108" s="171" t="s">
        <v>33</v>
      </c>
      <c r="AH108" s="172" t="s">
        <v>33</v>
      </c>
      <c r="AI108" s="170" t="s">
        <v>33</v>
      </c>
      <c r="AJ108" s="173" t="s">
        <v>33</v>
      </c>
      <c r="AK108" s="153">
        <v>0</v>
      </c>
      <c r="AL108" s="171" t="s">
        <v>33</v>
      </c>
      <c r="AM108" s="171" t="s">
        <v>33</v>
      </c>
      <c r="AN108" s="171" t="s">
        <v>33</v>
      </c>
      <c r="AO108" s="171" t="s">
        <v>33</v>
      </c>
      <c r="AP108" s="172" t="s">
        <v>33</v>
      </c>
      <c r="AQ108" s="170" t="s">
        <v>33</v>
      </c>
      <c r="AR108" s="173" t="s">
        <v>33</v>
      </c>
      <c r="AS108" s="152">
        <v>548161</v>
      </c>
      <c r="AT108" s="171" t="s">
        <v>33</v>
      </c>
      <c r="AU108" s="171" t="s">
        <v>33</v>
      </c>
      <c r="AV108" s="171" t="s">
        <v>33</v>
      </c>
      <c r="AW108" s="171" t="s">
        <v>33</v>
      </c>
      <c r="AX108" s="172" t="s">
        <v>33</v>
      </c>
      <c r="AY108" s="170" t="s">
        <v>33</v>
      </c>
      <c r="AZ108" s="173" t="s">
        <v>33</v>
      </c>
      <c r="BA108" s="152">
        <v>320996</v>
      </c>
      <c r="BB108" s="171" t="s">
        <v>33</v>
      </c>
      <c r="BC108" s="171" t="s">
        <v>33</v>
      </c>
      <c r="BD108" s="171" t="s">
        <v>33</v>
      </c>
      <c r="BE108" s="171" t="s">
        <v>33</v>
      </c>
      <c r="BF108" s="172" t="s">
        <v>33</v>
      </c>
      <c r="BG108" s="170" t="s">
        <v>33</v>
      </c>
      <c r="BH108" s="173" t="s">
        <v>33</v>
      </c>
      <c r="BI108" s="152">
        <v>35249</v>
      </c>
      <c r="BJ108" s="171" t="s">
        <v>33</v>
      </c>
      <c r="BK108" s="171" t="s">
        <v>33</v>
      </c>
      <c r="BL108" s="171" t="s">
        <v>33</v>
      </c>
      <c r="BM108" s="171" t="s">
        <v>33</v>
      </c>
      <c r="BN108" s="172" t="s">
        <v>33</v>
      </c>
      <c r="BO108" s="170" t="s">
        <v>33</v>
      </c>
      <c r="BP108" s="173" t="s">
        <v>33</v>
      </c>
      <c r="BQ108" s="152">
        <v>102651</v>
      </c>
      <c r="BR108" s="171" t="s">
        <v>33</v>
      </c>
      <c r="BS108" s="171" t="s">
        <v>33</v>
      </c>
      <c r="BT108" s="171" t="s">
        <v>33</v>
      </c>
      <c r="BU108" s="171" t="s">
        <v>33</v>
      </c>
      <c r="BV108" s="172" t="s">
        <v>33</v>
      </c>
      <c r="BW108" s="170" t="s">
        <v>33</v>
      </c>
      <c r="BX108" s="173" t="s">
        <v>33</v>
      </c>
      <c r="BY108" s="152">
        <v>0</v>
      </c>
      <c r="BZ108" s="171" t="s">
        <v>33</v>
      </c>
      <c r="CA108" s="171" t="s">
        <v>33</v>
      </c>
      <c r="CB108" s="171" t="s">
        <v>33</v>
      </c>
      <c r="CC108" s="171" t="s">
        <v>33</v>
      </c>
      <c r="CD108" s="172" t="s">
        <v>33</v>
      </c>
      <c r="CE108" s="170" t="s">
        <v>33</v>
      </c>
      <c r="CF108" s="173" t="s">
        <v>33</v>
      </c>
      <c r="CG108" s="153">
        <v>2255314</v>
      </c>
      <c r="CH108" s="171" t="s">
        <v>33</v>
      </c>
      <c r="CI108" s="171" t="s">
        <v>33</v>
      </c>
      <c r="CJ108" s="171" t="s">
        <v>33</v>
      </c>
      <c r="CK108" s="171" t="s">
        <v>33</v>
      </c>
      <c r="CL108" s="172" t="s">
        <v>33</v>
      </c>
      <c r="CM108" s="170" t="s">
        <v>33</v>
      </c>
      <c r="CN108" s="174" t="s">
        <v>33</v>
      </c>
    </row>
    <row r="109" spans="1:92" ht="18" customHeight="1" x14ac:dyDescent="0.15">
      <c r="A109" s="67" t="s">
        <v>22</v>
      </c>
      <c r="B109" s="236"/>
      <c r="C109" s="239"/>
      <c r="D109" s="70" t="s">
        <v>32</v>
      </c>
      <c r="E109" s="152">
        <v>0</v>
      </c>
      <c r="F109" s="171" t="s">
        <v>33</v>
      </c>
      <c r="G109" s="171" t="s">
        <v>33</v>
      </c>
      <c r="H109" s="171" t="s">
        <v>33</v>
      </c>
      <c r="I109" s="171" t="s">
        <v>33</v>
      </c>
      <c r="J109" s="172" t="s">
        <v>33</v>
      </c>
      <c r="K109" s="170" t="s">
        <v>33</v>
      </c>
      <c r="L109" s="173" t="s">
        <v>33</v>
      </c>
      <c r="M109" s="152">
        <v>0</v>
      </c>
      <c r="N109" s="171" t="s">
        <v>33</v>
      </c>
      <c r="O109" s="171" t="s">
        <v>33</v>
      </c>
      <c r="P109" s="171" t="s">
        <v>33</v>
      </c>
      <c r="Q109" s="171" t="s">
        <v>33</v>
      </c>
      <c r="R109" s="172" t="s">
        <v>33</v>
      </c>
      <c r="S109" s="170" t="s">
        <v>33</v>
      </c>
      <c r="T109" s="173" t="s">
        <v>33</v>
      </c>
      <c r="U109" s="152">
        <v>1635</v>
      </c>
      <c r="V109" s="171" t="s">
        <v>33</v>
      </c>
      <c r="W109" s="171" t="s">
        <v>33</v>
      </c>
      <c r="X109" s="171" t="s">
        <v>33</v>
      </c>
      <c r="Y109" s="171" t="s">
        <v>33</v>
      </c>
      <c r="Z109" s="172" t="s">
        <v>33</v>
      </c>
      <c r="AA109" s="170" t="s">
        <v>33</v>
      </c>
      <c r="AB109" s="173" t="s">
        <v>33</v>
      </c>
      <c r="AC109" s="152">
        <v>0</v>
      </c>
      <c r="AD109" s="171" t="s">
        <v>33</v>
      </c>
      <c r="AE109" s="171" t="s">
        <v>33</v>
      </c>
      <c r="AF109" s="171" t="s">
        <v>33</v>
      </c>
      <c r="AG109" s="171" t="s">
        <v>33</v>
      </c>
      <c r="AH109" s="172" t="s">
        <v>33</v>
      </c>
      <c r="AI109" s="170" t="s">
        <v>33</v>
      </c>
      <c r="AJ109" s="173" t="s">
        <v>33</v>
      </c>
      <c r="AK109" s="153">
        <v>0</v>
      </c>
      <c r="AL109" s="171" t="s">
        <v>33</v>
      </c>
      <c r="AM109" s="171" t="s">
        <v>33</v>
      </c>
      <c r="AN109" s="171" t="s">
        <v>33</v>
      </c>
      <c r="AO109" s="171" t="s">
        <v>33</v>
      </c>
      <c r="AP109" s="172" t="s">
        <v>33</v>
      </c>
      <c r="AQ109" s="170" t="s">
        <v>33</v>
      </c>
      <c r="AR109" s="173" t="s">
        <v>33</v>
      </c>
      <c r="AS109" s="152">
        <v>0</v>
      </c>
      <c r="AT109" s="171" t="s">
        <v>33</v>
      </c>
      <c r="AU109" s="171" t="s">
        <v>33</v>
      </c>
      <c r="AV109" s="171" t="s">
        <v>33</v>
      </c>
      <c r="AW109" s="171" t="s">
        <v>33</v>
      </c>
      <c r="AX109" s="172" t="s">
        <v>33</v>
      </c>
      <c r="AY109" s="170" t="s">
        <v>33</v>
      </c>
      <c r="AZ109" s="173" t="s">
        <v>33</v>
      </c>
      <c r="BA109" s="152">
        <v>0</v>
      </c>
      <c r="BB109" s="171" t="s">
        <v>33</v>
      </c>
      <c r="BC109" s="171" t="s">
        <v>33</v>
      </c>
      <c r="BD109" s="171" t="s">
        <v>33</v>
      </c>
      <c r="BE109" s="171" t="s">
        <v>33</v>
      </c>
      <c r="BF109" s="172" t="s">
        <v>33</v>
      </c>
      <c r="BG109" s="170" t="s">
        <v>33</v>
      </c>
      <c r="BH109" s="173" t="s">
        <v>33</v>
      </c>
      <c r="BI109" s="152">
        <v>0</v>
      </c>
      <c r="BJ109" s="171" t="s">
        <v>33</v>
      </c>
      <c r="BK109" s="171" t="s">
        <v>33</v>
      </c>
      <c r="BL109" s="171" t="s">
        <v>33</v>
      </c>
      <c r="BM109" s="171" t="s">
        <v>33</v>
      </c>
      <c r="BN109" s="172" t="s">
        <v>33</v>
      </c>
      <c r="BO109" s="170" t="s">
        <v>33</v>
      </c>
      <c r="BP109" s="173" t="s">
        <v>33</v>
      </c>
      <c r="BQ109" s="152">
        <v>0</v>
      </c>
      <c r="BR109" s="171" t="s">
        <v>33</v>
      </c>
      <c r="BS109" s="171" t="s">
        <v>33</v>
      </c>
      <c r="BT109" s="171" t="s">
        <v>33</v>
      </c>
      <c r="BU109" s="171" t="s">
        <v>33</v>
      </c>
      <c r="BV109" s="172" t="s">
        <v>33</v>
      </c>
      <c r="BW109" s="170" t="s">
        <v>33</v>
      </c>
      <c r="BX109" s="173" t="s">
        <v>33</v>
      </c>
      <c r="BY109" s="152">
        <v>0</v>
      </c>
      <c r="BZ109" s="171" t="s">
        <v>33</v>
      </c>
      <c r="CA109" s="171" t="s">
        <v>33</v>
      </c>
      <c r="CB109" s="171" t="s">
        <v>33</v>
      </c>
      <c r="CC109" s="171" t="s">
        <v>33</v>
      </c>
      <c r="CD109" s="172" t="s">
        <v>33</v>
      </c>
      <c r="CE109" s="170" t="s">
        <v>33</v>
      </c>
      <c r="CF109" s="173" t="s">
        <v>33</v>
      </c>
      <c r="CG109" s="153">
        <v>1635</v>
      </c>
      <c r="CH109" s="171" t="s">
        <v>33</v>
      </c>
      <c r="CI109" s="171" t="s">
        <v>33</v>
      </c>
      <c r="CJ109" s="171" t="s">
        <v>33</v>
      </c>
      <c r="CK109" s="171" t="s">
        <v>33</v>
      </c>
      <c r="CL109" s="172" t="s">
        <v>33</v>
      </c>
      <c r="CM109" s="170" t="s">
        <v>33</v>
      </c>
      <c r="CN109" s="174" t="s">
        <v>33</v>
      </c>
    </row>
    <row r="110" spans="1:92" ht="18" customHeight="1" x14ac:dyDescent="0.15">
      <c r="A110" s="67"/>
      <c r="B110" s="236"/>
      <c r="C110" s="239"/>
      <c r="D110" s="70" t="s">
        <v>20</v>
      </c>
      <c r="E110" s="152">
        <v>25191</v>
      </c>
      <c r="F110" s="171" t="s">
        <v>33</v>
      </c>
      <c r="G110" s="171" t="s">
        <v>33</v>
      </c>
      <c r="H110" s="171" t="s">
        <v>33</v>
      </c>
      <c r="I110" s="171" t="s">
        <v>33</v>
      </c>
      <c r="J110" s="172" t="s">
        <v>33</v>
      </c>
      <c r="K110" s="170" t="s">
        <v>33</v>
      </c>
      <c r="L110" s="173" t="s">
        <v>33</v>
      </c>
      <c r="M110" s="152">
        <v>113269</v>
      </c>
      <c r="N110" s="171" t="s">
        <v>33</v>
      </c>
      <c r="O110" s="171" t="s">
        <v>33</v>
      </c>
      <c r="P110" s="171" t="s">
        <v>33</v>
      </c>
      <c r="Q110" s="171" t="s">
        <v>33</v>
      </c>
      <c r="R110" s="172" t="s">
        <v>33</v>
      </c>
      <c r="S110" s="170" t="s">
        <v>33</v>
      </c>
      <c r="T110" s="173" t="s">
        <v>33</v>
      </c>
      <c r="U110" s="152">
        <v>265696</v>
      </c>
      <c r="V110" s="171" t="s">
        <v>33</v>
      </c>
      <c r="W110" s="171" t="s">
        <v>33</v>
      </c>
      <c r="X110" s="171" t="s">
        <v>33</v>
      </c>
      <c r="Y110" s="171" t="s">
        <v>33</v>
      </c>
      <c r="Z110" s="172" t="s">
        <v>33</v>
      </c>
      <c r="AA110" s="170" t="s">
        <v>33</v>
      </c>
      <c r="AB110" s="173" t="s">
        <v>33</v>
      </c>
      <c r="AC110" s="152">
        <v>144194</v>
      </c>
      <c r="AD110" s="171" t="s">
        <v>33</v>
      </c>
      <c r="AE110" s="171" t="s">
        <v>33</v>
      </c>
      <c r="AF110" s="171" t="s">
        <v>33</v>
      </c>
      <c r="AG110" s="171" t="s">
        <v>33</v>
      </c>
      <c r="AH110" s="172" t="s">
        <v>33</v>
      </c>
      <c r="AI110" s="170" t="s">
        <v>33</v>
      </c>
      <c r="AJ110" s="173" t="s">
        <v>33</v>
      </c>
      <c r="AK110" s="153">
        <v>39091</v>
      </c>
      <c r="AL110" s="171" t="s">
        <v>33</v>
      </c>
      <c r="AM110" s="171" t="s">
        <v>33</v>
      </c>
      <c r="AN110" s="171" t="s">
        <v>33</v>
      </c>
      <c r="AO110" s="171" t="s">
        <v>33</v>
      </c>
      <c r="AP110" s="172" t="s">
        <v>33</v>
      </c>
      <c r="AQ110" s="170" t="s">
        <v>33</v>
      </c>
      <c r="AR110" s="173" t="s">
        <v>33</v>
      </c>
      <c r="AS110" s="152">
        <v>293970</v>
      </c>
      <c r="AT110" s="171" t="s">
        <v>33</v>
      </c>
      <c r="AU110" s="171" t="s">
        <v>33</v>
      </c>
      <c r="AV110" s="171" t="s">
        <v>33</v>
      </c>
      <c r="AW110" s="171" t="s">
        <v>33</v>
      </c>
      <c r="AX110" s="172" t="s">
        <v>33</v>
      </c>
      <c r="AY110" s="170" t="s">
        <v>33</v>
      </c>
      <c r="AZ110" s="173" t="s">
        <v>33</v>
      </c>
      <c r="BA110" s="152">
        <v>105037</v>
      </c>
      <c r="BB110" s="171" t="s">
        <v>33</v>
      </c>
      <c r="BC110" s="171" t="s">
        <v>33</v>
      </c>
      <c r="BD110" s="171" t="s">
        <v>33</v>
      </c>
      <c r="BE110" s="171" t="s">
        <v>33</v>
      </c>
      <c r="BF110" s="172" t="s">
        <v>33</v>
      </c>
      <c r="BG110" s="170" t="s">
        <v>33</v>
      </c>
      <c r="BH110" s="173" t="s">
        <v>33</v>
      </c>
      <c r="BI110" s="152">
        <v>45451</v>
      </c>
      <c r="BJ110" s="171" t="s">
        <v>33</v>
      </c>
      <c r="BK110" s="171" t="s">
        <v>33</v>
      </c>
      <c r="BL110" s="171" t="s">
        <v>33</v>
      </c>
      <c r="BM110" s="171" t="s">
        <v>33</v>
      </c>
      <c r="BN110" s="172" t="s">
        <v>33</v>
      </c>
      <c r="BO110" s="170" t="s">
        <v>33</v>
      </c>
      <c r="BP110" s="173" t="s">
        <v>33</v>
      </c>
      <c r="BQ110" s="152">
        <v>171457</v>
      </c>
      <c r="BR110" s="171" t="s">
        <v>33</v>
      </c>
      <c r="BS110" s="171" t="s">
        <v>33</v>
      </c>
      <c r="BT110" s="171" t="s">
        <v>33</v>
      </c>
      <c r="BU110" s="171" t="s">
        <v>33</v>
      </c>
      <c r="BV110" s="172" t="s">
        <v>33</v>
      </c>
      <c r="BW110" s="170" t="s">
        <v>33</v>
      </c>
      <c r="BX110" s="173" t="s">
        <v>33</v>
      </c>
      <c r="BY110" s="152">
        <v>12818</v>
      </c>
      <c r="BZ110" s="171" t="s">
        <v>33</v>
      </c>
      <c r="CA110" s="171" t="s">
        <v>33</v>
      </c>
      <c r="CB110" s="171" t="s">
        <v>33</v>
      </c>
      <c r="CC110" s="171" t="s">
        <v>33</v>
      </c>
      <c r="CD110" s="172" t="s">
        <v>33</v>
      </c>
      <c r="CE110" s="170" t="s">
        <v>33</v>
      </c>
      <c r="CF110" s="173" t="s">
        <v>33</v>
      </c>
      <c r="CG110" s="153">
        <v>1216894</v>
      </c>
      <c r="CH110" s="171" t="s">
        <v>33</v>
      </c>
      <c r="CI110" s="171" t="s">
        <v>33</v>
      </c>
      <c r="CJ110" s="171" t="s">
        <v>33</v>
      </c>
      <c r="CK110" s="171" t="s">
        <v>33</v>
      </c>
      <c r="CL110" s="172" t="s">
        <v>33</v>
      </c>
      <c r="CM110" s="170" t="s">
        <v>33</v>
      </c>
      <c r="CN110" s="174" t="s">
        <v>33</v>
      </c>
    </row>
    <row r="111" spans="1:92" ht="18" customHeight="1" x14ac:dyDescent="0.15">
      <c r="A111" s="67"/>
      <c r="B111" s="237"/>
      <c r="C111" s="240"/>
      <c r="D111" s="70" t="s">
        <v>1</v>
      </c>
      <c r="E111" s="152">
        <v>246838</v>
      </c>
      <c r="F111" s="171" t="s">
        <v>33</v>
      </c>
      <c r="G111" s="171" t="s">
        <v>33</v>
      </c>
      <c r="H111" s="171" t="s">
        <v>33</v>
      </c>
      <c r="I111" s="171" t="s">
        <v>33</v>
      </c>
      <c r="J111" s="172" t="s">
        <v>33</v>
      </c>
      <c r="K111" s="170" t="s">
        <v>33</v>
      </c>
      <c r="L111" s="173" t="s">
        <v>33</v>
      </c>
      <c r="M111" s="152">
        <v>404885</v>
      </c>
      <c r="N111" s="171" t="s">
        <v>33</v>
      </c>
      <c r="O111" s="171" t="s">
        <v>33</v>
      </c>
      <c r="P111" s="171" t="s">
        <v>33</v>
      </c>
      <c r="Q111" s="171" t="s">
        <v>33</v>
      </c>
      <c r="R111" s="172" t="s">
        <v>33</v>
      </c>
      <c r="S111" s="170" t="s">
        <v>33</v>
      </c>
      <c r="T111" s="173" t="s">
        <v>33</v>
      </c>
      <c r="U111" s="152">
        <v>1361444</v>
      </c>
      <c r="V111" s="171" t="s">
        <v>33</v>
      </c>
      <c r="W111" s="171" t="s">
        <v>33</v>
      </c>
      <c r="X111" s="171" t="s">
        <v>33</v>
      </c>
      <c r="Y111" s="171" t="s">
        <v>33</v>
      </c>
      <c r="Z111" s="172" t="s">
        <v>33</v>
      </c>
      <c r="AA111" s="170" t="s">
        <v>33</v>
      </c>
      <c r="AB111" s="173" t="s">
        <v>33</v>
      </c>
      <c r="AC111" s="152">
        <v>1153805</v>
      </c>
      <c r="AD111" s="171" t="s">
        <v>33</v>
      </c>
      <c r="AE111" s="171" t="s">
        <v>33</v>
      </c>
      <c r="AF111" s="171" t="s">
        <v>33</v>
      </c>
      <c r="AG111" s="171" t="s">
        <v>33</v>
      </c>
      <c r="AH111" s="172" t="s">
        <v>33</v>
      </c>
      <c r="AI111" s="170" t="s">
        <v>33</v>
      </c>
      <c r="AJ111" s="173" t="s">
        <v>33</v>
      </c>
      <c r="AK111" s="153">
        <v>81042</v>
      </c>
      <c r="AL111" s="171" t="s">
        <v>33</v>
      </c>
      <c r="AM111" s="171" t="s">
        <v>33</v>
      </c>
      <c r="AN111" s="171" t="s">
        <v>33</v>
      </c>
      <c r="AO111" s="171" t="s">
        <v>33</v>
      </c>
      <c r="AP111" s="172" t="s">
        <v>33</v>
      </c>
      <c r="AQ111" s="170" t="s">
        <v>33</v>
      </c>
      <c r="AR111" s="173" t="s">
        <v>33</v>
      </c>
      <c r="AS111" s="152">
        <v>1226962</v>
      </c>
      <c r="AT111" s="171" t="s">
        <v>33</v>
      </c>
      <c r="AU111" s="171" t="s">
        <v>33</v>
      </c>
      <c r="AV111" s="171" t="s">
        <v>33</v>
      </c>
      <c r="AW111" s="171" t="s">
        <v>33</v>
      </c>
      <c r="AX111" s="172" t="s">
        <v>33</v>
      </c>
      <c r="AY111" s="170" t="s">
        <v>33</v>
      </c>
      <c r="AZ111" s="173" t="s">
        <v>33</v>
      </c>
      <c r="BA111" s="152">
        <v>1483399</v>
      </c>
      <c r="BB111" s="171" t="s">
        <v>33</v>
      </c>
      <c r="BC111" s="171" t="s">
        <v>33</v>
      </c>
      <c r="BD111" s="171" t="s">
        <v>33</v>
      </c>
      <c r="BE111" s="171" t="s">
        <v>33</v>
      </c>
      <c r="BF111" s="172" t="s">
        <v>33</v>
      </c>
      <c r="BG111" s="170" t="s">
        <v>33</v>
      </c>
      <c r="BH111" s="173" t="s">
        <v>33</v>
      </c>
      <c r="BI111" s="152">
        <v>158543</v>
      </c>
      <c r="BJ111" s="171" t="s">
        <v>33</v>
      </c>
      <c r="BK111" s="171" t="s">
        <v>33</v>
      </c>
      <c r="BL111" s="171" t="s">
        <v>33</v>
      </c>
      <c r="BM111" s="171" t="s">
        <v>33</v>
      </c>
      <c r="BN111" s="172" t="s">
        <v>33</v>
      </c>
      <c r="BO111" s="170" t="s">
        <v>33</v>
      </c>
      <c r="BP111" s="173" t="s">
        <v>33</v>
      </c>
      <c r="BQ111" s="152">
        <v>422012</v>
      </c>
      <c r="BR111" s="171" t="s">
        <v>33</v>
      </c>
      <c r="BS111" s="171" t="s">
        <v>33</v>
      </c>
      <c r="BT111" s="171" t="s">
        <v>33</v>
      </c>
      <c r="BU111" s="171" t="s">
        <v>33</v>
      </c>
      <c r="BV111" s="172" t="s">
        <v>33</v>
      </c>
      <c r="BW111" s="170" t="s">
        <v>33</v>
      </c>
      <c r="BX111" s="173" t="s">
        <v>33</v>
      </c>
      <c r="BY111" s="152">
        <v>13262</v>
      </c>
      <c r="BZ111" s="171" t="s">
        <v>33</v>
      </c>
      <c r="CA111" s="171" t="s">
        <v>33</v>
      </c>
      <c r="CB111" s="171" t="s">
        <v>33</v>
      </c>
      <c r="CC111" s="171" t="s">
        <v>33</v>
      </c>
      <c r="CD111" s="172" t="s">
        <v>33</v>
      </c>
      <c r="CE111" s="170" t="s">
        <v>33</v>
      </c>
      <c r="CF111" s="173" t="s">
        <v>33</v>
      </c>
      <c r="CG111" s="153">
        <v>6555350</v>
      </c>
      <c r="CH111" s="171" t="s">
        <v>33</v>
      </c>
      <c r="CI111" s="171" t="s">
        <v>33</v>
      </c>
      <c r="CJ111" s="171" t="s">
        <v>33</v>
      </c>
      <c r="CK111" s="171" t="s">
        <v>33</v>
      </c>
      <c r="CL111" s="172" t="s">
        <v>33</v>
      </c>
      <c r="CM111" s="170" t="s">
        <v>33</v>
      </c>
      <c r="CN111" s="174" t="s">
        <v>33</v>
      </c>
    </row>
    <row r="112" spans="1:92" ht="18" customHeight="1" x14ac:dyDescent="0.15">
      <c r="A112" s="67"/>
      <c r="B112" s="222" t="s">
        <v>9</v>
      </c>
      <c r="C112" s="196"/>
      <c r="D112" s="245"/>
      <c r="E112" s="133">
        <v>0</v>
      </c>
      <c r="F112" s="134">
        <v>0</v>
      </c>
      <c r="G112" s="134">
        <v>0</v>
      </c>
      <c r="H112" s="134">
        <v>0</v>
      </c>
      <c r="I112" s="134">
        <v>0</v>
      </c>
      <c r="J112" s="135">
        <v>0</v>
      </c>
      <c r="K112" s="136">
        <v>0</v>
      </c>
      <c r="L112" s="137">
        <v>0</v>
      </c>
      <c r="M112" s="133">
        <v>0</v>
      </c>
      <c r="N112" s="134">
        <v>0</v>
      </c>
      <c r="O112" s="134">
        <v>0</v>
      </c>
      <c r="P112" s="134">
        <v>0</v>
      </c>
      <c r="Q112" s="134">
        <v>0</v>
      </c>
      <c r="R112" s="135">
        <v>0</v>
      </c>
      <c r="S112" s="136">
        <v>0</v>
      </c>
      <c r="T112" s="137">
        <v>0</v>
      </c>
      <c r="U112" s="133">
        <v>0</v>
      </c>
      <c r="V112" s="134">
        <v>0</v>
      </c>
      <c r="W112" s="134">
        <v>0</v>
      </c>
      <c r="X112" s="134">
        <v>0</v>
      </c>
      <c r="Y112" s="134">
        <v>0</v>
      </c>
      <c r="Z112" s="135">
        <v>0</v>
      </c>
      <c r="AA112" s="136">
        <v>0</v>
      </c>
      <c r="AB112" s="137">
        <v>0</v>
      </c>
      <c r="AC112" s="133">
        <v>0</v>
      </c>
      <c r="AD112" s="134">
        <v>0</v>
      </c>
      <c r="AE112" s="134">
        <v>0</v>
      </c>
      <c r="AF112" s="134">
        <v>0</v>
      </c>
      <c r="AG112" s="134">
        <v>0</v>
      </c>
      <c r="AH112" s="135">
        <v>0</v>
      </c>
      <c r="AI112" s="136">
        <v>0</v>
      </c>
      <c r="AJ112" s="137">
        <v>0</v>
      </c>
      <c r="AK112" s="138">
        <v>0</v>
      </c>
      <c r="AL112" s="134">
        <v>0</v>
      </c>
      <c r="AM112" s="134">
        <v>0</v>
      </c>
      <c r="AN112" s="134">
        <v>0</v>
      </c>
      <c r="AO112" s="134">
        <v>0</v>
      </c>
      <c r="AP112" s="135">
        <v>0</v>
      </c>
      <c r="AQ112" s="136">
        <v>0</v>
      </c>
      <c r="AR112" s="137">
        <v>0</v>
      </c>
      <c r="AS112" s="133">
        <v>0</v>
      </c>
      <c r="AT112" s="134">
        <v>0</v>
      </c>
      <c r="AU112" s="134">
        <v>0</v>
      </c>
      <c r="AV112" s="134">
        <v>0</v>
      </c>
      <c r="AW112" s="134">
        <v>0</v>
      </c>
      <c r="AX112" s="135">
        <v>0</v>
      </c>
      <c r="AY112" s="136">
        <v>0</v>
      </c>
      <c r="AZ112" s="137">
        <v>0</v>
      </c>
      <c r="BA112" s="133">
        <v>0</v>
      </c>
      <c r="BB112" s="134">
        <v>0</v>
      </c>
      <c r="BC112" s="134">
        <v>0</v>
      </c>
      <c r="BD112" s="134">
        <v>0</v>
      </c>
      <c r="BE112" s="134">
        <v>0</v>
      </c>
      <c r="BF112" s="135">
        <v>0</v>
      </c>
      <c r="BG112" s="136">
        <v>0</v>
      </c>
      <c r="BH112" s="137">
        <v>0</v>
      </c>
      <c r="BI112" s="133">
        <v>0</v>
      </c>
      <c r="BJ112" s="134">
        <v>0</v>
      </c>
      <c r="BK112" s="134">
        <v>0</v>
      </c>
      <c r="BL112" s="134">
        <v>0</v>
      </c>
      <c r="BM112" s="134">
        <v>0</v>
      </c>
      <c r="BN112" s="135">
        <v>0</v>
      </c>
      <c r="BO112" s="136">
        <v>0</v>
      </c>
      <c r="BP112" s="137">
        <v>0</v>
      </c>
      <c r="BQ112" s="133">
        <v>0</v>
      </c>
      <c r="BR112" s="134">
        <v>0</v>
      </c>
      <c r="BS112" s="134">
        <v>0</v>
      </c>
      <c r="BT112" s="134">
        <v>0</v>
      </c>
      <c r="BU112" s="134">
        <v>0</v>
      </c>
      <c r="BV112" s="135">
        <v>0</v>
      </c>
      <c r="BW112" s="136">
        <v>0</v>
      </c>
      <c r="BX112" s="137">
        <v>0</v>
      </c>
      <c r="BY112" s="133">
        <v>0</v>
      </c>
      <c r="BZ112" s="134">
        <v>0</v>
      </c>
      <c r="CA112" s="134">
        <v>0</v>
      </c>
      <c r="CB112" s="134">
        <v>0</v>
      </c>
      <c r="CC112" s="134">
        <v>0</v>
      </c>
      <c r="CD112" s="135">
        <v>0</v>
      </c>
      <c r="CE112" s="136">
        <v>0</v>
      </c>
      <c r="CF112" s="137">
        <v>0</v>
      </c>
      <c r="CG112" s="138">
        <v>0</v>
      </c>
      <c r="CH112" s="134">
        <v>0</v>
      </c>
      <c r="CI112" s="134">
        <v>0</v>
      </c>
      <c r="CJ112" s="134">
        <v>0</v>
      </c>
      <c r="CK112" s="134">
        <v>0</v>
      </c>
      <c r="CL112" s="135">
        <v>0</v>
      </c>
      <c r="CM112" s="136">
        <v>0</v>
      </c>
      <c r="CN112" s="139">
        <v>0</v>
      </c>
    </row>
    <row r="113" spans="1:92" ht="18" customHeight="1" x14ac:dyDescent="0.15">
      <c r="A113" s="67"/>
      <c r="B113" s="246" t="s">
        <v>19</v>
      </c>
      <c r="C113" s="225"/>
      <c r="D113" s="71" t="s">
        <v>16</v>
      </c>
      <c r="E113" s="133">
        <v>6175</v>
      </c>
      <c r="F113" s="134">
        <v>101</v>
      </c>
      <c r="G113" s="134">
        <v>6022</v>
      </c>
      <c r="H113" s="134">
        <v>0</v>
      </c>
      <c r="I113" s="134">
        <v>0</v>
      </c>
      <c r="J113" s="135">
        <v>6022</v>
      </c>
      <c r="K113" s="136">
        <v>0</v>
      </c>
      <c r="L113" s="137">
        <v>52</v>
      </c>
      <c r="M113" s="133">
        <v>28255</v>
      </c>
      <c r="N113" s="134">
        <v>167</v>
      </c>
      <c r="O113" s="134">
        <v>27886</v>
      </c>
      <c r="P113" s="134">
        <v>0</v>
      </c>
      <c r="Q113" s="134">
        <v>0</v>
      </c>
      <c r="R113" s="135">
        <v>27886</v>
      </c>
      <c r="S113" s="136">
        <v>0</v>
      </c>
      <c r="T113" s="137">
        <v>202</v>
      </c>
      <c r="U113" s="133">
        <v>4831</v>
      </c>
      <c r="V113" s="134">
        <v>113</v>
      </c>
      <c r="W113" s="134">
        <v>4067</v>
      </c>
      <c r="X113" s="134">
        <v>0</v>
      </c>
      <c r="Y113" s="134">
        <v>0</v>
      </c>
      <c r="Z113" s="135">
        <v>4067</v>
      </c>
      <c r="AA113" s="136">
        <v>0</v>
      </c>
      <c r="AB113" s="137">
        <v>651</v>
      </c>
      <c r="AC113" s="133">
        <v>6192</v>
      </c>
      <c r="AD113" s="134">
        <v>115</v>
      </c>
      <c r="AE113" s="134">
        <v>5672</v>
      </c>
      <c r="AF113" s="134">
        <v>0</v>
      </c>
      <c r="AG113" s="134">
        <v>0</v>
      </c>
      <c r="AH113" s="135">
        <v>5672</v>
      </c>
      <c r="AI113" s="136">
        <v>0</v>
      </c>
      <c r="AJ113" s="137">
        <v>405</v>
      </c>
      <c r="AK113" s="138">
        <v>3354</v>
      </c>
      <c r="AL113" s="134">
        <v>16</v>
      </c>
      <c r="AM113" s="134">
        <v>3277</v>
      </c>
      <c r="AN113" s="134">
        <v>0</v>
      </c>
      <c r="AO113" s="134">
        <v>0</v>
      </c>
      <c r="AP113" s="135">
        <v>3277</v>
      </c>
      <c r="AQ113" s="136">
        <v>0</v>
      </c>
      <c r="AR113" s="137">
        <v>61</v>
      </c>
      <c r="AS113" s="133">
        <v>1160</v>
      </c>
      <c r="AT113" s="134">
        <v>9</v>
      </c>
      <c r="AU113" s="134">
        <v>1148</v>
      </c>
      <c r="AV113" s="134">
        <v>0</v>
      </c>
      <c r="AW113" s="134">
        <v>0</v>
      </c>
      <c r="AX113" s="135">
        <v>1148</v>
      </c>
      <c r="AY113" s="136">
        <v>0</v>
      </c>
      <c r="AZ113" s="137">
        <v>3</v>
      </c>
      <c r="BA113" s="133">
        <v>2921</v>
      </c>
      <c r="BB113" s="134">
        <v>393</v>
      </c>
      <c r="BC113" s="134">
        <v>2528</v>
      </c>
      <c r="BD113" s="134">
        <v>0</v>
      </c>
      <c r="BE113" s="134">
        <v>0</v>
      </c>
      <c r="BF113" s="135">
        <v>2528</v>
      </c>
      <c r="BG113" s="136">
        <v>0</v>
      </c>
      <c r="BH113" s="137">
        <v>0</v>
      </c>
      <c r="BI113" s="133">
        <v>10600</v>
      </c>
      <c r="BJ113" s="134">
        <v>362</v>
      </c>
      <c r="BK113" s="134">
        <v>10238</v>
      </c>
      <c r="BL113" s="134">
        <v>0</v>
      </c>
      <c r="BM113" s="134">
        <v>0</v>
      </c>
      <c r="BN113" s="135">
        <v>10238</v>
      </c>
      <c r="BO113" s="136">
        <v>0</v>
      </c>
      <c r="BP113" s="137">
        <v>0</v>
      </c>
      <c r="BQ113" s="133">
        <v>9621</v>
      </c>
      <c r="BR113" s="134">
        <v>423</v>
      </c>
      <c r="BS113" s="134">
        <v>9198</v>
      </c>
      <c r="BT113" s="134">
        <v>0</v>
      </c>
      <c r="BU113" s="134">
        <v>0</v>
      </c>
      <c r="BV113" s="135">
        <v>9198</v>
      </c>
      <c r="BW113" s="136">
        <v>0</v>
      </c>
      <c r="BX113" s="137">
        <v>0</v>
      </c>
      <c r="BY113" s="133">
        <v>0</v>
      </c>
      <c r="BZ113" s="134">
        <v>0</v>
      </c>
      <c r="CA113" s="134">
        <v>0</v>
      </c>
      <c r="CB113" s="134">
        <v>0</v>
      </c>
      <c r="CC113" s="134">
        <v>0</v>
      </c>
      <c r="CD113" s="135">
        <v>0</v>
      </c>
      <c r="CE113" s="136">
        <v>0</v>
      </c>
      <c r="CF113" s="137">
        <v>0</v>
      </c>
      <c r="CG113" s="138">
        <v>73109</v>
      </c>
      <c r="CH113" s="134">
        <v>1699</v>
      </c>
      <c r="CI113" s="134">
        <v>70036</v>
      </c>
      <c r="CJ113" s="134">
        <v>0</v>
      </c>
      <c r="CK113" s="134">
        <v>0</v>
      </c>
      <c r="CL113" s="135">
        <v>70036</v>
      </c>
      <c r="CM113" s="136">
        <v>0</v>
      </c>
      <c r="CN113" s="139">
        <v>1374</v>
      </c>
    </row>
    <row r="114" spans="1:92" ht="18" customHeight="1" x14ac:dyDescent="0.15">
      <c r="A114" s="72"/>
      <c r="B114" s="248"/>
      <c r="C114" s="227"/>
      <c r="D114" s="71" t="s">
        <v>17</v>
      </c>
      <c r="E114" s="133">
        <v>23478</v>
      </c>
      <c r="F114" s="134">
        <v>661</v>
      </c>
      <c r="G114" s="134">
        <v>21347</v>
      </c>
      <c r="H114" s="134">
        <v>930</v>
      </c>
      <c r="I114" s="134">
        <v>46</v>
      </c>
      <c r="J114" s="135">
        <v>22323</v>
      </c>
      <c r="K114" s="136">
        <v>0</v>
      </c>
      <c r="L114" s="137">
        <v>494</v>
      </c>
      <c r="M114" s="133">
        <v>39196</v>
      </c>
      <c r="N114" s="134">
        <v>681</v>
      </c>
      <c r="O114" s="134">
        <v>34596</v>
      </c>
      <c r="P114" s="134">
        <v>496</v>
      </c>
      <c r="Q114" s="134">
        <v>145</v>
      </c>
      <c r="R114" s="135">
        <v>35237</v>
      </c>
      <c r="S114" s="136">
        <v>0</v>
      </c>
      <c r="T114" s="137">
        <v>3278</v>
      </c>
      <c r="U114" s="133">
        <v>170556</v>
      </c>
      <c r="V114" s="134">
        <v>1815</v>
      </c>
      <c r="W114" s="134">
        <v>165020</v>
      </c>
      <c r="X114" s="134">
        <v>1526</v>
      </c>
      <c r="Y114" s="134">
        <v>605</v>
      </c>
      <c r="Z114" s="135">
        <v>167151</v>
      </c>
      <c r="AA114" s="136">
        <v>0</v>
      </c>
      <c r="AB114" s="137">
        <v>1590</v>
      </c>
      <c r="AC114" s="133">
        <v>50849</v>
      </c>
      <c r="AD114" s="134">
        <v>676</v>
      </c>
      <c r="AE114" s="134">
        <v>48404</v>
      </c>
      <c r="AF114" s="134">
        <v>903</v>
      </c>
      <c r="AG114" s="134">
        <v>149</v>
      </c>
      <c r="AH114" s="135">
        <v>49456</v>
      </c>
      <c r="AI114" s="136">
        <v>0</v>
      </c>
      <c r="AJ114" s="137">
        <v>717</v>
      </c>
      <c r="AK114" s="138">
        <v>7908</v>
      </c>
      <c r="AL114" s="134">
        <v>124</v>
      </c>
      <c r="AM114" s="134">
        <v>7778</v>
      </c>
      <c r="AN114" s="134">
        <v>0</v>
      </c>
      <c r="AO114" s="134">
        <v>0</v>
      </c>
      <c r="AP114" s="135">
        <v>7778</v>
      </c>
      <c r="AQ114" s="136">
        <v>0</v>
      </c>
      <c r="AR114" s="137">
        <v>6</v>
      </c>
      <c r="AS114" s="133">
        <v>25301</v>
      </c>
      <c r="AT114" s="134">
        <v>386</v>
      </c>
      <c r="AU114" s="134">
        <v>24079</v>
      </c>
      <c r="AV114" s="134">
        <v>47</v>
      </c>
      <c r="AW114" s="134">
        <v>0</v>
      </c>
      <c r="AX114" s="135">
        <v>24126</v>
      </c>
      <c r="AY114" s="136">
        <v>0</v>
      </c>
      <c r="AZ114" s="137">
        <v>789</v>
      </c>
      <c r="BA114" s="133">
        <v>49241</v>
      </c>
      <c r="BB114" s="134">
        <v>818</v>
      </c>
      <c r="BC114" s="134">
        <v>48325</v>
      </c>
      <c r="BD114" s="134">
        <v>0</v>
      </c>
      <c r="BE114" s="134">
        <v>0</v>
      </c>
      <c r="BF114" s="135">
        <v>48325</v>
      </c>
      <c r="BG114" s="136">
        <v>0</v>
      </c>
      <c r="BH114" s="137">
        <v>97</v>
      </c>
      <c r="BI114" s="133">
        <v>37275</v>
      </c>
      <c r="BJ114" s="134">
        <v>342</v>
      </c>
      <c r="BK114" s="134">
        <v>36059</v>
      </c>
      <c r="BL114" s="134">
        <v>263</v>
      </c>
      <c r="BM114" s="134">
        <v>125</v>
      </c>
      <c r="BN114" s="135">
        <v>36447</v>
      </c>
      <c r="BO114" s="136">
        <v>0</v>
      </c>
      <c r="BP114" s="137">
        <v>486</v>
      </c>
      <c r="BQ114" s="133">
        <v>98434</v>
      </c>
      <c r="BR114" s="134">
        <v>1773</v>
      </c>
      <c r="BS114" s="134">
        <v>96661</v>
      </c>
      <c r="BT114" s="134">
        <v>0</v>
      </c>
      <c r="BU114" s="134">
        <v>0</v>
      </c>
      <c r="BV114" s="135">
        <v>96661</v>
      </c>
      <c r="BW114" s="136">
        <v>0</v>
      </c>
      <c r="BX114" s="137">
        <v>0</v>
      </c>
      <c r="BY114" s="133">
        <v>1789</v>
      </c>
      <c r="BZ114" s="134">
        <v>28</v>
      </c>
      <c r="CA114" s="134">
        <v>1761</v>
      </c>
      <c r="CB114" s="134">
        <v>0</v>
      </c>
      <c r="CC114" s="134">
        <v>0</v>
      </c>
      <c r="CD114" s="135">
        <v>1761</v>
      </c>
      <c r="CE114" s="136">
        <v>0</v>
      </c>
      <c r="CF114" s="137">
        <v>0</v>
      </c>
      <c r="CG114" s="138">
        <v>502830</v>
      </c>
      <c r="CH114" s="134">
        <v>7266</v>
      </c>
      <c r="CI114" s="134">
        <v>482930</v>
      </c>
      <c r="CJ114" s="134">
        <v>4165</v>
      </c>
      <c r="CK114" s="134">
        <v>1070</v>
      </c>
      <c r="CL114" s="135">
        <v>488164</v>
      </c>
      <c r="CM114" s="136">
        <v>0</v>
      </c>
      <c r="CN114" s="139">
        <v>7398</v>
      </c>
    </row>
    <row r="115" spans="1:92" ht="18" customHeight="1" x14ac:dyDescent="0.15">
      <c r="A115" s="67"/>
      <c r="B115" s="248"/>
      <c r="C115" s="227"/>
      <c r="D115" s="71" t="s">
        <v>18</v>
      </c>
      <c r="E115" s="140">
        <v>0</v>
      </c>
      <c r="F115" s="141">
        <v>0</v>
      </c>
      <c r="G115" s="141">
        <v>0</v>
      </c>
      <c r="H115" s="141">
        <v>0</v>
      </c>
      <c r="I115" s="141">
        <v>0</v>
      </c>
      <c r="J115" s="142">
        <v>0</v>
      </c>
      <c r="K115" s="143">
        <v>0</v>
      </c>
      <c r="L115" s="137">
        <v>0</v>
      </c>
      <c r="M115" s="140">
        <v>0</v>
      </c>
      <c r="N115" s="141">
        <v>0</v>
      </c>
      <c r="O115" s="141">
        <v>0</v>
      </c>
      <c r="P115" s="141">
        <v>0</v>
      </c>
      <c r="Q115" s="141">
        <v>0</v>
      </c>
      <c r="R115" s="142">
        <v>0</v>
      </c>
      <c r="S115" s="143">
        <v>0</v>
      </c>
      <c r="T115" s="137">
        <v>0</v>
      </c>
      <c r="U115" s="140">
        <v>0</v>
      </c>
      <c r="V115" s="141">
        <v>0</v>
      </c>
      <c r="W115" s="141">
        <v>0</v>
      </c>
      <c r="X115" s="141">
        <v>0</v>
      </c>
      <c r="Y115" s="141">
        <v>0</v>
      </c>
      <c r="Z115" s="142">
        <v>0</v>
      </c>
      <c r="AA115" s="143">
        <v>0</v>
      </c>
      <c r="AB115" s="137">
        <v>0</v>
      </c>
      <c r="AC115" s="140">
        <v>0</v>
      </c>
      <c r="AD115" s="141">
        <v>0</v>
      </c>
      <c r="AE115" s="141">
        <v>0</v>
      </c>
      <c r="AF115" s="141">
        <v>0</v>
      </c>
      <c r="AG115" s="141">
        <v>0</v>
      </c>
      <c r="AH115" s="142">
        <v>0</v>
      </c>
      <c r="AI115" s="143">
        <v>0</v>
      </c>
      <c r="AJ115" s="137">
        <v>0</v>
      </c>
      <c r="AK115" s="144">
        <v>0</v>
      </c>
      <c r="AL115" s="141">
        <v>0</v>
      </c>
      <c r="AM115" s="141">
        <v>0</v>
      </c>
      <c r="AN115" s="141">
        <v>0</v>
      </c>
      <c r="AO115" s="141">
        <v>0</v>
      </c>
      <c r="AP115" s="142">
        <v>0</v>
      </c>
      <c r="AQ115" s="143">
        <v>0</v>
      </c>
      <c r="AR115" s="137">
        <v>0</v>
      </c>
      <c r="AS115" s="140">
        <v>0</v>
      </c>
      <c r="AT115" s="141">
        <v>0</v>
      </c>
      <c r="AU115" s="141">
        <v>0</v>
      </c>
      <c r="AV115" s="141">
        <v>0</v>
      </c>
      <c r="AW115" s="141">
        <v>0</v>
      </c>
      <c r="AX115" s="142">
        <v>0</v>
      </c>
      <c r="AY115" s="143">
        <v>0</v>
      </c>
      <c r="AZ115" s="137">
        <v>0</v>
      </c>
      <c r="BA115" s="140">
        <v>0</v>
      </c>
      <c r="BB115" s="141">
        <v>0</v>
      </c>
      <c r="BC115" s="141">
        <v>0</v>
      </c>
      <c r="BD115" s="141">
        <v>0</v>
      </c>
      <c r="BE115" s="141">
        <v>0</v>
      </c>
      <c r="BF115" s="142">
        <v>0</v>
      </c>
      <c r="BG115" s="143">
        <v>0</v>
      </c>
      <c r="BH115" s="137">
        <v>0</v>
      </c>
      <c r="BI115" s="140">
        <v>0</v>
      </c>
      <c r="BJ115" s="141">
        <v>0</v>
      </c>
      <c r="BK115" s="141">
        <v>0</v>
      </c>
      <c r="BL115" s="141">
        <v>0</v>
      </c>
      <c r="BM115" s="141">
        <v>0</v>
      </c>
      <c r="BN115" s="142">
        <v>0</v>
      </c>
      <c r="BO115" s="143">
        <v>0</v>
      </c>
      <c r="BP115" s="137">
        <v>0</v>
      </c>
      <c r="BQ115" s="140">
        <v>2865</v>
      </c>
      <c r="BR115" s="141">
        <v>433</v>
      </c>
      <c r="BS115" s="141">
        <v>1926</v>
      </c>
      <c r="BT115" s="141">
        <v>0</v>
      </c>
      <c r="BU115" s="141">
        <v>0</v>
      </c>
      <c r="BV115" s="142">
        <v>1926</v>
      </c>
      <c r="BW115" s="143">
        <v>0</v>
      </c>
      <c r="BX115" s="137">
        <v>506</v>
      </c>
      <c r="BY115" s="140">
        <v>0</v>
      </c>
      <c r="BZ115" s="141">
        <v>0</v>
      </c>
      <c r="CA115" s="141">
        <v>0</v>
      </c>
      <c r="CB115" s="141">
        <v>0</v>
      </c>
      <c r="CC115" s="141">
        <v>0</v>
      </c>
      <c r="CD115" s="142">
        <v>0</v>
      </c>
      <c r="CE115" s="143">
        <v>0</v>
      </c>
      <c r="CF115" s="137">
        <v>0</v>
      </c>
      <c r="CG115" s="144">
        <v>2865</v>
      </c>
      <c r="CH115" s="141">
        <v>433</v>
      </c>
      <c r="CI115" s="141">
        <v>1926</v>
      </c>
      <c r="CJ115" s="141">
        <v>0</v>
      </c>
      <c r="CK115" s="141">
        <v>0</v>
      </c>
      <c r="CL115" s="142">
        <v>1926</v>
      </c>
      <c r="CM115" s="143">
        <v>0</v>
      </c>
      <c r="CN115" s="139">
        <v>506</v>
      </c>
    </row>
    <row r="116" spans="1:92" ht="18" customHeight="1" x14ac:dyDescent="0.15">
      <c r="A116" s="67"/>
      <c r="B116" s="248"/>
      <c r="C116" s="227"/>
      <c r="D116" s="68" t="s">
        <v>1</v>
      </c>
      <c r="E116" s="140">
        <v>29653</v>
      </c>
      <c r="F116" s="141">
        <v>762</v>
      </c>
      <c r="G116" s="141">
        <v>27369</v>
      </c>
      <c r="H116" s="141">
        <v>930</v>
      </c>
      <c r="I116" s="141">
        <v>46</v>
      </c>
      <c r="J116" s="142">
        <v>28345</v>
      </c>
      <c r="K116" s="143">
        <v>0</v>
      </c>
      <c r="L116" s="137">
        <v>546</v>
      </c>
      <c r="M116" s="140">
        <v>67451</v>
      </c>
      <c r="N116" s="141">
        <v>848</v>
      </c>
      <c r="O116" s="141">
        <v>62482</v>
      </c>
      <c r="P116" s="141">
        <v>496</v>
      </c>
      <c r="Q116" s="141">
        <v>145</v>
      </c>
      <c r="R116" s="142">
        <v>63123</v>
      </c>
      <c r="S116" s="143">
        <v>0</v>
      </c>
      <c r="T116" s="137">
        <v>3480</v>
      </c>
      <c r="U116" s="140">
        <v>175387</v>
      </c>
      <c r="V116" s="141">
        <v>1928</v>
      </c>
      <c r="W116" s="141">
        <v>169087</v>
      </c>
      <c r="X116" s="141">
        <v>1526</v>
      </c>
      <c r="Y116" s="141">
        <v>605</v>
      </c>
      <c r="Z116" s="142">
        <v>171218</v>
      </c>
      <c r="AA116" s="143">
        <v>0</v>
      </c>
      <c r="AB116" s="137">
        <v>2241</v>
      </c>
      <c r="AC116" s="140">
        <v>57040</v>
      </c>
      <c r="AD116" s="141">
        <v>791</v>
      </c>
      <c r="AE116" s="141">
        <v>54076</v>
      </c>
      <c r="AF116" s="141">
        <v>903</v>
      </c>
      <c r="AG116" s="141">
        <v>149</v>
      </c>
      <c r="AH116" s="142">
        <v>55128</v>
      </c>
      <c r="AI116" s="143">
        <v>0</v>
      </c>
      <c r="AJ116" s="137">
        <v>1122</v>
      </c>
      <c r="AK116" s="144">
        <v>6161</v>
      </c>
      <c r="AL116" s="141" t="s">
        <v>33</v>
      </c>
      <c r="AM116" s="141" t="s">
        <v>33</v>
      </c>
      <c r="AN116" s="141" t="s">
        <v>33</v>
      </c>
      <c r="AO116" s="141" t="s">
        <v>33</v>
      </c>
      <c r="AP116" s="142" t="s">
        <v>33</v>
      </c>
      <c r="AQ116" s="143" t="s">
        <v>33</v>
      </c>
      <c r="AR116" s="137" t="s">
        <v>33</v>
      </c>
      <c r="AS116" s="140">
        <v>26461</v>
      </c>
      <c r="AT116" s="141">
        <v>395</v>
      </c>
      <c r="AU116" s="141">
        <v>25227</v>
      </c>
      <c r="AV116" s="141">
        <v>47</v>
      </c>
      <c r="AW116" s="141">
        <v>0</v>
      </c>
      <c r="AX116" s="142">
        <v>25274</v>
      </c>
      <c r="AY116" s="143">
        <v>0</v>
      </c>
      <c r="AZ116" s="137">
        <v>792</v>
      </c>
      <c r="BA116" s="140">
        <v>52162</v>
      </c>
      <c r="BB116" s="141">
        <v>1211</v>
      </c>
      <c r="BC116" s="141">
        <v>50854</v>
      </c>
      <c r="BD116" s="141">
        <v>0</v>
      </c>
      <c r="BE116" s="141">
        <v>0</v>
      </c>
      <c r="BF116" s="142">
        <v>50854</v>
      </c>
      <c r="BG116" s="143">
        <v>0</v>
      </c>
      <c r="BH116" s="137">
        <v>97</v>
      </c>
      <c r="BI116" s="140">
        <v>47875</v>
      </c>
      <c r="BJ116" s="141">
        <v>704</v>
      </c>
      <c r="BK116" s="141">
        <v>46297</v>
      </c>
      <c r="BL116" s="141">
        <v>263</v>
      </c>
      <c r="BM116" s="141">
        <v>125</v>
      </c>
      <c r="BN116" s="142">
        <v>46685</v>
      </c>
      <c r="BO116" s="143">
        <v>0</v>
      </c>
      <c r="BP116" s="137">
        <v>486</v>
      </c>
      <c r="BQ116" s="140">
        <v>110920</v>
      </c>
      <c r="BR116" s="141">
        <v>2629</v>
      </c>
      <c r="BS116" s="141">
        <v>107785</v>
      </c>
      <c r="BT116" s="141">
        <v>0</v>
      </c>
      <c r="BU116" s="141">
        <v>0</v>
      </c>
      <c r="BV116" s="142">
        <v>107785</v>
      </c>
      <c r="BW116" s="143">
        <v>0</v>
      </c>
      <c r="BX116" s="137">
        <v>506</v>
      </c>
      <c r="BY116" s="140">
        <v>1789</v>
      </c>
      <c r="BZ116" s="141">
        <v>28</v>
      </c>
      <c r="CA116" s="141">
        <v>1761</v>
      </c>
      <c r="CB116" s="141">
        <v>0</v>
      </c>
      <c r="CC116" s="141">
        <v>0</v>
      </c>
      <c r="CD116" s="142">
        <v>1761</v>
      </c>
      <c r="CE116" s="143">
        <v>0</v>
      </c>
      <c r="CF116" s="137">
        <v>0</v>
      </c>
      <c r="CG116" s="144">
        <v>573702</v>
      </c>
      <c r="CH116" s="141">
        <v>9258</v>
      </c>
      <c r="CI116" s="141">
        <v>543838</v>
      </c>
      <c r="CJ116" s="141">
        <v>4165</v>
      </c>
      <c r="CK116" s="141">
        <v>1070</v>
      </c>
      <c r="CL116" s="142">
        <v>549073</v>
      </c>
      <c r="CM116" s="143">
        <v>0</v>
      </c>
      <c r="CN116" s="139">
        <v>9212</v>
      </c>
    </row>
    <row r="117" spans="1:92" ht="18" customHeight="1" x14ac:dyDescent="0.15">
      <c r="A117" s="67"/>
      <c r="B117" s="248"/>
      <c r="C117" s="227"/>
      <c r="D117" s="68" t="s">
        <v>27</v>
      </c>
      <c r="E117" s="145">
        <v>10050</v>
      </c>
      <c r="F117" s="154" t="s">
        <v>33</v>
      </c>
      <c r="G117" s="154" t="s">
        <v>33</v>
      </c>
      <c r="H117" s="155" t="s">
        <v>33</v>
      </c>
      <c r="I117" s="155" t="s">
        <v>33</v>
      </c>
      <c r="J117" s="156" t="s">
        <v>33</v>
      </c>
      <c r="K117" s="157" t="s">
        <v>33</v>
      </c>
      <c r="L117" s="158" t="s">
        <v>33</v>
      </c>
      <c r="M117" s="145">
        <v>81313</v>
      </c>
      <c r="N117" s="154" t="s">
        <v>33</v>
      </c>
      <c r="O117" s="154" t="s">
        <v>33</v>
      </c>
      <c r="P117" s="155" t="s">
        <v>33</v>
      </c>
      <c r="Q117" s="155" t="s">
        <v>33</v>
      </c>
      <c r="R117" s="156" t="s">
        <v>33</v>
      </c>
      <c r="S117" s="157" t="s">
        <v>33</v>
      </c>
      <c r="T117" s="158" t="s">
        <v>33</v>
      </c>
      <c r="U117" s="145">
        <v>73680</v>
      </c>
      <c r="V117" s="154" t="s">
        <v>33</v>
      </c>
      <c r="W117" s="154" t="s">
        <v>33</v>
      </c>
      <c r="X117" s="155" t="s">
        <v>33</v>
      </c>
      <c r="Y117" s="155" t="s">
        <v>33</v>
      </c>
      <c r="Z117" s="156" t="s">
        <v>33</v>
      </c>
      <c r="AA117" s="157" t="s">
        <v>33</v>
      </c>
      <c r="AB117" s="158" t="s">
        <v>33</v>
      </c>
      <c r="AC117" s="145">
        <v>107277</v>
      </c>
      <c r="AD117" s="154" t="s">
        <v>33</v>
      </c>
      <c r="AE117" s="154" t="s">
        <v>33</v>
      </c>
      <c r="AF117" s="155" t="s">
        <v>33</v>
      </c>
      <c r="AG117" s="155" t="s">
        <v>33</v>
      </c>
      <c r="AH117" s="156" t="s">
        <v>33</v>
      </c>
      <c r="AI117" s="157" t="s">
        <v>33</v>
      </c>
      <c r="AJ117" s="158" t="s">
        <v>33</v>
      </c>
      <c r="AK117" s="150">
        <v>32258</v>
      </c>
      <c r="AL117" s="154" t="s">
        <v>33</v>
      </c>
      <c r="AM117" s="154" t="s">
        <v>33</v>
      </c>
      <c r="AN117" s="155" t="s">
        <v>33</v>
      </c>
      <c r="AO117" s="155" t="s">
        <v>33</v>
      </c>
      <c r="AP117" s="156" t="s">
        <v>33</v>
      </c>
      <c r="AQ117" s="157" t="s">
        <v>33</v>
      </c>
      <c r="AR117" s="158" t="s">
        <v>33</v>
      </c>
      <c r="AS117" s="145">
        <v>33721</v>
      </c>
      <c r="AT117" s="154" t="s">
        <v>33</v>
      </c>
      <c r="AU117" s="154" t="s">
        <v>33</v>
      </c>
      <c r="AV117" s="155" t="s">
        <v>33</v>
      </c>
      <c r="AW117" s="155" t="s">
        <v>33</v>
      </c>
      <c r="AX117" s="156" t="s">
        <v>33</v>
      </c>
      <c r="AY117" s="157" t="s">
        <v>33</v>
      </c>
      <c r="AZ117" s="158" t="s">
        <v>33</v>
      </c>
      <c r="BA117" s="145">
        <v>56607</v>
      </c>
      <c r="BB117" s="154" t="s">
        <v>33</v>
      </c>
      <c r="BC117" s="154" t="s">
        <v>33</v>
      </c>
      <c r="BD117" s="155" t="s">
        <v>33</v>
      </c>
      <c r="BE117" s="155" t="s">
        <v>33</v>
      </c>
      <c r="BF117" s="156" t="s">
        <v>33</v>
      </c>
      <c r="BG117" s="157" t="s">
        <v>33</v>
      </c>
      <c r="BH117" s="158" t="s">
        <v>33</v>
      </c>
      <c r="BI117" s="145">
        <v>35223</v>
      </c>
      <c r="BJ117" s="154" t="s">
        <v>33</v>
      </c>
      <c r="BK117" s="154" t="s">
        <v>33</v>
      </c>
      <c r="BL117" s="155" t="s">
        <v>33</v>
      </c>
      <c r="BM117" s="155" t="s">
        <v>33</v>
      </c>
      <c r="BN117" s="156" t="s">
        <v>33</v>
      </c>
      <c r="BO117" s="157" t="s">
        <v>33</v>
      </c>
      <c r="BP117" s="158" t="s">
        <v>33</v>
      </c>
      <c r="BQ117" s="145">
        <v>80740</v>
      </c>
      <c r="BR117" s="154" t="s">
        <v>33</v>
      </c>
      <c r="BS117" s="154" t="s">
        <v>33</v>
      </c>
      <c r="BT117" s="155" t="s">
        <v>33</v>
      </c>
      <c r="BU117" s="155" t="s">
        <v>33</v>
      </c>
      <c r="BV117" s="156" t="s">
        <v>33</v>
      </c>
      <c r="BW117" s="157" t="s">
        <v>33</v>
      </c>
      <c r="BX117" s="158" t="s">
        <v>33</v>
      </c>
      <c r="BY117" s="145">
        <v>8954</v>
      </c>
      <c r="BZ117" s="154" t="s">
        <v>33</v>
      </c>
      <c r="CA117" s="154" t="s">
        <v>33</v>
      </c>
      <c r="CB117" s="155" t="s">
        <v>33</v>
      </c>
      <c r="CC117" s="155" t="s">
        <v>33</v>
      </c>
      <c r="CD117" s="156" t="s">
        <v>33</v>
      </c>
      <c r="CE117" s="157" t="s">
        <v>33</v>
      </c>
      <c r="CF117" s="158" t="s">
        <v>33</v>
      </c>
      <c r="CG117" s="150">
        <v>519823</v>
      </c>
      <c r="CH117" s="154" t="s">
        <v>33</v>
      </c>
      <c r="CI117" s="154" t="s">
        <v>33</v>
      </c>
      <c r="CJ117" s="155" t="s">
        <v>33</v>
      </c>
      <c r="CK117" s="155" t="s">
        <v>33</v>
      </c>
      <c r="CL117" s="156" t="s">
        <v>33</v>
      </c>
      <c r="CM117" s="157" t="s">
        <v>33</v>
      </c>
      <c r="CN117" s="159" t="s">
        <v>33</v>
      </c>
    </row>
    <row r="118" spans="1:92" ht="18" customHeight="1" x14ac:dyDescent="0.15">
      <c r="A118" s="67"/>
      <c r="B118" s="250"/>
      <c r="C118" s="229"/>
      <c r="D118" s="68" t="s">
        <v>21</v>
      </c>
      <c r="E118" s="145">
        <v>4077</v>
      </c>
      <c r="F118" s="154" t="s">
        <v>33</v>
      </c>
      <c r="G118" s="154" t="s">
        <v>33</v>
      </c>
      <c r="H118" s="155" t="s">
        <v>33</v>
      </c>
      <c r="I118" s="155" t="s">
        <v>33</v>
      </c>
      <c r="J118" s="156" t="s">
        <v>33</v>
      </c>
      <c r="K118" s="157" t="s">
        <v>33</v>
      </c>
      <c r="L118" s="158" t="s">
        <v>33</v>
      </c>
      <c r="M118" s="145">
        <v>17472</v>
      </c>
      <c r="N118" s="154" t="s">
        <v>33</v>
      </c>
      <c r="O118" s="154" t="s">
        <v>33</v>
      </c>
      <c r="P118" s="155" t="s">
        <v>33</v>
      </c>
      <c r="Q118" s="155" t="s">
        <v>33</v>
      </c>
      <c r="R118" s="156" t="s">
        <v>33</v>
      </c>
      <c r="S118" s="157" t="s">
        <v>33</v>
      </c>
      <c r="T118" s="158" t="s">
        <v>33</v>
      </c>
      <c r="U118" s="145">
        <v>75157</v>
      </c>
      <c r="V118" s="154" t="s">
        <v>33</v>
      </c>
      <c r="W118" s="154" t="s">
        <v>33</v>
      </c>
      <c r="X118" s="155" t="s">
        <v>33</v>
      </c>
      <c r="Y118" s="155" t="s">
        <v>33</v>
      </c>
      <c r="Z118" s="156" t="s">
        <v>33</v>
      </c>
      <c r="AA118" s="157" t="s">
        <v>33</v>
      </c>
      <c r="AB118" s="158" t="s">
        <v>33</v>
      </c>
      <c r="AC118" s="145">
        <v>32706</v>
      </c>
      <c r="AD118" s="154" t="s">
        <v>33</v>
      </c>
      <c r="AE118" s="154" t="s">
        <v>33</v>
      </c>
      <c r="AF118" s="155" t="s">
        <v>33</v>
      </c>
      <c r="AG118" s="155" t="s">
        <v>33</v>
      </c>
      <c r="AH118" s="156" t="s">
        <v>33</v>
      </c>
      <c r="AI118" s="157" t="s">
        <v>33</v>
      </c>
      <c r="AJ118" s="158" t="s">
        <v>33</v>
      </c>
      <c r="AK118" s="150">
        <v>6161</v>
      </c>
      <c r="AL118" s="154" t="s">
        <v>33</v>
      </c>
      <c r="AM118" s="154" t="s">
        <v>33</v>
      </c>
      <c r="AN118" s="155" t="s">
        <v>33</v>
      </c>
      <c r="AO118" s="155" t="s">
        <v>33</v>
      </c>
      <c r="AP118" s="156" t="s">
        <v>33</v>
      </c>
      <c r="AQ118" s="157" t="s">
        <v>33</v>
      </c>
      <c r="AR118" s="158" t="s">
        <v>33</v>
      </c>
      <c r="AS118" s="145">
        <v>28070</v>
      </c>
      <c r="AT118" s="154" t="s">
        <v>33</v>
      </c>
      <c r="AU118" s="154" t="s">
        <v>33</v>
      </c>
      <c r="AV118" s="155" t="s">
        <v>33</v>
      </c>
      <c r="AW118" s="155" t="s">
        <v>33</v>
      </c>
      <c r="AX118" s="156" t="s">
        <v>33</v>
      </c>
      <c r="AY118" s="157" t="s">
        <v>33</v>
      </c>
      <c r="AZ118" s="158" t="s">
        <v>33</v>
      </c>
      <c r="BA118" s="145">
        <v>43339</v>
      </c>
      <c r="BB118" s="154" t="s">
        <v>33</v>
      </c>
      <c r="BC118" s="154" t="s">
        <v>33</v>
      </c>
      <c r="BD118" s="155" t="s">
        <v>33</v>
      </c>
      <c r="BE118" s="155" t="s">
        <v>33</v>
      </c>
      <c r="BF118" s="156" t="s">
        <v>33</v>
      </c>
      <c r="BG118" s="157" t="s">
        <v>33</v>
      </c>
      <c r="BH118" s="158" t="s">
        <v>33</v>
      </c>
      <c r="BI118" s="145">
        <v>5211</v>
      </c>
      <c r="BJ118" s="154" t="s">
        <v>33</v>
      </c>
      <c r="BK118" s="154" t="s">
        <v>33</v>
      </c>
      <c r="BL118" s="155" t="s">
        <v>33</v>
      </c>
      <c r="BM118" s="155" t="s">
        <v>33</v>
      </c>
      <c r="BN118" s="156" t="s">
        <v>33</v>
      </c>
      <c r="BO118" s="157" t="s">
        <v>33</v>
      </c>
      <c r="BP118" s="158" t="s">
        <v>33</v>
      </c>
      <c r="BQ118" s="145">
        <v>17348</v>
      </c>
      <c r="BR118" s="154" t="s">
        <v>33</v>
      </c>
      <c r="BS118" s="154" t="s">
        <v>33</v>
      </c>
      <c r="BT118" s="155" t="s">
        <v>33</v>
      </c>
      <c r="BU118" s="155" t="s">
        <v>33</v>
      </c>
      <c r="BV118" s="156" t="s">
        <v>33</v>
      </c>
      <c r="BW118" s="157" t="s">
        <v>33</v>
      </c>
      <c r="BX118" s="158" t="s">
        <v>33</v>
      </c>
      <c r="BY118" s="145">
        <v>3864</v>
      </c>
      <c r="BZ118" s="154" t="s">
        <v>33</v>
      </c>
      <c r="CA118" s="154" t="s">
        <v>33</v>
      </c>
      <c r="CB118" s="155" t="s">
        <v>33</v>
      </c>
      <c r="CC118" s="155" t="s">
        <v>33</v>
      </c>
      <c r="CD118" s="156" t="s">
        <v>33</v>
      </c>
      <c r="CE118" s="157" t="s">
        <v>33</v>
      </c>
      <c r="CF118" s="158" t="s">
        <v>33</v>
      </c>
      <c r="CG118" s="150">
        <v>233405</v>
      </c>
      <c r="CH118" s="154" t="s">
        <v>33</v>
      </c>
      <c r="CI118" s="154" t="s">
        <v>33</v>
      </c>
      <c r="CJ118" s="155" t="s">
        <v>33</v>
      </c>
      <c r="CK118" s="155" t="s">
        <v>33</v>
      </c>
      <c r="CL118" s="156" t="s">
        <v>33</v>
      </c>
      <c r="CM118" s="157" t="s">
        <v>33</v>
      </c>
      <c r="CN118" s="159" t="s">
        <v>33</v>
      </c>
    </row>
    <row r="119" spans="1:92" ht="18" customHeight="1" x14ac:dyDescent="0.15">
      <c r="A119" s="67"/>
      <c r="B119" s="252" t="s">
        <v>20</v>
      </c>
      <c r="C119" s="253"/>
      <c r="D119" s="71" t="s">
        <v>23</v>
      </c>
      <c r="E119" s="140">
        <v>0</v>
      </c>
      <c r="F119" s="141">
        <v>0</v>
      </c>
      <c r="G119" s="141">
        <v>0</v>
      </c>
      <c r="H119" s="141">
        <v>0</v>
      </c>
      <c r="I119" s="141">
        <v>0</v>
      </c>
      <c r="J119" s="142">
        <v>0</v>
      </c>
      <c r="K119" s="143">
        <v>0</v>
      </c>
      <c r="L119" s="160">
        <v>0</v>
      </c>
      <c r="M119" s="140">
        <v>0</v>
      </c>
      <c r="N119" s="141">
        <v>0</v>
      </c>
      <c r="O119" s="141">
        <v>0</v>
      </c>
      <c r="P119" s="141">
        <v>0</v>
      </c>
      <c r="Q119" s="141">
        <v>0</v>
      </c>
      <c r="R119" s="142">
        <v>0</v>
      </c>
      <c r="S119" s="143">
        <v>0</v>
      </c>
      <c r="T119" s="160">
        <v>0</v>
      </c>
      <c r="U119" s="140">
        <v>2</v>
      </c>
      <c r="V119" s="141">
        <v>0</v>
      </c>
      <c r="W119" s="141">
        <v>0</v>
      </c>
      <c r="X119" s="141">
        <v>0</v>
      </c>
      <c r="Y119" s="141">
        <v>0</v>
      </c>
      <c r="Z119" s="142">
        <v>0</v>
      </c>
      <c r="AA119" s="143">
        <v>0</v>
      </c>
      <c r="AB119" s="160">
        <v>2</v>
      </c>
      <c r="AC119" s="140">
        <v>0</v>
      </c>
      <c r="AD119" s="141">
        <v>0</v>
      </c>
      <c r="AE119" s="141">
        <v>0</v>
      </c>
      <c r="AF119" s="141">
        <v>0</v>
      </c>
      <c r="AG119" s="141">
        <v>0</v>
      </c>
      <c r="AH119" s="142">
        <v>0</v>
      </c>
      <c r="AI119" s="143">
        <v>0</v>
      </c>
      <c r="AJ119" s="160">
        <v>0</v>
      </c>
      <c r="AK119" s="144">
        <v>0</v>
      </c>
      <c r="AL119" s="141">
        <v>0</v>
      </c>
      <c r="AM119" s="141">
        <v>0</v>
      </c>
      <c r="AN119" s="141">
        <v>0</v>
      </c>
      <c r="AO119" s="141">
        <v>0</v>
      </c>
      <c r="AP119" s="142">
        <v>0</v>
      </c>
      <c r="AQ119" s="143">
        <v>0</v>
      </c>
      <c r="AR119" s="160">
        <v>0</v>
      </c>
      <c r="AS119" s="140">
        <v>0</v>
      </c>
      <c r="AT119" s="141">
        <v>0</v>
      </c>
      <c r="AU119" s="141">
        <v>0</v>
      </c>
      <c r="AV119" s="141">
        <v>0</v>
      </c>
      <c r="AW119" s="141">
        <v>0</v>
      </c>
      <c r="AX119" s="142">
        <v>0</v>
      </c>
      <c r="AY119" s="143">
        <v>0</v>
      </c>
      <c r="AZ119" s="160">
        <v>0</v>
      </c>
      <c r="BA119" s="140">
        <v>0</v>
      </c>
      <c r="BB119" s="141">
        <v>0</v>
      </c>
      <c r="BC119" s="141">
        <v>0</v>
      </c>
      <c r="BD119" s="141">
        <v>0</v>
      </c>
      <c r="BE119" s="141">
        <v>0</v>
      </c>
      <c r="BF119" s="142">
        <v>0</v>
      </c>
      <c r="BG119" s="143">
        <v>0</v>
      </c>
      <c r="BH119" s="160">
        <v>0</v>
      </c>
      <c r="BI119" s="140">
        <v>0</v>
      </c>
      <c r="BJ119" s="141">
        <v>0</v>
      </c>
      <c r="BK119" s="141">
        <v>0</v>
      </c>
      <c r="BL119" s="141">
        <v>0</v>
      </c>
      <c r="BM119" s="141">
        <v>0</v>
      </c>
      <c r="BN119" s="142">
        <v>0</v>
      </c>
      <c r="BO119" s="143">
        <v>0</v>
      </c>
      <c r="BP119" s="160">
        <v>0</v>
      </c>
      <c r="BQ119" s="140">
        <v>0</v>
      </c>
      <c r="BR119" s="141">
        <v>0</v>
      </c>
      <c r="BS119" s="141">
        <v>0</v>
      </c>
      <c r="BT119" s="141">
        <v>0</v>
      </c>
      <c r="BU119" s="141">
        <v>0</v>
      </c>
      <c r="BV119" s="142">
        <v>0</v>
      </c>
      <c r="BW119" s="143">
        <v>0</v>
      </c>
      <c r="BX119" s="160">
        <v>0</v>
      </c>
      <c r="BY119" s="140">
        <v>0</v>
      </c>
      <c r="BZ119" s="141">
        <v>0</v>
      </c>
      <c r="CA119" s="141">
        <v>0</v>
      </c>
      <c r="CB119" s="141">
        <v>0</v>
      </c>
      <c r="CC119" s="141">
        <v>0</v>
      </c>
      <c r="CD119" s="142">
        <v>0</v>
      </c>
      <c r="CE119" s="143">
        <v>0</v>
      </c>
      <c r="CF119" s="160">
        <v>0</v>
      </c>
      <c r="CG119" s="144">
        <v>2</v>
      </c>
      <c r="CH119" s="141">
        <v>0</v>
      </c>
      <c r="CI119" s="141">
        <v>0</v>
      </c>
      <c r="CJ119" s="141">
        <v>0</v>
      </c>
      <c r="CK119" s="141">
        <v>0</v>
      </c>
      <c r="CL119" s="142">
        <v>0</v>
      </c>
      <c r="CM119" s="143">
        <v>0</v>
      </c>
      <c r="CN119" s="161">
        <v>2</v>
      </c>
    </row>
    <row r="120" spans="1:92" s="3" customFormat="1" ht="18" customHeight="1" x14ac:dyDescent="0.15">
      <c r="A120" s="73"/>
      <c r="B120" s="230" t="s">
        <v>10</v>
      </c>
      <c r="C120" s="230"/>
      <c r="D120" s="231"/>
      <c r="E120" s="162">
        <v>285402</v>
      </c>
      <c r="F120" s="163">
        <v>27160</v>
      </c>
      <c r="G120" s="163">
        <v>37503</v>
      </c>
      <c r="H120" s="163">
        <v>4518</v>
      </c>
      <c r="I120" s="163">
        <v>46</v>
      </c>
      <c r="J120" s="164">
        <v>42067</v>
      </c>
      <c r="K120" s="165">
        <v>0</v>
      </c>
      <c r="L120" s="166">
        <v>216175</v>
      </c>
      <c r="M120" s="162">
        <v>496571</v>
      </c>
      <c r="N120" s="163">
        <v>35663</v>
      </c>
      <c r="O120" s="163">
        <v>113023</v>
      </c>
      <c r="P120" s="163">
        <v>15009</v>
      </c>
      <c r="Q120" s="163">
        <v>5914</v>
      </c>
      <c r="R120" s="164">
        <v>133946</v>
      </c>
      <c r="S120" s="165">
        <v>0</v>
      </c>
      <c r="T120" s="166">
        <v>326962</v>
      </c>
      <c r="U120" s="162">
        <v>1553730</v>
      </c>
      <c r="V120" s="163">
        <v>135128</v>
      </c>
      <c r="W120" s="163">
        <v>264814</v>
      </c>
      <c r="X120" s="163">
        <v>125422</v>
      </c>
      <c r="Y120" s="163">
        <v>8230</v>
      </c>
      <c r="Z120" s="164">
        <v>398466</v>
      </c>
      <c r="AA120" s="165">
        <v>0</v>
      </c>
      <c r="AB120" s="166">
        <v>1020136</v>
      </c>
      <c r="AC120" s="162">
        <v>1231636</v>
      </c>
      <c r="AD120" s="163">
        <v>102110</v>
      </c>
      <c r="AE120" s="163">
        <v>109477</v>
      </c>
      <c r="AF120" s="163">
        <v>182794</v>
      </c>
      <c r="AG120" s="163">
        <v>40082</v>
      </c>
      <c r="AH120" s="164">
        <v>332353</v>
      </c>
      <c r="AI120" s="165">
        <v>2117</v>
      </c>
      <c r="AJ120" s="166">
        <v>797173</v>
      </c>
      <c r="AK120" s="167">
        <v>92712</v>
      </c>
      <c r="AL120" s="163">
        <v>12742</v>
      </c>
      <c r="AM120" s="163">
        <v>24546</v>
      </c>
      <c r="AN120" s="163">
        <v>41</v>
      </c>
      <c r="AO120" s="163">
        <v>0</v>
      </c>
      <c r="AP120" s="164">
        <v>24587</v>
      </c>
      <c r="AQ120" s="165">
        <v>0</v>
      </c>
      <c r="AR120" s="166">
        <v>55383</v>
      </c>
      <c r="AS120" s="162">
        <v>1252468</v>
      </c>
      <c r="AT120" s="163">
        <v>85754</v>
      </c>
      <c r="AU120" s="163">
        <v>195679</v>
      </c>
      <c r="AV120" s="163">
        <v>36386</v>
      </c>
      <c r="AW120" s="163">
        <v>1033</v>
      </c>
      <c r="AX120" s="164">
        <v>233098</v>
      </c>
      <c r="AY120" s="165">
        <v>0</v>
      </c>
      <c r="AZ120" s="166">
        <v>933616</v>
      </c>
      <c r="BA120" s="162">
        <v>1536281</v>
      </c>
      <c r="BB120" s="163">
        <v>141291</v>
      </c>
      <c r="BC120" s="163">
        <v>157036</v>
      </c>
      <c r="BD120" s="163">
        <v>55688</v>
      </c>
      <c r="BE120" s="163">
        <v>0</v>
      </c>
      <c r="BF120" s="164">
        <v>212724</v>
      </c>
      <c r="BG120" s="165">
        <v>0</v>
      </c>
      <c r="BH120" s="166">
        <v>1182267</v>
      </c>
      <c r="BI120" s="162">
        <v>206417</v>
      </c>
      <c r="BJ120" s="163">
        <v>19507</v>
      </c>
      <c r="BK120" s="163">
        <v>76948</v>
      </c>
      <c r="BL120" s="163">
        <v>388</v>
      </c>
      <c r="BM120" s="163">
        <v>125</v>
      </c>
      <c r="BN120" s="164">
        <v>77461</v>
      </c>
      <c r="BO120" s="165">
        <v>0</v>
      </c>
      <c r="BP120" s="166">
        <v>109450</v>
      </c>
      <c r="BQ120" s="162">
        <v>565230</v>
      </c>
      <c r="BR120" s="163">
        <v>55030</v>
      </c>
      <c r="BS120" s="163">
        <v>149212</v>
      </c>
      <c r="BT120" s="163">
        <v>26512</v>
      </c>
      <c r="BU120" s="163">
        <v>0</v>
      </c>
      <c r="BV120" s="164">
        <v>175724</v>
      </c>
      <c r="BW120" s="165">
        <v>0</v>
      </c>
      <c r="BX120" s="166">
        <v>334476</v>
      </c>
      <c r="BY120" s="162">
        <v>15326</v>
      </c>
      <c r="BZ120" s="163">
        <v>2181</v>
      </c>
      <c r="CA120" s="163">
        <v>6202</v>
      </c>
      <c r="CB120" s="163">
        <v>0</v>
      </c>
      <c r="CC120" s="163">
        <v>0</v>
      </c>
      <c r="CD120" s="164">
        <v>6202</v>
      </c>
      <c r="CE120" s="165">
        <v>0</v>
      </c>
      <c r="CF120" s="166">
        <v>6943</v>
      </c>
      <c r="CG120" s="167">
        <v>7235845</v>
      </c>
      <c r="CH120" s="163">
        <v>616572</v>
      </c>
      <c r="CI120" s="163">
        <v>1134440</v>
      </c>
      <c r="CJ120" s="163">
        <v>446758</v>
      </c>
      <c r="CK120" s="163">
        <v>55430</v>
      </c>
      <c r="CL120" s="164">
        <v>1636628</v>
      </c>
      <c r="CM120" s="165">
        <v>2117</v>
      </c>
      <c r="CN120" s="168">
        <v>4982646</v>
      </c>
    </row>
    <row r="121" spans="1:92" ht="18" customHeight="1" x14ac:dyDescent="0.15">
      <c r="A121" s="74"/>
      <c r="B121" s="232" t="s">
        <v>6</v>
      </c>
      <c r="C121" s="233"/>
      <c r="D121" s="234"/>
      <c r="E121" s="126">
        <v>15254</v>
      </c>
      <c r="F121" s="127">
        <v>123</v>
      </c>
      <c r="G121" s="127">
        <v>1115</v>
      </c>
      <c r="H121" s="127">
        <v>463</v>
      </c>
      <c r="I121" s="127">
        <v>0</v>
      </c>
      <c r="J121" s="128">
        <v>1578</v>
      </c>
      <c r="K121" s="129">
        <v>0</v>
      </c>
      <c r="L121" s="130">
        <v>13553</v>
      </c>
      <c r="M121" s="126">
        <v>59159</v>
      </c>
      <c r="N121" s="127">
        <v>1645</v>
      </c>
      <c r="O121" s="127">
        <v>28178</v>
      </c>
      <c r="P121" s="127">
        <v>10896</v>
      </c>
      <c r="Q121" s="127">
        <v>0</v>
      </c>
      <c r="R121" s="128">
        <v>39074</v>
      </c>
      <c r="S121" s="129">
        <v>0</v>
      </c>
      <c r="T121" s="130">
        <v>18440</v>
      </c>
      <c r="U121" s="126">
        <v>19547</v>
      </c>
      <c r="V121" s="127">
        <v>614</v>
      </c>
      <c r="W121" s="127">
        <v>7928</v>
      </c>
      <c r="X121" s="127">
        <v>10028</v>
      </c>
      <c r="Y121" s="127">
        <v>0</v>
      </c>
      <c r="Z121" s="128">
        <v>17956</v>
      </c>
      <c r="AA121" s="129">
        <v>0</v>
      </c>
      <c r="AB121" s="130">
        <v>977</v>
      </c>
      <c r="AC121" s="126">
        <v>49093</v>
      </c>
      <c r="AD121" s="127">
        <v>1864</v>
      </c>
      <c r="AE121" s="127">
        <v>5919</v>
      </c>
      <c r="AF121" s="127">
        <v>337</v>
      </c>
      <c r="AG121" s="127">
        <v>0</v>
      </c>
      <c r="AH121" s="128">
        <v>6256</v>
      </c>
      <c r="AI121" s="129">
        <v>0</v>
      </c>
      <c r="AJ121" s="130">
        <v>40974</v>
      </c>
      <c r="AK121" s="131">
        <v>5460</v>
      </c>
      <c r="AL121" s="127">
        <v>96</v>
      </c>
      <c r="AM121" s="127">
        <v>4117</v>
      </c>
      <c r="AN121" s="127">
        <v>36</v>
      </c>
      <c r="AO121" s="127">
        <v>0</v>
      </c>
      <c r="AP121" s="128">
        <v>4153</v>
      </c>
      <c r="AQ121" s="129">
        <v>0</v>
      </c>
      <c r="AR121" s="130">
        <v>1211</v>
      </c>
      <c r="AS121" s="126">
        <v>559</v>
      </c>
      <c r="AT121" s="127">
        <v>4</v>
      </c>
      <c r="AU121" s="127">
        <v>530</v>
      </c>
      <c r="AV121" s="127">
        <v>0</v>
      </c>
      <c r="AW121" s="127">
        <v>0</v>
      </c>
      <c r="AX121" s="128">
        <v>530</v>
      </c>
      <c r="AY121" s="129">
        <v>0</v>
      </c>
      <c r="AZ121" s="130">
        <v>24</v>
      </c>
      <c r="BA121" s="126">
        <v>2621</v>
      </c>
      <c r="BB121" s="127">
        <v>47</v>
      </c>
      <c r="BC121" s="127">
        <v>2574</v>
      </c>
      <c r="BD121" s="127">
        <v>0</v>
      </c>
      <c r="BE121" s="127">
        <v>0</v>
      </c>
      <c r="BF121" s="128">
        <v>2574</v>
      </c>
      <c r="BG121" s="129">
        <v>0</v>
      </c>
      <c r="BH121" s="130">
        <v>0</v>
      </c>
      <c r="BI121" s="126">
        <v>0</v>
      </c>
      <c r="BJ121" s="127">
        <v>0</v>
      </c>
      <c r="BK121" s="127">
        <v>0</v>
      </c>
      <c r="BL121" s="127">
        <v>0</v>
      </c>
      <c r="BM121" s="127">
        <v>0</v>
      </c>
      <c r="BN121" s="128">
        <v>0</v>
      </c>
      <c r="BO121" s="129">
        <v>0</v>
      </c>
      <c r="BP121" s="130">
        <v>0</v>
      </c>
      <c r="BQ121" s="126">
        <v>61652</v>
      </c>
      <c r="BR121" s="127">
        <v>3202</v>
      </c>
      <c r="BS121" s="127">
        <v>5170</v>
      </c>
      <c r="BT121" s="127">
        <v>4844</v>
      </c>
      <c r="BU121" s="127">
        <v>0</v>
      </c>
      <c r="BV121" s="128">
        <v>10014</v>
      </c>
      <c r="BW121" s="129">
        <v>0</v>
      </c>
      <c r="BX121" s="130">
        <v>48436</v>
      </c>
      <c r="BY121" s="126">
        <v>149</v>
      </c>
      <c r="BZ121" s="127">
        <v>0</v>
      </c>
      <c r="CA121" s="127">
        <v>138</v>
      </c>
      <c r="CB121" s="127">
        <v>0</v>
      </c>
      <c r="CC121" s="127">
        <v>0</v>
      </c>
      <c r="CD121" s="128">
        <v>138</v>
      </c>
      <c r="CE121" s="129">
        <v>0</v>
      </c>
      <c r="CF121" s="130">
        <v>11</v>
      </c>
      <c r="CG121" s="131">
        <v>213494</v>
      </c>
      <c r="CH121" s="127">
        <v>7595</v>
      </c>
      <c r="CI121" s="127">
        <v>55669</v>
      </c>
      <c r="CJ121" s="127">
        <v>26604</v>
      </c>
      <c r="CK121" s="127">
        <v>0</v>
      </c>
      <c r="CL121" s="128">
        <v>82273</v>
      </c>
      <c r="CM121" s="129">
        <v>0</v>
      </c>
      <c r="CN121" s="132">
        <v>123626</v>
      </c>
    </row>
    <row r="122" spans="1:92" ht="18" customHeight="1" x14ac:dyDescent="0.15">
      <c r="A122" s="67"/>
      <c r="B122" s="235" t="s">
        <v>7</v>
      </c>
      <c r="C122" s="238" t="s">
        <v>133</v>
      </c>
      <c r="D122" s="185" t="s">
        <v>139</v>
      </c>
      <c r="E122" s="133">
        <v>215215</v>
      </c>
      <c r="F122" s="134">
        <v>24285</v>
      </c>
      <c r="G122" s="134">
        <v>7450</v>
      </c>
      <c r="H122" s="134">
        <v>1685</v>
      </c>
      <c r="I122" s="134">
        <v>0</v>
      </c>
      <c r="J122" s="135">
        <v>9135</v>
      </c>
      <c r="K122" s="136">
        <v>0</v>
      </c>
      <c r="L122" s="137">
        <v>181795</v>
      </c>
      <c r="M122" s="133">
        <v>344960</v>
      </c>
      <c r="N122" s="134">
        <v>33906</v>
      </c>
      <c r="O122" s="134">
        <v>45452</v>
      </c>
      <c r="P122" s="134">
        <v>9479</v>
      </c>
      <c r="Q122" s="134">
        <v>7540</v>
      </c>
      <c r="R122" s="135">
        <v>62471</v>
      </c>
      <c r="S122" s="136">
        <v>0</v>
      </c>
      <c r="T122" s="137">
        <v>248583</v>
      </c>
      <c r="U122" s="133">
        <v>823556</v>
      </c>
      <c r="V122" s="134">
        <v>112058</v>
      </c>
      <c r="W122" s="134">
        <v>77674</v>
      </c>
      <c r="X122" s="134">
        <v>140745</v>
      </c>
      <c r="Y122" s="134">
        <v>318</v>
      </c>
      <c r="Z122" s="135">
        <v>218737</v>
      </c>
      <c r="AA122" s="136">
        <v>0</v>
      </c>
      <c r="AB122" s="137">
        <v>492761</v>
      </c>
      <c r="AC122" s="133">
        <v>804379</v>
      </c>
      <c r="AD122" s="134">
        <v>85290</v>
      </c>
      <c r="AE122" s="134">
        <v>61011</v>
      </c>
      <c r="AF122" s="134">
        <v>189852</v>
      </c>
      <c r="AG122" s="134">
        <v>10196</v>
      </c>
      <c r="AH122" s="135">
        <v>261058</v>
      </c>
      <c r="AI122" s="136">
        <v>2919</v>
      </c>
      <c r="AJ122" s="137">
        <v>458031</v>
      </c>
      <c r="AK122" s="138">
        <v>108786</v>
      </c>
      <c r="AL122" s="134">
        <v>15575</v>
      </c>
      <c r="AM122" s="134">
        <v>26972</v>
      </c>
      <c r="AN122" s="134">
        <v>21</v>
      </c>
      <c r="AO122" s="134">
        <v>0</v>
      </c>
      <c r="AP122" s="135">
        <v>26993</v>
      </c>
      <c r="AQ122" s="136">
        <v>0</v>
      </c>
      <c r="AR122" s="137">
        <v>66218</v>
      </c>
      <c r="AS122" s="133">
        <v>875049</v>
      </c>
      <c r="AT122" s="134">
        <v>77650</v>
      </c>
      <c r="AU122" s="134">
        <v>138389</v>
      </c>
      <c r="AV122" s="134">
        <v>33792</v>
      </c>
      <c r="AW122" s="134">
        <v>375</v>
      </c>
      <c r="AX122" s="135">
        <v>172556</v>
      </c>
      <c r="AY122" s="136">
        <v>0</v>
      </c>
      <c r="AZ122" s="137">
        <v>624842</v>
      </c>
      <c r="BA122" s="133">
        <v>1339123</v>
      </c>
      <c r="BB122" s="134">
        <v>139668</v>
      </c>
      <c r="BC122" s="134">
        <v>100875</v>
      </c>
      <c r="BD122" s="134">
        <v>82382</v>
      </c>
      <c r="BE122" s="134">
        <v>0</v>
      </c>
      <c r="BF122" s="135">
        <v>183258</v>
      </c>
      <c r="BG122" s="136">
        <v>0</v>
      </c>
      <c r="BH122" s="137">
        <v>1016197</v>
      </c>
      <c r="BI122" s="133">
        <v>122218</v>
      </c>
      <c r="BJ122" s="134">
        <v>18001</v>
      </c>
      <c r="BK122" s="134">
        <v>33390</v>
      </c>
      <c r="BL122" s="134">
        <v>86</v>
      </c>
      <c r="BM122" s="134">
        <v>0</v>
      </c>
      <c r="BN122" s="135">
        <v>33476</v>
      </c>
      <c r="BO122" s="136">
        <v>0</v>
      </c>
      <c r="BP122" s="137">
        <v>70742</v>
      </c>
      <c r="BQ122" s="133">
        <v>341864</v>
      </c>
      <c r="BR122" s="134">
        <v>52039</v>
      </c>
      <c r="BS122" s="134">
        <v>46773</v>
      </c>
      <c r="BT122" s="134">
        <v>13949</v>
      </c>
      <c r="BU122" s="134">
        <v>0</v>
      </c>
      <c r="BV122" s="135">
        <v>60722</v>
      </c>
      <c r="BW122" s="136">
        <v>0</v>
      </c>
      <c r="BX122" s="137">
        <v>229103</v>
      </c>
      <c r="BY122" s="133">
        <v>14878</v>
      </c>
      <c r="BZ122" s="134">
        <v>2399</v>
      </c>
      <c r="CA122" s="134">
        <v>4378</v>
      </c>
      <c r="CB122" s="134">
        <v>0</v>
      </c>
      <c r="CC122" s="134">
        <v>0</v>
      </c>
      <c r="CD122" s="135">
        <v>4378</v>
      </c>
      <c r="CE122" s="136">
        <v>0</v>
      </c>
      <c r="CF122" s="137">
        <v>8101</v>
      </c>
      <c r="CG122" s="138">
        <v>4975646</v>
      </c>
      <c r="CH122" s="134">
        <v>559986</v>
      </c>
      <c r="CI122" s="134">
        <v>542359</v>
      </c>
      <c r="CJ122" s="134">
        <v>471991</v>
      </c>
      <c r="CK122" s="134">
        <v>18429</v>
      </c>
      <c r="CL122" s="135">
        <v>1032779</v>
      </c>
      <c r="CM122" s="136">
        <v>2919</v>
      </c>
      <c r="CN122" s="139">
        <v>3382882</v>
      </c>
    </row>
    <row r="123" spans="1:92" ht="18" customHeight="1" x14ac:dyDescent="0.15">
      <c r="A123" s="67"/>
      <c r="B123" s="236"/>
      <c r="C123" s="239"/>
      <c r="D123" s="118" t="s">
        <v>3</v>
      </c>
      <c r="E123" s="133">
        <v>13940</v>
      </c>
      <c r="F123" s="134">
        <v>2802</v>
      </c>
      <c r="G123" s="134">
        <v>33</v>
      </c>
      <c r="H123" s="134">
        <v>1428</v>
      </c>
      <c r="I123" s="134">
        <v>0</v>
      </c>
      <c r="J123" s="135">
        <v>1461</v>
      </c>
      <c r="K123" s="136">
        <v>0</v>
      </c>
      <c r="L123" s="137">
        <v>9677</v>
      </c>
      <c r="M123" s="133">
        <v>57257</v>
      </c>
      <c r="N123" s="134">
        <v>1323</v>
      </c>
      <c r="O123" s="134">
        <v>0</v>
      </c>
      <c r="P123" s="134">
        <v>0</v>
      </c>
      <c r="Q123" s="134">
        <v>0</v>
      </c>
      <c r="R123" s="135">
        <v>0</v>
      </c>
      <c r="S123" s="136">
        <v>0</v>
      </c>
      <c r="T123" s="137">
        <v>55934</v>
      </c>
      <c r="U123" s="133">
        <v>431465</v>
      </c>
      <c r="V123" s="134">
        <v>35632</v>
      </c>
      <c r="W123" s="134">
        <v>11661</v>
      </c>
      <c r="X123" s="134">
        <v>4250</v>
      </c>
      <c r="Y123" s="134">
        <v>0</v>
      </c>
      <c r="Z123" s="135">
        <v>15911</v>
      </c>
      <c r="AA123" s="136">
        <v>0</v>
      </c>
      <c r="AB123" s="137">
        <v>379922</v>
      </c>
      <c r="AC123" s="133">
        <v>320886</v>
      </c>
      <c r="AD123" s="134">
        <v>15891</v>
      </c>
      <c r="AE123" s="134">
        <v>20188</v>
      </c>
      <c r="AF123" s="134">
        <v>17</v>
      </c>
      <c r="AG123" s="134">
        <v>32046</v>
      </c>
      <c r="AH123" s="135">
        <v>52251</v>
      </c>
      <c r="AI123" s="136">
        <v>0</v>
      </c>
      <c r="AJ123" s="137">
        <v>252744</v>
      </c>
      <c r="AK123" s="138">
        <v>1090</v>
      </c>
      <c r="AL123" s="134">
        <v>54</v>
      </c>
      <c r="AM123" s="134">
        <v>0</v>
      </c>
      <c r="AN123" s="134">
        <v>0</v>
      </c>
      <c r="AO123" s="134">
        <v>0</v>
      </c>
      <c r="AP123" s="135">
        <v>0</v>
      </c>
      <c r="AQ123" s="136">
        <v>0</v>
      </c>
      <c r="AR123" s="137">
        <v>1036</v>
      </c>
      <c r="AS123" s="133">
        <v>400542</v>
      </c>
      <c r="AT123" s="134">
        <v>13750</v>
      </c>
      <c r="AU123" s="134">
        <v>46185</v>
      </c>
      <c r="AV123" s="134">
        <v>5539</v>
      </c>
      <c r="AW123" s="134">
        <v>1029</v>
      </c>
      <c r="AX123" s="135">
        <v>52752</v>
      </c>
      <c r="AY123" s="136">
        <v>0</v>
      </c>
      <c r="AZ123" s="137">
        <v>334040</v>
      </c>
      <c r="BA123" s="133">
        <v>186561</v>
      </c>
      <c r="BB123" s="134">
        <v>4953</v>
      </c>
      <c r="BC123" s="134">
        <v>6</v>
      </c>
      <c r="BD123" s="134">
        <v>0</v>
      </c>
      <c r="BE123" s="134">
        <v>0</v>
      </c>
      <c r="BF123" s="135">
        <v>6</v>
      </c>
      <c r="BG123" s="136">
        <v>0</v>
      </c>
      <c r="BH123" s="137">
        <v>181602</v>
      </c>
      <c r="BI123" s="133">
        <v>37663</v>
      </c>
      <c r="BJ123" s="134">
        <v>1667</v>
      </c>
      <c r="BK123" s="134">
        <v>0</v>
      </c>
      <c r="BL123" s="134">
        <v>0</v>
      </c>
      <c r="BM123" s="134">
        <v>0</v>
      </c>
      <c r="BN123" s="135">
        <v>0</v>
      </c>
      <c r="BO123" s="136">
        <v>0</v>
      </c>
      <c r="BP123" s="137">
        <v>35996</v>
      </c>
      <c r="BQ123" s="133">
        <v>91565</v>
      </c>
      <c r="BR123" s="134">
        <v>1755</v>
      </c>
      <c r="BS123" s="134">
        <v>742</v>
      </c>
      <c r="BT123" s="134">
        <v>7151</v>
      </c>
      <c r="BU123" s="134">
        <v>0</v>
      </c>
      <c r="BV123" s="135">
        <v>7893</v>
      </c>
      <c r="BW123" s="136">
        <v>0</v>
      </c>
      <c r="BX123" s="137">
        <v>81917</v>
      </c>
      <c r="BY123" s="133">
        <v>0</v>
      </c>
      <c r="BZ123" s="134">
        <v>0</v>
      </c>
      <c r="CA123" s="134">
        <v>0</v>
      </c>
      <c r="CB123" s="134">
        <v>0</v>
      </c>
      <c r="CC123" s="134">
        <v>0</v>
      </c>
      <c r="CD123" s="135">
        <v>0</v>
      </c>
      <c r="CE123" s="136">
        <v>0</v>
      </c>
      <c r="CF123" s="137">
        <v>0</v>
      </c>
      <c r="CG123" s="138">
        <v>1548763</v>
      </c>
      <c r="CH123" s="134">
        <v>78510</v>
      </c>
      <c r="CI123" s="134">
        <v>78815</v>
      </c>
      <c r="CJ123" s="134">
        <v>18385</v>
      </c>
      <c r="CK123" s="134">
        <v>33075</v>
      </c>
      <c r="CL123" s="135">
        <v>130274</v>
      </c>
      <c r="CM123" s="136">
        <v>0</v>
      </c>
      <c r="CN123" s="139">
        <v>1339979</v>
      </c>
    </row>
    <row r="124" spans="1:92" ht="18" customHeight="1" x14ac:dyDescent="0.15">
      <c r="A124" s="67"/>
      <c r="B124" s="236"/>
      <c r="C124" s="239"/>
      <c r="D124" s="184" t="s">
        <v>135</v>
      </c>
      <c r="E124" s="133">
        <v>23603</v>
      </c>
      <c r="F124" s="134">
        <v>941</v>
      </c>
      <c r="G124" s="134">
        <v>1192</v>
      </c>
      <c r="H124" s="134">
        <v>429</v>
      </c>
      <c r="I124" s="134">
        <v>0</v>
      </c>
      <c r="J124" s="135">
        <v>1621</v>
      </c>
      <c r="K124" s="136">
        <v>0</v>
      </c>
      <c r="L124" s="137">
        <v>21041</v>
      </c>
      <c r="M124" s="133">
        <v>44591</v>
      </c>
      <c r="N124" s="134">
        <v>1456</v>
      </c>
      <c r="O124" s="134">
        <v>514</v>
      </c>
      <c r="P124" s="134">
        <v>538</v>
      </c>
      <c r="Q124" s="134">
        <v>0</v>
      </c>
      <c r="R124" s="135">
        <v>1052</v>
      </c>
      <c r="S124" s="136">
        <v>0</v>
      </c>
      <c r="T124" s="137">
        <v>42083</v>
      </c>
      <c r="U124" s="133">
        <v>250709</v>
      </c>
      <c r="V124" s="134">
        <v>8248</v>
      </c>
      <c r="W124" s="134">
        <v>20373</v>
      </c>
      <c r="X124" s="134">
        <v>2436</v>
      </c>
      <c r="Y124" s="134">
        <v>1309</v>
      </c>
      <c r="Z124" s="135">
        <v>24118</v>
      </c>
      <c r="AA124" s="136">
        <v>0</v>
      </c>
      <c r="AB124" s="137">
        <v>218343</v>
      </c>
      <c r="AC124" s="133">
        <v>159111</v>
      </c>
      <c r="AD124" s="134">
        <v>7059</v>
      </c>
      <c r="AE124" s="134">
        <v>6</v>
      </c>
      <c r="AF124" s="134">
        <v>978</v>
      </c>
      <c r="AG124" s="134">
        <v>1</v>
      </c>
      <c r="AH124" s="135">
        <v>985</v>
      </c>
      <c r="AI124" s="136">
        <v>0</v>
      </c>
      <c r="AJ124" s="137">
        <v>151067</v>
      </c>
      <c r="AK124" s="138">
        <v>2139</v>
      </c>
      <c r="AL124" s="134">
        <v>592</v>
      </c>
      <c r="AM124" s="134">
        <v>0</v>
      </c>
      <c r="AN124" s="134">
        <v>0</v>
      </c>
      <c r="AO124" s="134">
        <v>0</v>
      </c>
      <c r="AP124" s="135">
        <v>0</v>
      </c>
      <c r="AQ124" s="136">
        <v>0</v>
      </c>
      <c r="AR124" s="137">
        <v>1547</v>
      </c>
      <c r="AS124" s="133">
        <v>80456</v>
      </c>
      <c r="AT124" s="134">
        <v>3954</v>
      </c>
      <c r="AU124" s="134">
        <v>6613</v>
      </c>
      <c r="AV124" s="134">
        <v>0</v>
      </c>
      <c r="AW124" s="134">
        <v>0</v>
      </c>
      <c r="AX124" s="135">
        <v>6613</v>
      </c>
      <c r="AY124" s="136">
        <v>0</v>
      </c>
      <c r="AZ124" s="137">
        <v>69889</v>
      </c>
      <c r="BA124" s="133">
        <v>58511</v>
      </c>
      <c r="BB124" s="134">
        <v>1891</v>
      </c>
      <c r="BC124" s="134">
        <v>2383</v>
      </c>
      <c r="BD124" s="134">
        <v>0</v>
      </c>
      <c r="BE124" s="134">
        <v>0</v>
      </c>
      <c r="BF124" s="135">
        <v>2383</v>
      </c>
      <c r="BG124" s="136">
        <v>0</v>
      </c>
      <c r="BH124" s="137">
        <v>54237</v>
      </c>
      <c r="BI124" s="133">
        <v>1737</v>
      </c>
      <c r="BJ124" s="134">
        <v>101</v>
      </c>
      <c r="BK124" s="134">
        <v>0</v>
      </c>
      <c r="BL124" s="134">
        <v>0</v>
      </c>
      <c r="BM124" s="134">
        <v>0</v>
      </c>
      <c r="BN124" s="135">
        <v>0</v>
      </c>
      <c r="BO124" s="136">
        <v>0</v>
      </c>
      <c r="BP124" s="137">
        <v>1637</v>
      </c>
      <c r="BQ124" s="133">
        <v>23873</v>
      </c>
      <c r="BR124" s="134">
        <v>1946</v>
      </c>
      <c r="BS124" s="134">
        <v>1321</v>
      </c>
      <c r="BT124" s="134">
        <v>2308</v>
      </c>
      <c r="BU124" s="134">
        <v>0</v>
      </c>
      <c r="BV124" s="135">
        <v>3629</v>
      </c>
      <c r="BW124" s="136">
        <v>0</v>
      </c>
      <c r="BX124" s="137">
        <v>18298</v>
      </c>
      <c r="BY124" s="133">
        <v>1696</v>
      </c>
      <c r="BZ124" s="134">
        <v>84</v>
      </c>
      <c r="CA124" s="134">
        <v>606</v>
      </c>
      <c r="CB124" s="134">
        <v>0</v>
      </c>
      <c r="CC124" s="134">
        <v>0</v>
      </c>
      <c r="CD124" s="135">
        <v>606</v>
      </c>
      <c r="CE124" s="136">
        <v>0</v>
      </c>
      <c r="CF124" s="137">
        <v>1005</v>
      </c>
      <c r="CG124" s="138">
        <v>654419</v>
      </c>
      <c r="CH124" s="134">
        <v>26534</v>
      </c>
      <c r="CI124" s="134">
        <v>34205</v>
      </c>
      <c r="CJ124" s="134">
        <v>6689</v>
      </c>
      <c r="CK124" s="134">
        <v>1310</v>
      </c>
      <c r="CL124" s="135">
        <v>42204</v>
      </c>
      <c r="CM124" s="136">
        <v>0</v>
      </c>
      <c r="CN124" s="139">
        <v>585681</v>
      </c>
    </row>
    <row r="125" spans="1:92" ht="18" customHeight="1" x14ac:dyDescent="0.15">
      <c r="A125" s="67"/>
      <c r="B125" s="236"/>
      <c r="C125" s="239"/>
      <c r="D125" s="68" t="s">
        <v>1</v>
      </c>
      <c r="E125" s="140">
        <v>252758</v>
      </c>
      <c r="F125" s="134">
        <v>28028</v>
      </c>
      <c r="G125" s="134">
        <v>8675</v>
      </c>
      <c r="H125" s="134">
        <v>3542</v>
      </c>
      <c r="I125" s="134">
        <v>0</v>
      </c>
      <c r="J125" s="135">
        <v>12217</v>
      </c>
      <c r="K125" s="136">
        <v>0</v>
      </c>
      <c r="L125" s="137">
        <v>212513</v>
      </c>
      <c r="M125" s="133">
        <v>446808</v>
      </c>
      <c r="N125" s="134">
        <v>36685</v>
      </c>
      <c r="O125" s="134">
        <v>45966</v>
      </c>
      <c r="P125" s="134">
        <v>10017</v>
      </c>
      <c r="Q125" s="134">
        <v>7540</v>
      </c>
      <c r="R125" s="135">
        <v>63523</v>
      </c>
      <c r="S125" s="136">
        <v>0</v>
      </c>
      <c r="T125" s="137">
        <v>346600</v>
      </c>
      <c r="U125" s="133">
        <v>1505730</v>
      </c>
      <c r="V125" s="134">
        <v>155938</v>
      </c>
      <c r="W125" s="134">
        <v>109708</v>
      </c>
      <c r="X125" s="134">
        <v>147431</v>
      </c>
      <c r="Y125" s="134">
        <v>1627</v>
      </c>
      <c r="Z125" s="135">
        <v>258766</v>
      </c>
      <c r="AA125" s="136">
        <v>0</v>
      </c>
      <c r="AB125" s="137">
        <v>1091026</v>
      </c>
      <c r="AC125" s="133">
        <v>1284377</v>
      </c>
      <c r="AD125" s="134">
        <v>108240</v>
      </c>
      <c r="AE125" s="134">
        <v>81205</v>
      </c>
      <c r="AF125" s="134">
        <v>190846</v>
      </c>
      <c r="AG125" s="134">
        <v>42243</v>
      </c>
      <c r="AH125" s="135">
        <v>314294</v>
      </c>
      <c r="AI125" s="136">
        <v>2919</v>
      </c>
      <c r="AJ125" s="137">
        <v>861843</v>
      </c>
      <c r="AK125" s="138">
        <v>112015</v>
      </c>
      <c r="AL125" s="134">
        <v>16221</v>
      </c>
      <c r="AM125" s="134">
        <v>26972</v>
      </c>
      <c r="AN125" s="134">
        <v>21</v>
      </c>
      <c r="AO125" s="134">
        <v>0</v>
      </c>
      <c r="AP125" s="135">
        <v>26993</v>
      </c>
      <c r="AQ125" s="136">
        <v>0</v>
      </c>
      <c r="AR125" s="137">
        <v>68801</v>
      </c>
      <c r="AS125" s="133">
        <v>1356046</v>
      </c>
      <c r="AT125" s="134">
        <v>95354</v>
      </c>
      <c r="AU125" s="134">
        <v>191187</v>
      </c>
      <c r="AV125" s="134">
        <v>39331</v>
      </c>
      <c r="AW125" s="134">
        <v>1404</v>
      </c>
      <c r="AX125" s="135">
        <v>231921</v>
      </c>
      <c r="AY125" s="136">
        <v>0</v>
      </c>
      <c r="AZ125" s="137">
        <v>1028771</v>
      </c>
      <c r="BA125" s="133">
        <v>1584195</v>
      </c>
      <c r="BB125" s="134">
        <v>146512</v>
      </c>
      <c r="BC125" s="134">
        <v>103265</v>
      </c>
      <c r="BD125" s="134">
        <v>82382</v>
      </c>
      <c r="BE125" s="134">
        <v>0</v>
      </c>
      <c r="BF125" s="135">
        <v>185647</v>
      </c>
      <c r="BG125" s="136">
        <v>0</v>
      </c>
      <c r="BH125" s="137">
        <v>1252037</v>
      </c>
      <c r="BI125" s="133">
        <v>161619</v>
      </c>
      <c r="BJ125" s="134">
        <v>19768</v>
      </c>
      <c r="BK125" s="134">
        <v>33390</v>
      </c>
      <c r="BL125" s="134">
        <v>86</v>
      </c>
      <c r="BM125" s="134">
        <v>0</v>
      </c>
      <c r="BN125" s="135">
        <v>33476</v>
      </c>
      <c r="BO125" s="136">
        <v>0</v>
      </c>
      <c r="BP125" s="137">
        <v>108375</v>
      </c>
      <c r="BQ125" s="133">
        <v>457302</v>
      </c>
      <c r="BR125" s="134">
        <v>55740</v>
      </c>
      <c r="BS125" s="134">
        <v>48836</v>
      </c>
      <c r="BT125" s="134">
        <v>23408</v>
      </c>
      <c r="BU125" s="134">
        <v>0</v>
      </c>
      <c r="BV125" s="135">
        <v>72244</v>
      </c>
      <c r="BW125" s="136">
        <v>0</v>
      </c>
      <c r="BX125" s="137">
        <v>329318</v>
      </c>
      <c r="BY125" s="133">
        <v>16573</v>
      </c>
      <c r="BZ125" s="134">
        <v>2483</v>
      </c>
      <c r="CA125" s="134">
        <v>4984</v>
      </c>
      <c r="CB125" s="134">
        <v>0</v>
      </c>
      <c r="CC125" s="134">
        <v>0</v>
      </c>
      <c r="CD125" s="135">
        <v>4984</v>
      </c>
      <c r="CE125" s="136">
        <v>0</v>
      </c>
      <c r="CF125" s="137">
        <v>9106</v>
      </c>
      <c r="CG125" s="138">
        <v>7178829</v>
      </c>
      <c r="CH125" s="134">
        <v>665029</v>
      </c>
      <c r="CI125" s="134">
        <v>655380</v>
      </c>
      <c r="CJ125" s="134">
        <v>497064</v>
      </c>
      <c r="CK125" s="134">
        <v>52814</v>
      </c>
      <c r="CL125" s="135">
        <v>1205258</v>
      </c>
      <c r="CM125" s="136">
        <v>2919</v>
      </c>
      <c r="CN125" s="139">
        <v>5308544</v>
      </c>
    </row>
    <row r="126" spans="1:92" ht="18" customHeight="1" x14ac:dyDescent="0.15">
      <c r="A126" s="67"/>
      <c r="B126" s="236"/>
      <c r="C126" s="240"/>
      <c r="D126" s="69" t="s">
        <v>66</v>
      </c>
      <c r="E126" s="145">
        <v>34071</v>
      </c>
      <c r="F126" s="146" t="s">
        <v>33</v>
      </c>
      <c r="G126" s="146" t="s">
        <v>33</v>
      </c>
      <c r="H126" s="146" t="s">
        <v>33</v>
      </c>
      <c r="I126" s="146" t="s">
        <v>33</v>
      </c>
      <c r="J126" s="169" t="s">
        <v>33</v>
      </c>
      <c r="K126" s="170" t="s">
        <v>33</v>
      </c>
      <c r="L126" s="149" t="s">
        <v>33</v>
      </c>
      <c r="M126" s="145">
        <v>122256</v>
      </c>
      <c r="N126" s="146" t="s">
        <v>33</v>
      </c>
      <c r="O126" s="146" t="s">
        <v>33</v>
      </c>
      <c r="P126" s="146" t="s">
        <v>33</v>
      </c>
      <c r="Q126" s="146" t="s">
        <v>33</v>
      </c>
      <c r="R126" s="169" t="s">
        <v>33</v>
      </c>
      <c r="S126" s="170" t="s">
        <v>33</v>
      </c>
      <c r="T126" s="149" t="s">
        <v>33</v>
      </c>
      <c r="U126" s="145">
        <v>580484</v>
      </c>
      <c r="V126" s="146" t="s">
        <v>33</v>
      </c>
      <c r="W126" s="146" t="s">
        <v>33</v>
      </c>
      <c r="X126" s="146" t="s">
        <v>33</v>
      </c>
      <c r="Y126" s="146" t="s">
        <v>33</v>
      </c>
      <c r="Z126" s="169" t="s">
        <v>33</v>
      </c>
      <c r="AA126" s="170" t="s">
        <v>33</v>
      </c>
      <c r="AB126" s="149" t="s">
        <v>33</v>
      </c>
      <c r="AC126" s="145">
        <v>457920</v>
      </c>
      <c r="AD126" s="146" t="s">
        <v>33</v>
      </c>
      <c r="AE126" s="146" t="s">
        <v>33</v>
      </c>
      <c r="AF126" s="146" t="s">
        <v>33</v>
      </c>
      <c r="AG126" s="146" t="s">
        <v>33</v>
      </c>
      <c r="AH126" s="169" t="s">
        <v>33</v>
      </c>
      <c r="AI126" s="170" t="s">
        <v>33</v>
      </c>
      <c r="AJ126" s="149" t="s">
        <v>33</v>
      </c>
      <c r="AK126" s="150">
        <v>91253</v>
      </c>
      <c r="AL126" s="146" t="s">
        <v>33</v>
      </c>
      <c r="AM126" s="146" t="s">
        <v>33</v>
      </c>
      <c r="AN126" s="146" t="s">
        <v>33</v>
      </c>
      <c r="AO126" s="146" t="s">
        <v>33</v>
      </c>
      <c r="AP126" s="169" t="s">
        <v>33</v>
      </c>
      <c r="AQ126" s="170" t="s">
        <v>33</v>
      </c>
      <c r="AR126" s="149" t="s">
        <v>33</v>
      </c>
      <c r="AS126" s="145">
        <v>366351</v>
      </c>
      <c r="AT126" s="146" t="s">
        <v>33</v>
      </c>
      <c r="AU126" s="146" t="s">
        <v>33</v>
      </c>
      <c r="AV126" s="146" t="s">
        <v>33</v>
      </c>
      <c r="AW126" s="146" t="s">
        <v>33</v>
      </c>
      <c r="AX126" s="169" t="s">
        <v>33</v>
      </c>
      <c r="AY126" s="170" t="s">
        <v>33</v>
      </c>
      <c r="AZ126" s="149" t="s">
        <v>33</v>
      </c>
      <c r="BA126" s="145">
        <v>598559</v>
      </c>
      <c r="BB126" s="146" t="s">
        <v>33</v>
      </c>
      <c r="BC126" s="146" t="s">
        <v>33</v>
      </c>
      <c r="BD126" s="146" t="s">
        <v>33</v>
      </c>
      <c r="BE126" s="146" t="s">
        <v>33</v>
      </c>
      <c r="BF126" s="169" t="s">
        <v>33</v>
      </c>
      <c r="BG126" s="170" t="s">
        <v>33</v>
      </c>
      <c r="BH126" s="149" t="s">
        <v>33</v>
      </c>
      <c r="BI126" s="145">
        <v>117367</v>
      </c>
      <c r="BJ126" s="146" t="s">
        <v>33</v>
      </c>
      <c r="BK126" s="146" t="s">
        <v>33</v>
      </c>
      <c r="BL126" s="146" t="s">
        <v>33</v>
      </c>
      <c r="BM126" s="146" t="s">
        <v>33</v>
      </c>
      <c r="BN126" s="169" t="s">
        <v>33</v>
      </c>
      <c r="BO126" s="170" t="s">
        <v>33</v>
      </c>
      <c r="BP126" s="149" t="s">
        <v>33</v>
      </c>
      <c r="BQ126" s="145">
        <v>24647</v>
      </c>
      <c r="BR126" s="146" t="s">
        <v>33</v>
      </c>
      <c r="BS126" s="146" t="s">
        <v>33</v>
      </c>
      <c r="BT126" s="146" t="s">
        <v>33</v>
      </c>
      <c r="BU126" s="146" t="s">
        <v>33</v>
      </c>
      <c r="BV126" s="169" t="s">
        <v>33</v>
      </c>
      <c r="BW126" s="170" t="s">
        <v>33</v>
      </c>
      <c r="BX126" s="149" t="s">
        <v>33</v>
      </c>
      <c r="BY126" s="145">
        <v>4276</v>
      </c>
      <c r="BZ126" s="146" t="s">
        <v>33</v>
      </c>
      <c r="CA126" s="146" t="s">
        <v>33</v>
      </c>
      <c r="CB126" s="146" t="s">
        <v>33</v>
      </c>
      <c r="CC126" s="146" t="s">
        <v>33</v>
      </c>
      <c r="CD126" s="169" t="s">
        <v>33</v>
      </c>
      <c r="CE126" s="170" t="s">
        <v>33</v>
      </c>
      <c r="CF126" s="149" t="s">
        <v>33</v>
      </c>
      <c r="CG126" s="150">
        <v>2397288</v>
      </c>
      <c r="CH126" s="146" t="s">
        <v>33</v>
      </c>
      <c r="CI126" s="146" t="s">
        <v>33</v>
      </c>
      <c r="CJ126" s="146" t="s">
        <v>33</v>
      </c>
      <c r="CK126" s="146" t="s">
        <v>33</v>
      </c>
      <c r="CL126" s="169" t="s">
        <v>33</v>
      </c>
      <c r="CM126" s="170" t="s">
        <v>33</v>
      </c>
      <c r="CN126" s="151" t="s">
        <v>33</v>
      </c>
    </row>
    <row r="127" spans="1:92" ht="18" customHeight="1" x14ac:dyDescent="0.15">
      <c r="A127" s="67"/>
      <c r="B127" s="236"/>
      <c r="C127" s="238" t="s">
        <v>29</v>
      </c>
      <c r="D127" s="70" t="s">
        <v>24</v>
      </c>
      <c r="E127" s="152">
        <v>164799</v>
      </c>
      <c r="F127" s="171" t="s">
        <v>33</v>
      </c>
      <c r="G127" s="171" t="s">
        <v>33</v>
      </c>
      <c r="H127" s="171" t="s">
        <v>33</v>
      </c>
      <c r="I127" s="171" t="s">
        <v>33</v>
      </c>
      <c r="J127" s="172" t="s">
        <v>33</v>
      </c>
      <c r="K127" s="170" t="s">
        <v>33</v>
      </c>
      <c r="L127" s="173" t="s">
        <v>33</v>
      </c>
      <c r="M127" s="152">
        <v>54428</v>
      </c>
      <c r="N127" s="171" t="s">
        <v>33</v>
      </c>
      <c r="O127" s="171" t="s">
        <v>33</v>
      </c>
      <c r="P127" s="171" t="s">
        <v>33</v>
      </c>
      <c r="Q127" s="171" t="s">
        <v>33</v>
      </c>
      <c r="R127" s="172" t="s">
        <v>33</v>
      </c>
      <c r="S127" s="170" t="s">
        <v>33</v>
      </c>
      <c r="T127" s="173" t="s">
        <v>33</v>
      </c>
      <c r="U127" s="152">
        <v>67048</v>
      </c>
      <c r="V127" s="171" t="s">
        <v>33</v>
      </c>
      <c r="W127" s="171" t="s">
        <v>33</v>
      </c>
      <c r="X127" s="171" t="s">
        <v>33</v>
      </c>
      <c r="Y127" s="171" t="s">
        <v>33</v>
      </c>
      <c r="Z127" s="172" t="s">
        <v>33</v>
      </c>
      <c r="AA127" s="170" t="s">
        <v>33</v>
      </c>
      <c r="AB127" s="173" t="s">
        <v>33</v>
      </c>
      <c r="AC127" s="152">
        <v>501169</v>
      </c>
      <c r="AD127" s="171" t="s">
        <v>33</v>
      </c>
      <c r="AE127" s="171" t="s">
        <v>33</v>
      </c>
      <c r="AF127" s="171" t="s">
        <v>33</v>
      </c>
      <c r="AG127" s="171" t="s">
        <v>33</v>
      </c>
      <c r="AH127" s="172" t="s">
        <v>33</v>
      </c>
      <c r="AI127" s="170" t="s">
        <v>33</v>
      </c>
      <c r="AJ127" s="173" t="s">
        <v>33</v>
      </c>
      <c r="AK127" s="153">
        <v>15064</v>
      </c>
      <c r="AL127" s="171" t="s">
        <v>33</v>
      </c>
      <c r="AM127" s="171" t="s">
        <v>33</v>
      </c>
      <c r="AN127" s="171" t="s">
        <v>33</v>
      </c>
      <c r="AO127" s="171" t="s">
        <v>33</v>
      </c>
      <c r="AP127" s="172" t="s">
        <v>33</v>
      </c>
      <c r="AQ127" s="170" t="s">
        <v>33</v>
      </c>
      <c r="AR127" s="173" t="s">
        <v>33</v>
      </c>
      <c r="AS127" s="152">
        <v>339722</v>
      </c>
      <c r="AT127" s="171" t="s">
        <v>33</v>
      </c>
      <c r="AU127" s="171" t="s">
        <v>33</v>
      </c>
      <c r="AV127" s="171" t="s">
        <v>33</v>
      </c>
      <c r="AW127" s="171" t="s">
        <v>33</v>
      </c>
      <c r="AX127" s="172" t="s">
        <v>33</v>
      </c>
      <c r="AY127" s="170" t="s">
        <v>33</v>
      </c>
      <c r="AZ127" s="173" t="s">
        <v>33</v>
      </c>
      <c r="BA127" s="152">
        <v>883914</v>
      </c>
      <c r="BB127" s="171" t="s">
        <v>33</v>
      </c>
      <c r="BC127" s="171" t="s">
        <v>33</v>
      </c>
      <c r="BD127" s="171" t="s">
        <v>33</v>
      </c>
      <c r="BE127" s="171" t="s">
        <v>33</v>
      </c>
      <c r="BF127" s="172" t="s">
        <v>33</v>
      </c>
      <c r="BG127" s="170" t="s">
        <v>33</v>
      </c>
      <c r="BH127" s="173" t="s">
        <v>33</v>
      </c>
      <c r="BI127" s="152">
        <v>60280</v>
      </c>
      <c r="BJ127" s="171" t="s">
        <v>33</v>
      </c>
      <c r="BK127" s="171" t="s">
        <v>33</v>
      </c>
      <c r="BL127" s="171" t="s">
        <v>33</v>
      </c>
      <c r="BM127" s="171" t="s">
        <v>33</v>
      </c>
      <c r="BN127" s="172" t="s">
        <v>33</v>
      </c>
      <c r="BO127" s="170" t="s">
        <v>33</v>
      </c>
      <c r="BP127" s="173" t="s">
        <v>33</v>
      </c>
      <c r="BQ127" s="152">
        <v>87079</v>
      </c>
      <c r="BR127" s="171" t="s">
        <v>33</v>
      </c>
      <c r="BS127" s="171" t="s">
        <v>33</v>
      </c>
      <c r="BT127" s="171" t="s">
        <v>33</v>
      </c>
      <c r="BU127" s="171" t="s">
        <v>33</v>
      </c>
      <c r="BV127" s="172" t="s">
        <v>33</v>
      </c>
      <c r="BW127" s="170" t="s">
        <v>33</v>
      </c>
      <c r="BX127" s="173" t="s">
        <v>33</v>
      </c>
      <c r="BY127" s="152">
        <v>0</v>
      </c>
      <c r="BZ127" s="171" t="s">
        <v>33</v>
      </c>
      <c r="CA127" s="171" t="s">
        <v>33</v>
      </c>
      <c r="CB127" s="171" t="s">
        <v>33</v>
      </c>
      <c r="CC127" s="171" t="s">
        <v>33</v>
      </c>
      <c r="CD127" s="172" t="s">
        <v>33</v>
      </c>
      <c r="CE127" s="170" t="s">
        <v>33</v>
      </c>
      <c r="CF127" s="173" t="s">
        <v>33</v>
      </c>
      <c r="CG127" s="153">
        <v>2173503</v>
      </c>
      <c r="CH127" s="171" t="s">
        <v>33</v>
      </c>
      <c r="CI127" s="171" t="s">
        <v>33</v>
      </c>
      <c r="CJ127" s="171" t="s">
        <v>33</v>
      </c>
      <c r="CK127" s="171" t="s">
        <v>33</v>
      </c>
      <c r="CL127" s="172" t="s">
        <v>33</v>
      </c>
      <c r="CM127" s="170" t="s">
        <v>33</v>
      </c>
      <c r="CN127" s="174" t="s">
        <v>33</v>
      </c>
    </row>
    <row r="128" spans="1:92" ht="18" customHeight="1" x14ac:dyDescent="0.15">
      <c r="A128" s="67"/>
      <c r="B128" s="236"/>
      <c r="C128" s="239"/>
      <c r="D128" s="70" t="s">
        <v>140</v>
      </c>
      <c r="E128" s="152">
        <v>427</v>
      </c>
      <c r="F128" s="171" t="s">
        <v>33</v>
      </c>
      <c r="G128" s="171" t="s">
        <v>33</v>
      </c>
      <c r="H128" s="171" t="s">
        <v>33</v>
      </c>
      <c r="I128" s="171" t="s">
        <v>33</v>
      </c>
      <c r="J128" s="172" t="s">
        <v>33</v>
      </c>
      <c r="K128" s="170" t="s">
        <v>33</v>
      </c>
      <c r="L128" s="173" t="s">
        <v>33</v>
      </c>
      <c r="M128" s="152">
        <v>6740</v>
      </c>
      <c r="N128" s="171" t="s">
        <v>33</v>
      </c>
      <c r="O128" s="171" t="s">
        <v>33</v>
      </c>
      <c r="P128" s="171" t="s">
        <v>33</v>
      </c>
      <c r="Q128" s="171" t="s">
        <v>33</v>
      </c>
      <c r="R128" s="172" t="s">
        <v>33</v>
      </c>
      <c r="S128" s="170" t="s">
        <v>33</v>
      </c>
      <c r="T128" s="173" t="s">
        <v>33</v>
      </c>
      <c r="U128" s="152">
        <v>124240</v>
      </c>
      <c r="V128" s="171" t="s">
        <v>33</v>
      </c>
      <c r="W128" s="171" t="s">
        <v>33</v>
      </c>
      <c r="X128" s="171" t="s">
        <v>33</v>
      </c>
      <c r="Y128" s="171" t="s">
        <v>33</v>
      </c>
      <c r="Z128" s="172" t="s">
        <v>33</v>
      </c>
      <c r="AA128" s="170" t="s">
        <v>33</v>
      </c>
      <c r="AB128" s="173" t="s">
        <v>33</v>
      </c>
      <c r="AC128" s="152">
        <v>23812</v>
      </c>
      <c r="AD128" s="171" t="s">
        <v>33</v>
      </c>
      <c r="AE128" s="171" t="s">
        <v>33</v>
      </c>
      <c r="AF128" s="171" t="s">
        <v>33</v>
      </c>
      <c r="AG128" s="171" t="s">
        <v>33</v>
      </c>
      <c r="AH128" s="172" t="s">
        <v>33</v>
      </c>
      <c r="AI128" s="170" t="s">
        <v>33</v>
      </c>
      <c r="AJ128" s="173" t="s">
        <v>33</v>
      </c>
      <c r="AK128" s="153">
        <v>1472</v>
      </c>
      <c r="AL128" s="171" t="s">
        <v>33</v>
      </c>
      <c r="AM128" s="171" t="s">
        <v>33</v>
      </c>
      <c r="AN128" s="171" t="s">
        <v>33</v>
      </c>
      <c r="AO128" s="171" t="s">
        <v>33</v>
      </c>
      <c r="AP128" s="172" t="s">
        <v>33</v>
      </c>
      <c r="AQ128" s="170" t="s">
        <v>33</v>
      </c>
      <c r="AR128" s="173" t="s">
        <v>33</v>
      </c>
      <c r="AS128" s="152">
        <v>9467</v>
      </c>
      <c r="AT128" s="171" t="s">
        <v>33</v>
      </c>
      <c r="AU128" s="171" t="s">
        <v>33</v>
      </c>
      <c r="AV128" s="171" t="s">
        <v>33</v>
      </c>
      <c r="AW128" s="171" t="s">
        <v>33</v>
      </c>
      <c r="AX128" s="172" t="s">
        <v>33</v>
      </c>
      <c r="AY128" s="170" t="s">
        <v>33</v>
      </c>
      <c r="AZ128" s="173" t="s">
        <v>33</v>
      </c>
      <c r="BA128" s="152">
        <v>54855</v>
      </c>
      <c r="BB128" s="171" t="s">
        <v>33</v>
      </c>
      <c r="BC128" s="171" t="s">
        <v>33</v>
      </c>
      <c r="BD128" s="171" t="s">
        <v>33</v>
      </c>
      <c r="BE128" s="171" t="s">
        <v>33</v>
      </c>
      <c r="BF128" s="172" t="s">
        <v>33</v>
      </c>
      <c r="BG128" s="170" t="s">
        <v>33</v>
      </c>
      <c r="BH128" s="173" t="s">
        <v>33</v>
      </c>
      <c r="BI128" s="152">
        <v>4148</v>
      </c>
      <c r="BJ128" s="171" t="s">
        <v>33</v>
      </c>
      <c r="BK128" s="171" t="s">
        <v>33</v>
      </c>
      <c r="BL128" s="171" t="s">
        <v>33</v>
      </c>
      <c r="BM128" s="171" t="s">
        <v>33</v>
      </c>
      <c r="BN128" s="172" t="s">
        <v>33</v>
      </c>
      <c r="BO128" s="170" t="s">
        <v>33</v>
      </c>
      <c r="BP128" s="173" t="s">
        <v>33</v>
      </c>
      <c r="BQ128" s="152">
        <v>7410</v>
      </c>
      <c r="BR128" s="171" t="s">
        <v>33</v>
      </c>
      <c r="BS128" s="171" t="s">
        <v>33</v>
      </c>
      <c r="BT128" s="171" t="s">
        <v>33</v>
      </c>
      <c r="BU128" s="171" t="s">
        <v>33</v>
      </c>
      <c r="BV128" s="172" t="s">
        <v>33</v>
      </c>
      <c r="BW128" s="170" t="s">
        <v>33</v>
      </c>
      <c r="BX128" s="173" t="s">
        <v>33</v>
      </c>
      <c r="BY128" s="152">
        <v>0</v>
      </c>
      <c r="BZ128" s="171" t="s">
        <v>33</v>
      </c>
      <c r="CA128" s="171" t="s">
        <v>33</v>
      </c>
      <c r="CB128" s="171" t="s">
        <v>33</v>
      </c>
      <c r="CC128" s="171" t="s">
        <v>33</v>
      </c>
      <c r="CD128" s="172" t="s">
        <v>33</v>
      </c>
      <c r="CE128" s="170" t="s">
        <v>33</v>
      </c>
      <c r="CF128" s="173" t="s">
        <v>33</v>
      </c>
      <c r="CG128" s="153">
        <v>230150</v>
      </c>
      <c r="CH128" s="171" t="s">
        <v>33</v>
      </c>
      <c r="CI128" s="171" t="s">
        <v>33</v>
      </c>
      <c r="CJ128" s="171" t="s">
        <v>33</v>
      </c>
      <c r="CK128" s="171" t="s">
        <v>33</v>
      </c>
      <c r="CL128" s="172" t="s">
        <v>33</v>
      </c>
      <c r="CM128" s="170" t="s">
        <v>33</v>
      </c>
      <c r="CN128" s="174" t="s">
        <v>33</v>
      </c>
    </row>
    <row r="129" spans="1:92" ht="18" customHeight="1" x14ac:dyDescent="0.15">
      <c r="A129" s="67"/>
      <c r="B129" s="236"/>
      <c r="C129" s="239"/>
      <c r="D129" s="70" t="s">
        <v>25</v>
      </c>
      <c r="E129" s="152">
        <v>41672</v>
      </c>
      <c r="F129" s="171" t="s">
        <v>33</v>
      </c>
      <c r="G129" s="171" t="s">
        <v>33</v>
      </c>
      <c r="H129" s="171" t="s">
        <v>33</v>
      </c>
      <c r="I129" s="171" t="s">
        <v>33</v>
      </c>
      <c r="J129" s="172" t="s">
        <v>33</v>
      </c>
      <c r="K129" s="170" t="s">
        <v>33</v>
      </c>
      <c r="L129" s="173" t="s">
        <v>33</v>
      </c>
      <c r="M129" s="152">
        <v>123440</v>
      </c>
      <c r="N129" s="171" t="s">
        <v>33</v>
      </c>
      <c r="O129" s="171" t="s">
        <v>33</v>
      </c>
      <c r="P129" s="171" t="s">
        <v>33</v>
      </c>
      <c r="Q129" s="171" t="s">
        <v>33</v>
      </c>
      <c r="R129" s="172" t="s">
        <v>33</v>
      </c>
      <c r="S129" s="170" t="s">
        <v>33</v>
      </c>
      <c r="T129" s="173" t="s">
        <v>33</v>
      </c>
      <c r="U129" s="152">
        <v>269688</v>
      </c>
      <c r="V129" s="171" t="s">
        <v>33</v>
      </c>
      <c r="W129" s="171" t="s">
        <v>33</v>
      </c>
      <c r="X129" s="171" t="s">
        <v>33</v>
      </c>
      <c r="Y129" s="171" t="s">
        <v>33</v>
      </c>
      <c r="Z129" s="172" t="s">
        <v>33</v>
      </c>
      <c r="AA129" s="170" t="s">
        <v>33</v>
      </c>
      <c r="AB129" s="173" t="s">
        <v>33</v>
      </c>
      <c r="AC129" s="152">
        <v>107661</v>
      </c>
      <c r="AD129" s="171" t="s">
        <v>33</v>
      </c>
      <c r="AE129" s="171" t="s">
        <v>33</v>
      </c>
      <c r="AF129" s="171" t="s">
        <v>33</v>
      </c>
      <c r="AG129" s="171" t="s">
        <v>33</v>
      </c>
      <c r="AH129" s="172" t="s">
        <v>33</v>
      </c>
      <c r="AI129" s="170" t="s">
        <v>33</v>
      </c>
      <c r="AJ129" s="173" t="s">
        <v>33</v>
      </c>
      <c r="AK129" s="153">
        <v>40738</v>
      </c>
      <c r="AL129" s="171" t="s">
        <v>33</v>
      </c>
      <c r="AM129" s="171" t="s">
        <v>33</v>
      </c>
      <c r="AN129" s="171" t="s">
        <v>33</v>
      </c>
      <c r="AO129" s="171" t="s">
        <v>33</v>
      </c>
      <c r="AP129" s="172" t="s">
        <v>33</v>
      </c>
      <c r="AQ129" s="170" t="s">
        <v>33</v>
      </c>
      <c r="AR129" s="173" t="s">
        <v>33</v>
      </c>
      <c r="AS129" s="152">
        <v>56649</v>
      </c>
      <c r="AT129" s="171" t="s">
        <v>33</v>
      </c>
      <c r="AU129" s="171" t="s">
        <v>33</v>
      </c>
      <c r="AV129" s="171" t="s">
        <v>33</v>
      </c>
      <c r="AW129" s="171" t="s">
        <v>33</v>
      </c>
      <c r="AX129" s="172" t="s">
        <v>33</v>
      </c>
      <c r="AY129" s="170" t="s">
        <v>33</v>
      </c>
      <c r="AZ129" s="173" t="s">
        <v>33</v>
      </c>
      <c r="BA129" s="152">
        <v>181942</v>
      </c>
      <c r="BB129" s="171" t="s">
        <v>33</v>
      </c>
      <c r="BC129" s="171" t="s">
        <v>33</v>
      </c>
      <c r="BD129" s="171" t="s">
        <v>33</v>
      </c>
      <c r="BE129" s="171" t="s">
        <v>33</v>
      </c>
      <c r="BF129" s="172" t="s">
        <v>33</v>
      </c>
      <c r="BG129" s="170" t="s">
        <v>33</v>
      </c>
      <c r="BH129" s="173" t="s">
        <v>33</v>
      </c>
      <c r="BI129" s="152">
        <v>11037</v>
      </c>
      <c r="BJ129" s="171" t="s">
        <v>33</v>
      </c>
      <c r="BK129" s="171" t="s">
        <v>33</v>
      </c>
      <c r="BL129" s="171" t="s">
        <v>33</v>
      </c>
      <c r="BM129" s="171" t="s">
        <v>33</v>
      </c>
      <c r="BN129" s="172" t="s">
        <v>33</v>
      </c>
      <c r="BO129" s="170" t="s">
        <v>33</v>
      </c>
      <c r="BP129" s="173" t="s">
        <v>33</v>
      </c>
      <c r="BQ129" s="152">
        <v>55508</v>
      </c>
      <c r="BR129" s="171" t="s">
        <v>33</v>
      </c>
      <c r="BS129" s="171" t="s">
        <v>33</v>
      </c>
      <c r="BT129" s="171" t="s">
        <v>33</v>
      </c>
      <c r="BU129" s="171" t="s">
        <v>33</v>
      </c>
      <c r="BV129" s="172" t="s">
        <v>33</v>
      </c>
      <c r="BW129" s="170" t="s">
        <v>33</v>
      </c>
      <c r="BX129" s="173" t="s">
        <v>33</v>
      </c>
      <c r="BY129" s="152">
        <v>589</v>
      </c>
      <c r="BZ129" s="171" t="s">
        <v>33</v>
      </c>
      <c r="CA129" s="171" t="s">
        <v>33</v>
      </c>
      <c r="CB129" s="171" t="s">
        <v>33</v>
      </c>
      <c r="CC129" s="171" t="s">
        <v>33</v>
      </c>
      <c r="CD129" s="172" t="s">
        <v>33</v>
      </c>
      <c r="CE129" s="170" t="s">
        <v>33</v>
      </c>
      <c r="CF129" s="173" t="s">
        <v>33</v>
      </c>
      <c r="CG129" s="153">
        <v>890124</v>
      </c>
      <c r="CH129" s="171" t="s">
        <v>33</v>
      </c>
      <c r="CI129" s="171" t="s">
        <v>33</v>
      </c>
      <c r="CJ129" s="171" t="s">
        <v>33</v>
      </c>
      <c r="CK129" s="171" t="s">
        <v>33</v>
      </c>
      <c r="CL129" s="172" t="s">
        <v>33</v>
      </c>
      <c r="CM129" s="170" t="s">
        <v>33</v>
      </c>
      <c r="CN129" s="174" t="s">
        <v>33</v>
      </c>
    </row>
    <row r="130" spans="1:92" ht="18" customHeight="1" x14ac:dyDescent="0.15">
      <c r="A130" s="67"/>
      <c r="B130" s="236"/>
      <c r="C130" s="239"/>
      <c r="D130" s="70" t="s">
        <v>129</v>
      </c>
      <c r="E130" s="152">
        <v>0</v>
      </c>
      <c r="F130" s="171" t="s">
        <v>33</v>
      </c>
      <c r="G130" s="171" t="s">
        <v>33</v>
      </c>
      <c r="H130" s="171" t="s">
        <v>33</v>
      </c>
      <c r="I130" s="171" t="s">
        <v>33</v>
      </c>
      <c r="J130" s="172" t="s">
        <v>33</v>
      </c>
      <c r="K130" s="170" t="s">
        <v>33</v>
      </c>
      <c r="L130" s="173" t="s">
        <v>33</v>
      </c>
      <c r="M130" s="152">
        <v>0</v>
      </c>
      <c r="N130" s="171" t="s">
        <v>33</v>
      </c>
      <c r="O130" s="171" t="s">
        <v>33</v>
      </c>
      <c r="P130" s="171" t="s">
        <v>33</v>
      </c>
      <c r="Q130" s="171" t="s">
        <v>33</v>
      </c>
      <c r="R130" s="172" t="s">
        <v>33</v>
      </c>
      <c r="S130" s="170" t="s">
        <v>33</v>
      </c>
      <c r="T130" s="173" t="s">
        <v>33</v>
      </c>
      <c r="U130" s="152">
        <v>588</v>
      </c>
      <c r="V130" s="171" t="s">
        <v>33</v>
      </c>
      <c r="W130" s="171" t="s">
        <v>33</v>
      </c>
      <c r="X130" s="171" t="s">
        <v>33</v>
      </c>
      <c r="Y130" s="171" t="s">
        <v>33</v>
      </c>
      <c r="Z130" s="172" t="s">
        <v>33</v>
      </c>
      <c r="AA130" s="170" t="s">
        <v>33</v>
      </c>
      <c r="AB130" s="173" t="s">
        <v>33</v>
      </c>
      <c r="AC130" s="152">
        <v>0</v>
      </c>
      <c r="AD130" s="171" t="s">
        <v>33</v>
      </c>
      <c r="AE130" s="171" t="s">
        <v>33</v>
      </c>
      <c r="AF130" s="171" t="s">
        <v>33</v>
      </c>
      <c r="AG130" s="171" t="s">
        <v>33</v>
      </c>
      <c r="AH130" s="172" t="s">
        <v>33</v>
      </c>
      <c r="AI130" s="170" t="s">
        <v>33</v>
      </c>
      <c r="AJ130" s="173" t="s">
        <v>33</v>
      </c>
      <c r="AK130" s="153">
        <v>0</v>
      </c>
      <c r="AL130" s="171" t="s">
        <v>33</v>
      </c>
      <c r="AM130" s="171" t="s">
        <v>33</v>
      </c>
      <c r="AN130" s="171" t="s">
        <v>33</v>
      </c>
      <c r="AO130" s="171" t="s">
        <v>33</v>
      </c>
      <c r="AP130" s="172" t="s">
        <v>33</v>
      </c>
      <c r="AQ130" s="170" t="s">
        <v>33</v>
      </c>
      <c r="AR130" s="173" t="s">
        <v>33</v>
      </c>
      <c r="AS130" s="152">
        <v>3095</v>
      </c>
      <c r="AT130" s="171" t="s">
        <v>33</v>
      </c>
      <c r="AU130" s="171" t="s">
        <v>33</v>
      </c>
      <c r="AV130" s="171" t="s">
        <v>33</v>
      </c>
      <c r="AW130" s="171" t="s">
        <v>33</v>
      </c>
      <c r="AX130" s="172" t="s">
        <v>33</v>
      </c>
      <c r="AY130" s="170" t="s">
        <v>33</v>
      </c>
      <c r="AZ130" s="173" t="s">
        <v>33</v>
      </c>
      <c r="BA130" s="152">
        <v>0</v>
      </c>
      <c r="BB130" s="171" t="s">
        <v>33</v>
      </c>
      <c r="BC130" s="171" t="s">
        <v>33</v>
      </c>
      <c r="BD130" s="171" t="s">
        <v>33</v>
      </c>
      <c r="BE130" s="171" t="s">
        <v>33</v>
      </c>
      <c r="BF130" s="172" t="s">
        <v>33</v>
      </c>
      <c r="BG130" s="170" t="s">
        <v>33</v>
      </c>
      <c r="BH130" s="173" t="s">
        <v>33</v>
      </c>
      <c r="BI130" s="152">
        <v>0</v>
      </c>
      <c r="BJ130" s="171" t="s">
        <v>33</v>
      </c>
      <c r="BK130" s="171" t="s">
        <v>33</v>
      </c>
      <c r="BL130" s="171" t="s">
        <v>33</v>
      </c>
      <c r="BM130" s="171" t="s">
        <v>33</v>
      </c>
      <c r="BN130" s="172" t="s">
        <v>33</v>
      </c>
      <c r="BO130" s="170" t="s">
        <v>33</v>
      </c>
      <c r="BP130" s="173" t="s">
        <v>33</v>
      </c>
      <c r="BQ130" s="152">
        <v>146</v>
      </c>
      <c r="BR130" s="171" t="s">
        <v>33</v>
      </c>
      <c r="BS130" s="171" t="s">
        <v>33</v>
      </c>
      <c r="BT130" s="171" t="s">
        <v>33</v>
      </c>
      <c r="BU130" s="171" t="s">
        <v>33</v>
      </c>
      <c r="BV130" s="172" t="s">
        <v>33</v>
      </c>
      <c r="BW130" s="170" t="s">
        <v>33</v>
      </c>
      <c r="BX130" s="173" t="s">
        <v>33</v>
      </c>
      <c r="BY130" s="152">
        <v>0</v>
      </c>
      <c r="BZ130" s="171" t="s">
        <v>33</v>
      </c>
      <c r="CA130" s="171" t="s">
        <v>33</v>
      </c>
      <c r="CB130" s="171" t="s">
        <v>33</v>
      </c>
      <c r="CC130" s="171" t="s">
        <v>33</v>
      </c>
      <c r="CD130" s="172" t="s">
        <v>33</v>
      </c>
      <c r="CE130" s="170" t="s">
        <v>33</v>
      </c>
      <c r="CF130" s="173" t="s">
        <v>33</v>
      </c>
      <c r="CG130" s="153">
        <v>3829</v>
      </c>
      <c r="CH130" s="171" t="s">
        <v>33</v>
      </c>
      <c r="CI130" s="171" t="s">
        <v>33</v>
      </c>
      <c r="CJ130" s="171" t="s">
        <v>33</v>
      </c>
      <c r="CK130" s="171" t="s">
        <v>33</v>
      </c>
      <c r="CL130" s="172" t="s">
        <v>33</v>
      </c>
      <c r="CM130" s="170" t="s">
        <v>33</v>
      </c>
      <c r="CN130" s="174" t="s">
        <v>33</v>
      </c>
    </row>
    <row r="131" spans="1:92" ht="18" customHeight="1" x14ac:dyDescent="0.15">
      <c r="A131" s="67">
        <v>3</v>
      </c>
      <c r="B131" s="236"/>
      <c r="C131" s="239"/>
      <c r="D131" s="70" t="s">
        <v>26</v>
      </c>
      <c r="E131" s="152">
        <v>11399</v>
      </c>
      <c r="F131" s="171" t="s">
        <v>33</v>
      </c>
      <c r="G131" s="171" t="s">
        <v>33</v>
      </c>
      <c r="H131" s="171" t="s">
        <v>33</v>
      </c>
      <c r="I131" s="171" t="s">
        <v>33</v>
      </c>
      <c r="J131" s="172" t="s">
        <v>33</v>
      </c>
      <c r="K131" s="170" t="s">
        <v>33</v>
      </c>
      <c r="L131" s="173" t="s">
        <v>33</v>
      </c>
      <c r="M131" s="152">
        <v>126191</v>
      </c>
      <c r="N131" s="171" t="s">
        <v>33</v>
      </c>
      <c r="O131" s="171" t="s">
        <v>33</v>
      </c>
      <c r="P131" s="171" t="s">
        <v>33</v>
      </c>
      <c r="Q131" s="171" t="s">
        <v>33</v>
      </c>
      <c r="R131" s="172" t="s">
        <v>33</v>
      </c>
      <c r="S131" s="170" t="s">
        <v>33</v>
      </c>
      <c r="T131" s="173" t="s">
        <v>33</v>
      </c>
      <c r="U131" s="152">
        <v>724986</v>
      </c>
      <c r="V131" s="171" t="s">
        <v>33</v>
      </c>
      <c r="W131" s="171" t="s">
        <v>33</v>
      </c>
      <c r="X131" s="171" t="s">
        <v>33</v>
      </c>
      <c r="Y131" s="171" t="s">
        <v>33</v>
      </c>
      <c r="Z131" s="172" t="s">
        <v>33</v>
      </c>
      <c r="AA131" s="170" t="s">
        <v>33</v>
      </c>
      <c r="AB131" s="173" t="s">
        <v>33</v>
      </c>
      <c r="AC131" s="152">
        <v>473312</v>
      </c>
      <c r="AD131" s="171" t="s">
        <v>33</v>
      </c>
      <c r="AE131" s="171" t="s">
        <v>33</v>
      </c>
      <c r="AF131" s="171" t="s">
        <v>33</v>
      </c>
      <c r="AG131" s="171" t="s">
        <v>33</v>
      </c>
      <c r="AH131" s="172" t="s">
        <v>33</v>
      </c>
      <c r="AI131" s="170" t="s">
        <v>33</v>
      </c>
      <c r="AJ131" s="173" t="s">
        <v>33</v>
      </c>
      <c r="AK131" s="153">
        <v>0</v>
      </c>
      <c r="AL131" s="171" t="s">
        <v>33</v>
      </c>
      <c r="AM131" s="171" t="s">
        <v>33</v>
      </c>
      <c r="AN131" s="171" t="s">
        <v>33</v>
      </c>
      <c r="AO131" s="171" t="s">
        <v>33</v>
      </c>
      <c r="AP131" s="172" t="s">
        <v>33</v>
      </c>
      <c r="AQ131" s="170" t="s">
        <v>33</v>
      </c>
      <c r="AR131" s="173" t="s">
        <v>33</v>
      </c>
      <c r="AS131" s="152">
        <v>574172</v>
      </c>
      <c r="AT131" s="171" t="s">
        <v>33</v>
      </c>
      <c r="AU131" s="171" t="s">
        <v>33</v>
      </c>
      <c r="AV131" s="171" t="s">
        <v>33</v>
      </c>
      <c r="AW131" s="171" t="s">
        <v>33</v>
      </c>
      <c r="AX131" s="172" t="s">
        <v>33</v>
      </c>
      <c r="AY131" s="170" t="s">
        <v>33</v>
      </c>
      <c r="AZ131" s="173" t="s">
        <v>33</v>
      </c>
      <c r="BA131" s="152">
        <v>343882</v>
      </c>
      <c r="BB131" s="171" t="s">
        <v>33</v>
      </c>
      <c r="BC131" s="171" t="s">
        <v>33</v>
      </c>
      <c r="BD131" s="171" t="s">
        <v>33</v>
      </c>
      <c r="BE131" s="171" t="s">
        <v>33</v>
      </c>
      <c r="BF131" s="172" t="s">
        <v>33</v>
      </c>
      <c r="BG131" s="170" t="s">
        <v>33</v>
      </c>
      <c r="BH131" s="173" t="s">
        <v>33</v>
      </c>
      <c r="BI131" s="152">
        <v>37002</v>
      </c>
      <c r="BJ131" s="171" t="s">
        <v>33</v>
      </c>
      <c r="BK131" s="171" t="s">
        <v>33</v>
      </c>
      <c r="BL131" s="171" t="s">
        <v>33</v>
      </c>
      <c r="BM131" s="171" t="s">
        <v>33</v>
      </c>
      <c r="BN131" s="172" t="s">
        <v>33</v>
      </c>
      <c r="BO131" s="170" t="s">
        <v>33</v>
      </c>
      <c r="BP131" s="173" t="s">
        <v>33</v>
      </c>
      <c r="BQ131" s="152">
        <v>107690</v>
      </c>
      <c r="BR131" s="171" t="s">
        <v>33</v>
      </c>
      <c r="BS131" s="171" t="s">
        <v>33</v>
      </c>
      <c r="BT131" s="171" t="s">
        <v>33</v>
      </c>
      <c r="BU131" s="171" t="s">
        <v>33</v>
      </c>
      <c r="BV131" s="172" t="s">
        <v>33</v>
      </c>
      <c r="BW131" s="170" t="s">
        <v>33</v>
      </c>
      <c r="BX131" s="173" t="s">
        <v>33</v>
      </c>
      <c r="BY131" s="152">
        <v>0</v>
      </c>
      <c r="BZ131" s="171" t="s">
        <v>33</v>
      </c>
      <c r="CA131" s="171" t="s">
        <v>33</v>
      </c>
      <c r="CB131" s="171" t="s">
        <v>33</v>
      </c>
      <c r="CC131" s="171" t="s">
        <v>33</v>
      </c>
      <c r="CD131" s="172" t="s">
        <v>33</v>
      </c>
      <c r="CE131" s="170" t="s">
        <v>33</v>
      </c>
      <c r="CF131" s="173" t="s">
        <v>33</v>
      </c>
      <c r="CG131" s="153">
        <v>2404096</v>
      </c>
      <c r="CH131" s="171" t="s">
        <v>33</v>
      </c>
      <c r="CI131" s="171" t="s">
        <v>33</v>
      </c>
      <c r="CJ131" s="171" t="s">
        <v>33</v>
      </c>
      <c r="CK131" s="171" t="s">
        <v>33</v>
      </c>
      <c r="CL131" s="172" t="s">
        <v>33</v>
      </c>
      <c r="CM131" s="170" t="s">
        <v>33</v>
      </c>
      <c r="CN131" s="174" t="s">
        <v>33</v>
      </c>
    </row>
    <row r="132" spans="1:92" ht="18" customHeight="1" x14ac:dyDescent="0.15">
      <c r="A132" s="67" t="s">
        <v>22</v>
      </c>
      <c r="B132" s="236"/>
      <c r="C132" s="239"/>
      <c r="D132" s="70" t="s">
        <v>32</v>
      </c>
      <c r="E132" s="152">
        <v>0</v>
      </c>
      <c r="F132" s="171" t="s">
        <v>33</v>
      </c>
      <c r="G132" s="171" t="s">
        <v>33</v>
      </c>
      <c r="H132" s="171" t="s">
        <v>33</v>
      </c>
      <c r="I132" s="171" t="s">
        <v>33</v>
      </c>
      <c r="J132" s="172" t="s">
        <v>33</v>
      </c>
      <c r="K132" s="170" t="s">
        <v>33</v>
      </c>
      <c r="L132" s="173" t="s">
        <v>33</v>
      </c>
      <c r="M132" s="152">
        <v>0</v>
      </c>
      <c r="N132" s="171" t="s">
        <v>33</v>
      </c>
      <c r="O132" s="171" t="s">
        <v>33</v>
      </c>
      <c r="P132" s="171" t="s">
        <v>33</v>
      </c>
      <c r="Q132" s="171" t="s">
        <v>33</v>
      </c>
      <c r="R132" s="172" t="s">
        <v>33</v>
      </c>
      <c r="S132" s="170" t="s">
        <v>33</v>
      </c>
      <c r="T132" s="173" t="s">
        <v>33</v>
      </c>
      <c r="U132" s="152">
        <v>1740</v>
      </c>
      <c r="V132" s="171" t="s">
        <v>33</v>
      </c>
      <c r="W132" s="171" t="s">
        <v>33</v>
      </c>
      <c r="X132" s="171" t="s">
        <v>33</v>
      </c>
      <c r="Y132" s="171" t="s">
        <v>33</v>
      </c>
      <c r="Z132" s="172" t="s">
        <v>33</v>
      </c>
      <c r="AA132" s="170" t="s">
        <v>33</v>
      </c>
      <c r="AB132" s="173" t="s">
        <v>33</v>
      </c>
      <c r="AC132" s="152">
        <v>0</v>
      </c>
      <c r="AD132" s="171" t="s">
        <v>33</v>
      </c>
      <c r="AE132" s="171" t="s">
        <v>33</v>
      </c>
      <c r="AF132" s="171" t="s">
        <v>33</v>
      </c>
      <c r="AG132" s="171" t="s">
        <v>33</v>
      </c>
      <c r="AH132" s="172" t="s">
        <v>33</v>
      </c>
      <c r="AI132" s="170" t="s">
        <v>33</v>
      </c>
      <c r="AJ132" s="173" t="s">
        <v>33</v>
      </c>
      <c r="AK132" s="153">
        <v>0</v>
      </c>
      <c r="AL132" s="171" t="s">
        <v>33</v>
      </c>
      <c r="AM132" s="171" t="s">
        <v>33</v>
      </c>
      <c r="AN132" s="171" t="s">
        <v>33</v>
      </c>
      <c r="AO132" s="171" t="s">
        <v>33</v>
      </c>
      <c r="AP132" s="172" t="s">
        <v>33</v>
      </c>
      <c r="AQ132" s="170" t="s">
        <v>33</v>
      </c>
      <c r="AR132" s="173" t="s">
        <v>33</v>
      </c>
      <c r="AS132" s="152">
        <v>0</v>
      </c>
      <c r="AT132" s="171" t="s">
        <v>33</v>
      </c>
      <c r="AU132" s="171" t="s">
        <v>33</v>
      </c>
      <c r="AV132" s="171" t="s">
        <v>33</v>
      </c>
      <c r="AW132" s="171" t="s">
        <v>33</v>
      </c>
      <c r="AX132" s="172" t="s">
        <v>33</v>
      </c>
      <c r="AY132" s="170" t="s">
        <v>33</v>
      </c>
      <c r="AZ132" s="173" t="s">
        <v>33</v>
      </c>
      <c r="BA132" s="152">
        <v>0</v>
      </c>
      <c r="BB132" s="171" t="s">
        <v>33</v>
      </c>
      <c r="BC132" s="171" t="s">
        <v>33</v>
      </c>
      <c r="BD132" s="171" t="s">
        <v>33</v>
      </c>
      <c r="BE132" s="171" t="s">
        <v>33</v>
      </c>
      <c r="BF132" s="172" t="s">
        <v>33</v>
      </c>
      <c r="BG132" s="170" t="s">
        <v>33</v>
      </c>
      <c r="BH132" s="173" t="s">
        <v>33</v>
      </c>
      <c r="BI132" s="152">
        <v>0</v>
      </c>
      <c r="BJ132" s="171" t="s">
        <v>33</v>
      </c>
      <c r="BK132" s="171" t="s">
        <v>33</v>
      </c>
      <c r="BL132" s="171" t="s">
        <v>33</v>
      </c>
      <c r="BM132" s="171" t="s">
        <v>33</v>
      </c>
      <c r="BN132" s="172" t="s">
        <v>33</v>
      </c>
      <c r="BO132" s="170" t="s">
        <v>33</v>
      </c>
      <c r="BP132" s="173" t="s">
        <v>33</v>
      </c>
      <c r="BQ132" s="152">
        <v>0</v>
      </c>
      <c r="BR132" s="171" t="s">
        <v>33</v>
      </c>
      <c r="BS132" s="171" t="s">
        <v>33</v>
      </c>
      <c r="BT132" s="171" t="s">
        <v>33</v>
      </c>
      <c r="BU132" s="171" t="s">
        <v>33</v>
      </c>
      <c r="BV132" s="172" t="s">
        <v>33</v>
      </c>
      <c r="BW132" s="170" t="s">
        <v>33</v>
      </c>
      <c r="BX132" s="173" t="s">
        <v>33</v>
      </c>
      <c r="BY132" s="152">
        <v>0</v>
      </c>
      <c r="BZ132" s="171" t="s">
        <v>33</v>
      </c>
      <c r="CA132" s="171" t="s">
        <v>33</v>
      </c>
      <c r="CB132" s="171" t="s">
        <v>33</v>
      </c>
      <c r="CC132" s="171" t="s">
        <v>33</v>
      </c>
      <c r="CD132" s="172" t="s">
        <v>33</v>
      </c>
      <c r="CE132" s="170" t="s">
        <v>33</v>
      </c>
      <c r="CF132" s="173" t="s">
        <v>33</v>
      </c>
      <c r="CG132" s="153">
        <v>1740</v>
      </c>
      <c r="CH132" s="171" t="s">
        <v>33</v>
      </c>
      <c r="CI132" s="171" t="s">
        <v>33</v>
      </c>
      <c r="CJ132" s="171" t="s">
        <v>33</v>
      </c>
      <c r="CK132" s="171" t="s">
        <v>33</v>
      </c>
      <c r="CL132" s="172" t="s">
        <v>33</v>
      </c>
      <c r="CM132" s="170" t="s">
        <v>33</v>
      </c>
      <c r="CN132" s="174" t="s">
        <v>33</v>
      </c>
    </row>
    <row r="133" spans="1:92" ht="18" customHeight="1" x14ac:dyDescent="0.15">
      <c r="A133" s="67"/>
      <c r="B133" s="236"/>
      <c r="C133" s="239"/>
      <c r="D133" s="70" t="s">
        <v>20</v>
      </c>
      <c r="E133" s="152">
        <v>34461</v>
      </c>
      <c r="F133" s="171" t="s">
        <v>33</v>
      </c>
      <c r="G133" s="171" t="s">
        <v>33</v>
      </c>
      <c r="H133" s="171" t="s">
        <v>33</v>
      </c>
      <c r="I133" s="171" t="s">
        <v>33</v>
      </c>
      <c r="J133" s="172" t="s">
        <v>33</v>
      </c>
      <c r="K133" s="170" t="s">
        <v>33</v>
      </c>
      <c r="L133" s="173" t="s">
        <v>33</v>
      </c>
      <c r="M133" s="152">
        <v>136009</v>
      </c>
      <c r="N133" s="171" t="s">
        <v>33</v>
      </c>
      <c r="O133" s="171" t="s">
        <v>33</v>
      </c>
      <c r="P133" s="171" t="s">
        <v>33</v>
      </c>
      <c r="Q133" s="171" t="s">
        <v>33</v>
      </c>
      <c r="R133" s="172" t="s">
        <v>33</v>
      </c>
      <c r="S133" s="170" t="s">
        <v>33</v>
      </c>
      <c r="T133" s="173" t="s">
        <v>33</v>
      </c>
      <c r="U133" s="152">
        <v>317440</v>
      </c>
      <c r="V133" s="171" t="s">
        <v>33</v>
      </c>
      <c r="W133" s="171" t="s">
        <v>33</v>
      </c>
      <c r="X133" s="171" t="s">
        <v>33</v>
      </c>
      <c r="Y133" s="171" t="s">
        <v>33</v>
      </c>
      <c r="Z133" s="172" t="s">
        <v>33</v>
      </c>
      <c r="AA133" s="170" t="s">
        <v>33</v>
      </c>
      <c r="AB133" s="173" t="s">
        <v>33</v>
      </c>
      <c r="AC133" s="152">
        <v>173851</v>
      </c>
      <c r="AD133" s="171" t="s">
        <v>33</v>
      </c>
      <c r="AE133" s="171" t="s">
        <v>33</v>
      </c>
      <c r="AF133" s="171" t="s">
        <v>33</v>
      </c>
      <c r="AG133" s="171" t="s">
        <v>33</v>
      </c>
      <c r="AH133" s="172" t="s">
        <v>33</v>
      </c>
      <c r="AI133" s="170" t="s">
        <v>33</v>
      </c>
      <c r="AJ133" s="173" t="s">
        <v>33</v>
      </c>
      <c r="AK133" s="153">
        <v>54741</v>
      </c>
      <c r="AL133" s="171" t="s">
        <v>33</v>
      </c>
      <c r="AM133" s="171" t="s">
        <v>33</v>
      </c>
      <c r="AN133" s="171" t="s">
        <v>33</v>
      </c>
      <c r="AO133" s="171" t="s">
        <v>33</v>
      </c>
      <c r="AP133" s="172" t="s">
        <v>33</v>
      </c>
      <c r="AQ133" s="170" t="s">
        <v>33</v>
      </c>
      <c r="AR133" s="173" t="s">
        <v>33</v>
      </c>
      <c r="AS133" s="152">
        <v>373877</v>
      </c>
      <c r="AT133" s="171" t="s">
        <v>33</v>
      </c>
      <c r="AU133" s="171" t="s">
        <v>33</v>
      </c>
      <c r="AV133" s="171" t="s">
        <v>33</v>
      </c>
      <c r="AW133" s="171" t="s">
        <v>33</v>
      </c>
      <c r="AX133" s="172" t="s">
        <v>33</v>
      </c>
      <c r="AY133" s="170" t="s">
        <v>33</v>
      </c>
      <c r="AZ133" s="173" t="s">
        <v>33</v>
      </c>
      <c r="BA133" s="152">
        <v>119602</v>
      </c>
      <c r="BB133" s="171" t="s">
        <v>33</v>
      </c>
      <c r="BC133" s="171" t="s">
        <v>33</v>
      </c>
      <c r="BD133" s="171" t="s">
        <v>33</v>
      </c>
      <c r="BE133" s="171" t="s">
        <v>33</v>
      </c>
      <c r="BF133" s="172" t="s">
        <v>33</v>
      </c>
      <c r="BG133" s="170" t="s">
        <v>33</v>
      </c>
      <c r="BH133" s="173" t="s">
        <v>33</v>
      </c>
      <c r="BI133" s="152">
        <v>49151</v>
      </c>
      <c r="BJ133" s="171" t="s">
        <v>33</v>
      </c>
      <c r="BK133" s="171" t="s">
        <v>33</v>
      </c>
      <c r="BL133" s="171" t="s">
        <v>33</v>
      </c>
      <c r="BM133" s="171" t="s">
        <v>33</v>
      </c>
      <c r="BN133" s="172" t="s">
        <v>33</v>
      </c>
      <c r="BO133" s="170" t="s">
        <v>33</v>
      </c>
      <c r="BP133" s="173" t="s">
        <v>33</v>
      </c>
      <c r="BQ133" s="152">
        <v>199469</v>
      </c>
      <c r="BR133" s="171" t="s">
        <v>33</v>
      </c>
      <c r="BS133" s="171" t="s">
        <v>33</v>
      </c>
      <c r="BT133" s="171" t="s">
        <v>33</v>
      </c>
      <c r="BU133" s="171" t="s">
        <v>33</v>
      </c>
      <c r="BV133" s="172" t="s">
        <v>33</v>
      </c>
      <c r="BW133" s="170" t="s">
        <v>33</v>
      </c>
      <c r="BX133" s="173" t="s">
        <v>33</v>
      </c>
      <c r="BY133" s="152">
        <v>15985</v>
      </c>
      <c r="BZ133" s="171" t="s">
        <v>33</v>
      </c>
      <c r="CA133" s="171" t="s">
        <v>33</v>
      </c>
      <c r="CB133" s="171" t="s">
        <v>33</v>
      </c>
      <c r="CC133" s="171" t="s">
        <v>33</v>
      </c>
      <c r="CD133" s="172" t="s">
        <v>33</v>
      </c>
      <c r="CE133" s="170" t="s">
        <v>33</v>
      </c>
      <c r="CF133" s="173" t="s">
        <v>33</v>
      </c>
      <c r="CG133" s="153">
        <v>1475389</v>
      </c>
      <c r="CH133" s="171" t="s">
        <v>33</v>
      </c>
      <c r="CI133" s="171" t="s">
        <v>33</v>
      </c>
      <c r="CJ133" s="171" t="s">
        <v>33</v>
      </c>
      <c r="CK133" s="171" t="s">
        <v>33</v>
      </c>
      <c r="CL133" s="172" t="s">
        <v>33</v>
      </c>
      <c r="CM133" s="170" t="s">
        <v>33</v>
      </c>
      <c r="CN133" s="174" t="s">
        <v>33</v>
      </c>
    </row>
    <row r="134" spans="1:92" ht="18" customHeight="1" x14ac:dyDescent="0.15">
      <c r="A134" s="67"/>
      <c r="B134" s="237"/>
      <c r="C134" s="240"/>
      <c r="D134" s="70" t="s">
        <v>1</v>
      </c>
      <c r="E134" s="152">
        <v>252758</v>
      </c>
      <c r="F134" s="171" t="s">
        <v>33</v>
      </c>
      <c r="G134" s="171" t="s">
        <v>33</v>
      </c>
      <c r="H134" s="171" t="s">
        <v>33</v>
      </c>
      <c r="I134" s="171" t="s">
        <v>33</v>
      </c>
      <c r="J134" s="172" t="s">
        <v>33</v>
      </c>
      <c r="K134" s="170" t="s">
        <v>33</v>
      </c>
      <c r="L134" s="173" t="s">
        <v>33</v>
      </c>
      <c r="M134" s="152">
        <v>446808</v>
      </c>
      <c r="N134" s="171" t="s">
        <v>33</v>
      </c>
      <c r="O134" s="171" t="s">
        <v>33</v>
      </c>
      <c r="P134" s="171" t="s">
        <v>33</v>
      </c>
      <c r="Q134" s="171" t="s">
        <v>33</v>
      </c>
      <c r="R134" s="172" t="s">
        <v>33</v>
      </c>
      <c r="S134" s="170" t="s">
        <v>33</v>
      </c>
      <c r="T134" s="173" t="s">
        <v>33</v>
      </c>
      <c r="U134" s="152">
        <v>1505730</v>
      </c>
      <c r="V134" s="171" t="s">
        <v>33</v>
      </c>
      <c r="W134" s="171" t="s">
        <v>33</v>
      </c>
      <c r="X134" s="171" t="s">
        <v>33</v>
      </c>
      <c r="Y134" s="171" t="s">
        <v>33</v>
      </c>
      <c r="Z134" s="172" t="s">
        <v>33</v>
      </c>
      <c r="AA134" s="170" t="s">
        <v>33</v>
      </c>
      <c r="AB134" s="173" t="s">
        <v>33</v>
      </c>
      <c r="AC134" s="152">
        <v>1279805</v>
      </c>
      <c r="AD134" s="171" t="s">
        <v>33</v>
      </c>
      <c r="AE134" s="171" t="s">
        <v>33</v>
      </c>
      <c r="AF134" s="171" t="s">
        <v>33</v>
      </c>
      <c r="AG134" s="171" t="s">
        <v>33</v>
      </c>
      <c r="AH134" s="172" t="s">
        <v>33</v>
      </c>
      <c r="AI134" s="170" t="s">
        <v>33</v>
      </c>
      <c r="AJ134" s="173" t="s">
        <v>33</v>
      </c>
      <c r="AK134" s="153">
        <v>112015</v>
      </c>
      <c r="AL134" s="171" t="s">
        <v>33</v>
      </c>
      <c r="AM134" s="171" t="s">
        <v>33</v>
      </c>
      <c r="AN134" s="171" t="s">
        <v>33</v>
      </c>
      <c r="AO134" s="171" t="s">
        <v>33</v>
      </c>
      <c r="AP134" s="172" t="s">
        <v>33</v>
      </c>
      <c r="AQ134" s="170" t="s">
        <v>33</v>
      </c>
      <c r="AR134" s="173" t="s">
        <v>33</v>
      </c>
      <c r="AS134" s="152">
        <v>1356981</v>
      </c>
      <c r="AT134" s="171" t="s">
        <v>33</v>
      </c>
      <c r="AU134" s="171" t="s">
        <v>33</v>
      </c>
      <c r="AV134" s="171" t="s">
        <v>33</v>
      </c>
      <c r="AW134" s="171" t="s">
        <v>33</v>
      </c>
      <c r="AX134" s="172" t="s">
        <v>33</v>
      </c>
      <c r="AY134" s="170" t="s">
        <v>33</v>
      </c>
      <c r="AZ134" s="173" t="s">
        <v>33</v>
      </c>
      <c r="BA134" s="152">
        <v>1584195</v>
      </c>
      <c r="BB134" s="171" t="s">
        <v>33</v>
      </c>
      <c r="BC134" s="171" t="s">
        <v>33</v>
      </c>
      <c r="BD134" s="171" t="s">
        <v>33</v>
      </c>
      <c r="BE134" s="171" t="s">
        <v>33</v>
      </c>
      <c r="BF134" s="172" t="s">
        <v>33</v>
      </c>
      <c r="BG134" s="170" t="s">
        <v>33</v>
      </c>
      <c r="BH134" s="173" t="s">
        <v>33</v>
      </c>
      <c r="BI134" s="152">
        <v>161619</v>
      </c>
      <c r="BJ134" s="171" t="s">
        <v>33</v>
      </c>
      <c r="BK134" s="171" t="s">
        <v>33</v>
      </c>
      <c r="BL134" s="171" t="s">
        <v>33</v>
      </c>
      <c r="BM134" s="171" t="s">
        <v>33</v>
      </c>
      <c r="BN134" s="172" t="s">
        <v>33</v>
      </c>
      <c r="BO134" s="170" t="s">
        <v>33</v>
      </c>
      <c r="BP134" s="173" t="s">
        <v>33</v>
      </c>
      <c r="BQ134" s="152">
        <v>457302</v>
      </c>
      <c r="BR134" s="171" t="s">
        <v>33</v>
      </c>
      <c r="BS134" s="171" t="s">
        <v>33</v>
      </c>
      <c r="BT134" s="171" t="s">
        <v>33</v>
      </c>
      <c r="BU134" s="171" t="s">
        <v>33</v>
      </c>
      <c r="BV134" s="172" t="s">
        <v>33</v>
      </c>
      <c r="BW134" s="170" t="s">
        <v>33</v>
      </c>
      <c r="BX134" s="173" t="s">
        <v>33</v>
      </c>
      <c r="BY134" s="152">
        <v>16573</v>
      </c>
      <c r="BZ134" s="171" t="s">
        <v>33</v>
      </c>
      <c r="CA134" s="171" t="s">
        <v>33</v>
      </c>
      <c r="CB134" s="171" t="s">
        <v>33</v>
      </c>
      <c r="CC134" s="171" t="s">
        <v>33</v>
      </c>
      <c r="CD134" s="172" t="s">
        <v>33</v>
      </c>
      <c r="CE134" s="170" t="s">
        <v>33</v>
      </c>
      <c r="CF134" s="173" t="s">
        <v>33</v>
      </c>
      <c r="CG134" s="153">
        <v>7178829</v>
      </c>
      <c r="CH134" s="171" t="s">
        <v>33</v>
      </c>
      <c r="CI134" s="171" t="s">
        <v>33</v>
      </c>
      <c r="CJ134" s="171" t="s">
        <v>33</v>
      </c>
      <c r="CK134" s="171" t="s">
        <v>33</v>
      </c>
      <c r="CL134" s="172" t="s">
        <v>33</v>
      </c>
      <c r="CM134" s="170" t="s">
        <v>33</v>
      </c>
      <c r="CN134" s="174" t="s">
        <v>33</v>
      </c>
    </row>
    <row r="135" spans="1:92" ht="18" customHeight="1" x14ac:dyDescent="0.15">
      <c r="A135" s="67"/>
      <c r="B135" s="222" t="s">
        <v>9</v>
      </c>
      <c r="C135" s="196"/>
      <c r="D135" s="245"/>
      <c r="E135" s="133">
        <v>0</v>
      </c>
      <c r="F135" s="134">
        <v>0</v>
      </c>
      <c r="G135" s="134">
        <v>0</v>
      </c>
      <c r="H135" s="134">
        <v>0</v>
      </c>
      <c r="I135" s="134">
        <v>0</v>
      </c>
      <c r="J135" s="135">
        <v>0</v>
      </c>
      <c r="K135" s="136">
        <v>0</v>
      </c>
      <c r="L135" s="137">
        <v>0</v>
      </c>
      <c r="M135" s="133">
        <v>0</v>
      </c>
      <c r="N135" s="134">
        <v>0</v>
      </c>
      <c r="O135" s="134">
        <v>0</v>
      </c>
      <c r="P135" s="134">
        <v>0</v>
      </c>
      <c r="Q135" s="134">
        <v>0</v>
      </c>
      <c r="R135" s="135">
        <v>0</v>
      </c>
      <c r="S135" s="136">
        <v>0</v>
      </c>
      <c r="T135" s="137">
        <v>0</v>
      </c>
      <c r="U135" s="133">
        <v>0</v>
      </c>
      <c r="V135" s="134">
        <v>0</v>
      </c>
      <c r="W135" s="134">
        <v>0</v>
      </c>
      <c r="X135" s="134">
        <v>0</v>
      </c>
      <c r="Y135" s="134">
        <v>0</v>
      </c>
      <c r="Z135" s="135">
        <v>0</v>
      </c>
      <c r="AA135" s="136">
        <v>0</v>
      </c>
      <c r="AB135" s="137">
        <v>0</v>
      </c>
      <c r="AC135" s="133">
        <v>0</v>
      </c>
      <c r="AD135" s="134">
        <v>0</v>
      </c>
      <c r="AE135" s="134">
        <v>0</v>
      </c>
      <c r="AF135" s="134">
        <v>0</v>
      </c>
      <c r="AG135" s="134">
        <v>0</v>
      </c>
      <c r="AH135" s="135">
        <v>0</v>
      </c>
      <c r="AI135" s="136">
        <v>0</v>
      </c>
      <c r="AJ135" s="137">
        <v>0</v>
      </c>
      <c r="AK135" s="138">
        <v>0</v>
      </c>
      <c r="AL135" s="134">
        <v>0</v>
      </c>
      <c r="AM135" s="134">
        <v>0</v>
      </c>
      <c r="AN135" s="134">
        <v>0</v>
      </c>
      <c r="AO135" s="134">
        <v>0</v>
      </c>
      <c r="AP135" s="135">
        <v>0</v>
      </c>
      <c r="AQ135" s="136">
        <v>0</v>
      </c>
      <c r="AR135" s="137">
        <v>0</v>
      </c>
      <c r="AS135" s="133">
        <v>0</v>
      </c>
      <c r="AT135" s="134">
        <v>0</v>
      </c>
      <c r="AU135" s="134">
        <v>0</v>
      </c>
      <c r="AV135" s="134">
        <v>0</v>
      </c>
      <c r="AW135" s="134">
        <v>0</v>
      </c>
      <c r="AX135" s="135">
        <v>0</v>
      </c>
      <c r="AY135" s="136">
        <v>0</v>
      </c>
      <c r="AZ135" s="137">
        <v>0</v>
      </c>
      <c r="BA135" s="133">
        <v>0</v>
      </c>
      <c r="BB135" s="134">
        <v>0</v>
      </c>
      <c r="BC135" s="134">
        <v>0</v>
      </c>
      <c r="BD135" s="134">
        <v>0</v>
      </c>
      <c r="BE135" s="134">
        <v>0</v>
      </c>
      <c r="BF135" s="135">
        <v>0</v>
      </c>
      <c r="BG135" s="136">
        <v>0</v>
      </c>
      <c r="BH135" s="137">
        <v>0</v>
      </c>
      <c r="BI135" s="133">
        <v>0</v>
      </c>
      <c r="BJ135" s="134">
        <v>0</v>
      </c>
      <c r="BK135" s="134">
        <v>0</v>
      </c>
      <c r="BL135" s="134">
        <v>0</v>
      </c>
      <c r="BM135" s="134">
        <v>0</v>
      </c>
      <c r="BN135" s="135">
        <v>0</v>
      </c>
      <c r="BO135" s="136">
        <v>0</v>
      </c>
      <c r="BP135" s="137">
        <v>0</v>
      </c>
      <c r="BQ135" s="133">
        <v>0</v>
      </c>
      <c r="BR135" s="134">
        <v>0</v>
      </c>
      <c r="BS135" s="134">
        <v>0</v>
      </c>
      <c r="BT135" s="134">
        <v>0</v>
      </c>
      <c r="BU135" s="134">
        <v>0</v>
      </c>
      <c r="BV135" s="135">
        <v>0</v>
      </c>
      <c r="BW135" s="136">
        <v>0</v>
      </c>
      <c r="BX135" s="137">
        <v>0</v>
      </c>
      <c r="BY135" s="133">
        <v>0</v>
      </c>
      <c r="BZ135" s="134">
        <v>0</v>
      </c>
      <c r="CA135" s="134">
        <v>0</v>
      </c>
      <c r="CB135" s="134">
        <v>0</v>
      </c>
      <c r="CC135" s="134">
        <v>0</v>
      </c>
      <c r="CD135" s="135">
        <v>0</v>
      </c>
      <c r="CE135" s="136">
        <v>0</v>
      </c>
      <c r="CF135" s="137">
        <v>0</v>
      </c>
      <c r="CG135" s="138">
        <v>0</v>
      </c>
      <c r="CH135" s="134">
        <v>0</v>
      </c>
      <c r="CI135" s="134">
        <v>0</v>
      </c>
      <c r="CJ135" s="134">
        <v>0</v>
      </c>
      <c r="CK135" s="134">
        <v>0</v>
      </c>
      <c r="CL135" s="135">
        <v>0</v>
      </c>
      <c r="CM135" s="136">
        <v>0</v>
      </c>
      <c r="CN135" s="139">
        <v>0</v>
      </c>
    </row>
    <row r="136" spans="1:92" ht="18" customHeight="1" x14ac:dyDescent="0.15">
      <c r="A136" s="67"/>
      <c r="B136" s="224" t="s">
        <v>19</v>
      </c>
      <c r="C136" s="225"/>
      <c r="D136" s="71" t="s">
        <v>16</v>
      </c>
      <c r="E136" s="133">
        <v>7443</v>
      </c>
      <c r="F136" s="134">
        <v>132</v>
      </c>
      <c r="G136" s="134">
        <v>7245</v>
      </c>
      <c r="H136" s="134">
        <v>0</v>
      </c>
      <c r="I136" s="134">
        <v>0</v>
      </c>
      <c r="J136" s="135">
        <v>7245</v>
      </c>
      <c r="K136" s="136">
        <v>0</v>
      </c>
      <c r="L136" s="137">
        <v>66</v>
      </c>
      <c r="M136" s="133">
        <v>26432</v>
      </c>
      <c r="N136" s="134">
        <v>326</v>
      </c>
      <c r="O136" s="134">
        <v>25950</v>
      </c>
      <c r="P136" s="134">
        <v>0</v>
      </c>
      <c r="Q136" s="134">
        <v>0</v>
      </c>
      <c r="R136" s="135">
        <v>25950</v>
      </c>
      <c r="S136" s="136">
        <v>0</v>
      </c>
      <c r="T136" s="137">
        <v>156</v>
      </c>
      <c r="U136" s="133">
        <v>7700</v>
      </c>
      <c r="V136" s="134">
        <v>321</v>
      </c>
      <c r="W136" s="134">
        <v>6152</v>
      </c>
      <c r="X136" s="134">
        <v>0</v>
      </c>
      <c r="Y136" s="134">
        <v>0</v>
      </c>
      <c r="Z136" s="135">
        <v>6152</v>
      </c>
      <c r="AA136" s="136">
        <v>0</v>
      </c>
      <c r="AB136" s="137">
        <v>1227</v>
      </c>
      <c r="AC136" s="133">
        <v>5800</v>
      </c>
      <c r="AD136" s="134">
        <v>86</v>
      </c>
      <c r="AE136" s="134">
        <v>5239</v>
      </c>
      <c r="AF136" s="134">
        <v>0</v>
      </c>
      <c r="AG136" s="134">
        <v>0</v>
      </c>
      <c r="AH136" s="135">
        <v>5239</v>
      </c>
      <c r="AI136" s="136">
        <v>0</v>
      </c>
      <c r="AJ136" s="137">
        <v>476</v>
      </c>
      <c r="AK136" s="138">
        <v>3178</v>
      </c>
      <c r="AL136" s="134">
        <v>18</v>
      </c>
      <c r="AM136" s="134">
        <v>3079</v>
      </c>
      <c r="AN136" s="134">
        <v>0</v>
      </c>
      <c r="AO136" s="134">
        <v>0</v>
      </c>
      <c r="AP136" s="135">
        <v>3079</v>
      </c>
      <c r="AQ136" s="136">
        <v>0</v>
      </c>
      <c r="AR136" s="137">
        <v>81</v>
      </c>
      <c r="AS136" s="133">
        <v>1011</v>
      </c>
      <c r="AT136" s="134">
        <v>7</v>
      </c>
      <c r="AU136" s="134">
        <v>998</v>
      </c>
      <c r="AV136" s="134">
        <v>0</v>
      </c>
      <c r="AW136" s="134">
        <v>0</v>
      </c>
      <c r="AX136" s="135">
        <v>998</v>
      </c>
      <c r="AY136" s="136">
        <v>0</v>
      </c>
      <c r="AZ136" s="137">
        <v>6</v>
      </c>
      <c r="BA136" s="133">
        <v>4318</v>
      </c>
      <c r="BB136" s="134">
        <v>868</v>
      </c>
      <c r="BC136" s="134">
        <v>3450</v>
      </c>
      <c r="BD136" s="134">
        <v>0</v>
      </c>
      <c r="BE136" s="134">
        <v>0</v>
      </c>
      <c r="BF136" s="135">
        <v>3450</v>
      </c>
      <c r="BG136" s="136">
        <v>0</v>
      </c>
      <c r="BH136" s="137">
        <v>0</v>
      </c>
      <c r="BI136" s="133">
        <v>10898</v>
      </c>
      <c r="BJ136" s="134">
        <v>801</v>
      </c>
      <c r="BK136" s="134">
        <v>10097</v>
      </c>
      <c r="BL136" s="134">
        <v>0</v>
      </c>
      <c r="BM136" s="134">
        <v>0</v>
      </c>
      <c r="BN136" s="135">
        <v>10097</v>
      </c>
      <c r="BO136" s="136">
        <v>0</v>
      </c>
      <c r="BP136" s="137">
        <v>0</v>
      </c>
      <c r="BQ136" s="133">
        <v>9570</v>
      </c>
      <c r="BR136" s="134">
        <v>454</v>
      </c>
      <c r="BS136" s="134">
        <v>9116</v>
      </c>
      <c r="BT136" s="134">
        <v>0</v>
      </c>
      <c r="BU136" s="134">
        <v>0</v>
      </c>
      <c r="BV136" s="135">
        <v>9116</v>
      </c>
      <c r="BW136" s="136">
        <v>0</v>
      </c>
      <c r="BX136" s="137">
        <v>0</v>
      </c>
      <c r="BY136" s="133">
        <v>0</v>
      </c>
      <c r="BZ136" s="134">
        <v>0</v>
      </c>
      <c r="CA136" s="134">
        <v>0</v>
      </c>
      <c r="CB136" s="134">
        <v>0</v>
      </c>
      <c r="CC136" s="134">
        <v>0</v>
      </c>
      <c r="CD136" s="135">
        <v>0</v>
      </c>
      <c r="CE136" s="136">
        <v>0</v>
      </c>
      <c r="CF136" s="137">
        <v>0</v>
      </c>
      <c r="CG136" s="138">
        <v>76350</v>
      </c>
      <c r="CH136" s="134">
        <v>3013</v>
      </c>
      <c r="CI136" s="134">
        <v>71326</v>
      </c>
      <c r="CJ136" s="134">
        <v>0</v>
      </c>
      <c r="CK136" s="134">
        <v>0</v>
      </c>
      <c r="CL136" s="135">
        <v>71326</v>
      </c>
      <c r="CM136" s="136">
        <v>0</v>
      </c>
      <c r="CN136" s="139">
        <v>2012</v>
      </c>
    </row>
    <row r="137" spans="1:92" ht="18" customHeight="1" x14ac:dyDescent="0.15">
      <c r="A137" s="72"/>
      <c r="B137" s="226"/>
      <c r="C137" s="227"/>
      <c r="D137" s="71" t="s">
        <v>17</v>
      </c>
      <c r="E137" s="133">
        <v>34390</v>
      </c>
      <c r="F137" s="134">
        <v>1021</v>
      </c>
      <c r="G137" s="134">
        <v>31315</v>
      </c>
      <c r="H137" s="134">
        <v>1241</v>
      </c>
      <c r="I137" s="134">
        <v>124</v>
      </c>
      <c r="J137" s="135">
        <v>32680</v>
      </c>
      <c r="K137" s="136">
        <v>0</v>
      </c>
      <c r="L137" s="137">
        <v>689</v>
      </c>
      <c r="M137" s="133">
        <v>67517</v>
      </c>
      <c r="N137" s="134">
        <v>1008</v>
      </c>
      <c r="O137" s="134">
        <v>60048</v>
      </c>
      <c r="P137" s="134">
        <v>1075</v>
      </c>
      <c r="Q137" s="134">
        <v>247</v>
      </c>
      <c r="R137" s="135">
        <v>61370</v>
      </c>
      <c r="S137" s="136">
        <v>0</v>
      </c>
      <c r="T137" s="137">
        <v>5139</v>
      </c>
      <c r="U137" s="133">
        <v>206051</v>
      </c>
      <c r="V137" s="134">
        <v>2726</v>
      </c>
      <c r="W137" s="134">
        <v>198505</v>
      </c>
      <c r="X137" s="134">
        <v>2040</v>
      </c>
      <c r="Y137" s="134">
        <v>921</v>
      </c>
      <c r="Z137" s="135">
        <v>201466</v>
      </c>
      <c r="AA137" s="136">
        <v>0</v>
      </c>
      <c r="AB137" s="137">
        <v>1859</v>
      </c>
      <c r="AC137" s="133">
        <v>63376</v>
      </c>
      <c r="AD137" s="134">
        <v>742</v>
      </c>
      <c r="AE137" s="134">
        <v>60561</v>
      </c>
      <c r="AF137" s="134">
        <v>1031</v>
      </c>
      <c r="AG137" s="134">
        <v>154</v>
      </c>
      <c r="AH137" s="135">
        <v>61746</v>
      </c>
      <c r="AI137" s="136">
        <v>0</v>
      </c>
      <c r="AJ137" s="137">
        <v>888</v>
      </c>
      <c r="AK137" s="138">
        <v>18585</v>
      </c>
      <c r="AL137" s="134">
        <v>273</v>
      </c>
      <c r="AM137" s="134">
        <v>18272</v>
      </c>
      <c r="AN137" s="134">
        <v>0</v>
      </c>
      <c r="AO137" s="134">
        <v>0</v>
      </c>
      <c r="AP137" s="135">
        <v>18272</v>
      </c>
      <c r="AQ137" s="136">
        <v>0</v>
      </c>
      <c r="AR137" s="137">
        <v>40</v>
      </c>
      <c r="AS137" s="133">
        <v>33350</v>
      </c>
      <c r="AT137" s="134">
        <v>563</v>
      </c>
      <c r="AU137" s="134">
        <v>31748</v>
      </c>
      <c r="AV137" s="134">
        <v>67</v>
      </c>
      <c r="AW137" s="134">
        <v>0</v>
      </c>
      <c r="AX137" s="135">
        <v>31815</v>
      </c>
      <c r="AY137" s="136">
        <v>0</v>
      </c>
      <c r="AZ137" s="137">
        <v>972</v>
      </c>
      <c r="BA137" s="133">
        <v>75556</v>
      </c>
      <c r="BB137" s="134">
        <v>1276</v>
      </c>
      <c r="BC137" s="134">
        <v>74148</v>
      </c>
      <c r="BD137" s="134">
        <v>0</v>
      </c>
      <c r="BE137" s="134">
        <v>0</v>
      </c>
      <c r="BF137" s="135">
        <v>74148</v>
      </c>
      <c r="BG137" s="136">
        <v>0</v>
      </c>
      <c r="BH137" s="137">
        <v>132</v>
      </c>
      <c r="BI137" s="133">
        <v>50797</v>
      </c>
      <c r="BJ137" s="134">
        <v>459</v>
      </c>
      <c r="BK137" s="134">
        <v>49256</v>
      </c>
      <c r="BL137" s="134">
        <v>346</v>
      </c>
      <c r="BM137" s="134">
        <v>126</v>
      </c>
      <c r="BN137" s="135">
        <v>49728</v>
      </c>
      <c r="BO137" s="136">
        <v>0</v>
      </c>
      <c r="BP137" s="137">
        <v>610</v>
      </c>
      <c r="BQ137" s="133">
        <v>140103</v>
      </c>
      <c r="BR137" s="134">
        <v>2231</v>
      </c>
      <c r="BS137" s="134">
        <v>137872</v>
      </c>
      <c r="BT137" s="134">
        <v>0</v>
      </c>
      <c r="BU137" s="134">
        <v>0</v>
      </c>
      <c r="BV137" s="135">
        <v>137872</v>
      </c>
      <c r="BW137" s="136">
        <v>0</v>
      </c>
      <c r="BX137" s="137">
        <v>0</v>
      </c>
      <c r="BY137" s="133">
        <v>2951</v>
      </c>
      <c r="BZ137" s="134">
        <v>43</v>
      </c>
      <c r="CA137" s="134">
        <v>2908</v>
      </c>
      <c r="CB137" s="134">
        <v>0</v>
      </c>
      <c r="CC137" s="134">
        <v>0</v>
      </c>
      <c r="CD137" s="135">
        <v>2908</v>
      </c>
      <c r="CE137" s="136">
        <v>0</v>
      </c>
      <c r="CF137" s="137">
        <v>0</v>
      </c>
      <c r="CG137" s="138">
        <v>691374</v>
      </c>
      <c r="CH137" s="134">
        <v>10289</v>
      </c>
      <c r="CI137" s="134">
        <v>663441</v>
      </c>
      <c r="CJ137" s="134">
        <v>5800</v>
      </c>
      <c r="CK137" s="134">
        <v>1572</v>
      </c>
      <c r="CL137" s="135">
        <v>670813</v>
      </c>
      <c r="CM137" s="136">
        <v>0</v>
      </c>
      <c r="CN137" s="139">
        <v>10273</v>
      </c>
    </row>
    <row r="138" spans="1:92" ht="18" customHeight="1" x14ac:dyDescent="0.15">
      <c r="A138" s="67"/>
      <c r="B138" s="226"/>
      <c r="C138" s="227"/>
      <c r="D138" s="71" t="s">
        <v>18</v>
      </c>
      <c r="E138" s="140">
        <v>0</v>
      </c>
      <c r="F138" s="141">
        <v>0</v>
      </c>
      <c r="G138" s="141">
        <v>0</v>
      </c>
      <c r="H138" s="141">
        <v>0</v>
      </c>
      <c r="I138" s="141">
        <v>0</v>
      </c>
      <c r="J138" s="142">
        <v>0</v>
      </c>
      <c r="K138" s="143">
        <v>0</v>
      </c>
      <c r="L138" s="137">
        <v>0</v>
      </c>
      <c r="M138" s="140">
        <v>0</v>
      </c>
      <c r="N138" s="141">
        <v>0</v>
      </c>
      <c r="O138" s="141">
        <v>0</v>
      </c>
      <c r="P138" s="141">
        <v>0</v>
      </c>
      <c r="Q138" s="141">
        <v>0</v>
      </c>
      <c r="R138" s="142">
        <v>0</v>
      </c>
      <c r="S138" s="143">
        <v>0</v>
      </c>
      <c r="T138" s="137">
        <v>0</v>
      </c>
      <c r="U138" s="140">
        <v>0</v>
      </c>
      <c r="V138" s="141">
        <v>0</v>
      </c>
      <c r="W138" s="141">
        <v>0</v>
      </c>
      <c r="X138" s="141">
        <v>0</v>
      </c>
      <c r="Y138" s="141">
        <v>0</v>
      </c>
      <c r="Z138" s="142">
        <v>0</v>
      </c>
      <c r="AA138" s="143">
        <v>0</v>
      </c>
      <c r="AB138" s="137">
        <v>0</v>
      </c>
      <c r="AC138" s="140">
        <v>0</v>
      </c>
      <c r="AD138" s="141">
        <v>0</v>
      </c>
      <c r="AE138" s="141">
        <v>0</v>
      </c>
      <c r="AF138" s="141">
        <v>0</v>
      </c>
      <c r="AG138" s="141">
        <v>0</v>
      </c>
      <c r="AH138" s="142">
        <v>0</v>
      </c>
      <c r="AI138" s="143">
        <v>0</v>
      </c>
      <c r="AJ138" s="137">
        <v>0</v>
      </c>
      <c r="AK138" s="144">
        <v>0</v>
      </c>
      <c r="AL138" s="141">
        <v>0</v>
      </c>
      <c r="AM138" s="141">
        <v>0</v>
      </c>
      <c r="AN138" s="141">
        <v>0</v>
      </c>
      <c r="AO138" s="141">
        <v>0</v>
      </c>
      <c r="AP138" s="142">
        <v>0</v>
      </c>
      <c r="AQ138" s="143">
        <v>0</v>
      </c>
      <c r="AR138" s="137">
        <v>0</v>
      </c>
      <c r="AS138" s="140">
        <v>0</v>
      </c>
      <c r="AT138" s="141">
        <v>0</v>
      </c>
      <c r="AU138" s="141">
        <v>0</v>
      </c>
      <c r="AV138" s="141">
        <v>0</v>
      </c>
      <c r="AW138" s="141">
        <v>0</v>
      </c>
      <c r="AX138" s="142">
        <v>0</v>
      </c>
      <c r="AY138" s="143">
        <v>0</v>
      </c>
      <c r="AZ138" s="137">
        <v>0</v>
      </c>
      <c r="BA138" s="140">
        <v>0</v>
      </c>
      <c r="BB138" s="141">
        <v>0</v>
      </c>
      <c r="BC138" s="141">
        <v>0</v>
      </c>
      <c r="BD138" s="141">
        <v>0</v>
      </c>
      <c r="BE138" s="141">
        <v>0</v>
      </c>
      <c r="BF138" s="142">
        <v>0</v>
      </c>
      <c r="BG138" s="143">
        <v>0</v>
      </c>
      <c r="BH138" s="137">
        <v>0</v>
      </c>
      <c r="BI138" s="140">
        <v>0</v>
      </c>
      <c r="BJ138" s="141">
        <v>0</v>
      </c>
      <c r="BK138" s="141">
        <v>0</v>
      </c>
      <c r="BL138" s="141">
        <v>0</v>
      </c>
      <c r="BM138" s="141">
        <v>0</v>
      </c>
      <c r="BN138" s="142">
        <v>0</v>
      </c>
      <c r="BO138" s="143">
        <v>0</v>
      </c>
      <c r="BP138" s="137">
        <v>0</v>
      </c>
      <c r="BQ138" s="140">
        <v>2460</v>
      </c>
      <c r="BR138" s="141">
        <v>485</v>
      </c>
      <c r="BS138" s="141">
        <v>1414</v>
      </c>
      <c r="BT138" s="141">
        <v>0</v>
      </c>
      <c r="BU138" s="141">
        <v>0</v>
      </c>
      <c r="BV138" s="142">
        <v>1414</v>
      </c>
      <c r="BW138" s="143">
        <v>0</v>
      </c>
      <c r="BX138" s="137">
        <v>561</v>
      </c>
      <c r="BY138" s="140">
        <v>0</v>
      </c>
      <c r="BZ138" s="141">
        <v>0</v>
      </c>
      <c r="CA138" s="141">
        <v>0</v>
      </c>
      <c r="CB138" s="141">
        <v>0</v>
      </c>
      <c r="CC138" s="141">
        <v>0</v>
      </c>
      <c r="CD138" s="142">
        <v>0</v>
      </c>
      <c r="CE138" s="143">
        <v>0</v>
      </c>
      <c r="CF138" s="137">
        <v>0</v>
      </c>
      <c r="CG138" s="144">
        <v>2460</v>
      </c>
      <c r="CH138" s="141">
        <v>485</v>
      </c>
      <c r="CI138" s="141">
        <v>1414</v>
      </c>
      <c r="CJ138" s="141">
        <v>0</v>
      </c>
      <c r="CK138" s="141">
        <v>0</v>
      </c>
      <c r="CL138" s="142">
        <v>1414</v>
      </c>
      <c r="CM138" s="143">
        <v>0</v>
      </c>
      <c r="CN138" s="139">
        <v>561</v>
      </c>
    </row>
    <row r="139" spans="1:92" ht="18" customHeight="1" x14ac:dyDescent="0.15">
      <c r="A139" s="67"/>
      <c r="B139" s="226"/>
      <c r="C139" s="227"/>
      <c r="D139" s="68" t="s">
        <v>1</v>
      </c>
      <c r="E139" s="140">
        <v>41833</v>
      </c>
      <c r="F139" s="141">
        <v>1153</v>
      </c>
      <c r="G139" s="141">
        <v>38560</v>
      </c>
      <c r="H139" s="141">
        <v>1241</v>
      </c>
      <c r="I139" s="141">
        <v>124</v>
      </c>
      <c r="J139" s="142">
        <v>39925</v>
      </c>
      <c r="K139" s="143">
        <v>0</v>
      </c>
      <c r="L139" s="137">
        <v>755</v>
      </c>
      <c r="M139" s="140">
        <v>93949</v>
      </c>
      <c r="N139" s="141">
        <v>1334</v>
      </c>
      <c r="O139" s="141">
        <v>85998</v>
      </c>
      <c r="P139" s="141">
        <v>1075</v>
      </c>
      <c r="Q139" s="141">
        <v>247</v>
      </c>
      <c r="R139" s="142">
        <v>87320</v>
      </c>
      <c r="S139" s="143">
        <v>0</v>
      </c>
      <c r="T139" s="137">
        <v>5295</v>
      </c>
      <c r="U139" s="140">
        <v>213751</v>
      </c>
      <c r="V139" s="141">
        <v>3047</v>
      </c>
      <c r="W139" s="141">
        <v>204657</v>
      </c>
      <c r="X139" s="141">
        <v>2040</v>
      </c>
      <c r="Y139" s="141">
        <v>921</v>
      </c>
      <c r="Z139" s="142">
        <v>207618</v>
      </c>
      <c r="AA139" s="143">
        <v>0</v>
      </c>
      <c r="AB139" s="137">
        <v>3086</v>
      </c>
      <c r="AC139" s="140">
        <v>69176</v>
      </c>
      <c r="AD139" s="141">
        <v>828</v>
      </c>
      <c r="AE139" s="141">
        <v>65800</v>
      </c>
      <c r="AF139" s="141">
        <v>1031</v>
      </c>
      <c r="AG139" s="141">
        <v>154</v>
      </c>
      <c r="AH139" s="142">
        <v>66985</v>
      </c>
      <c r="AI139" s="143">
        <v>0</v>
      </c>
      <c r="AJ139" s="137">
        <v>1363</v>
      </c>
      <c r="AK139" s="144">
        <v>10207</v>
      </c>
      <c r="AL139" s="141" t="s">
        <v>33</v>
      </c>
      <c r="AM139" s="141" t="s">
        <v>33</v>
      </c>
      <c r="AN139" s="141" t="s">
        <v>33</v>
      </c>
      <c r="AO139" s="141" t="s">
        <v>33</v>
      </c>
      <c r="AP139" s="142" t="s">
        <v>33</v>
      </c>
      <c r="AQ139" s="143" t="s">
        <v>33</v>
      </c>
      <c r="AR139" s="137" t="s">
        <v>33</v>
      </c>
      <c r="AS139" s="140">
        <v>34361</v>
      </c>
      <c r="AT139" s="141">
        <v>570</v>
      </c>
      <c r="AU139" s="141">
        <v>32746</v>
      </c>
      <c r="AV139" s="141">
        <v>67</v>
      </c>
      <c r="AW139" s="141">
        <v>0</v>
      </c>
      <c r="AX139" s="142">
        <v>32813</v>
      </c>
      <c r="AY139" s="143">
        <v>0</v>
      </c>
      <c r="AZ139" s="137">
        <v>978</v>
      </c>
      <c r="BA139" s="140">
        <v>79873.2</v>
      </c>
      <c r="BB139" s="141">
        <v>2143</v>
      </c>
      <c r="BC139" s="141">
        <v>77598</v>
      </c>
      <c r="BD139" s="141">
        <v>0</v>
      </c>
      <c r="BE139" s="141">
        <v>0</v>
      </c>
      <c r="BF139" s="142">
        <v>77598</v>
      </c>
      <c r="BG139" s="143">
        <v>0</v>
      </c>
      <c r="BH139" s="137">
        <v>132</v>
      </c>
      <c r="BI139" s="140">
        <v>61695</v>
      </c>
      <c r="BJ139" s="141">
        <v>1260</v>
      </c>
      <c r="BK139" s="141">
        <v>59352</v>
      </c>
      <c r="BL139" s="141">
        <v>346</v>
      </c>
      <c r="BM139" s="141">
        <v>126</v>
      </c>
      <c r="BN139" s="142">
        <v>59825</v>
      </c>
      <c r="BO139" s="143">
        <v>0</v>
      </c>
      <c r="BP139" s="137">
        <v>610</v>
      </c>
      <c r="BQ139" s="140">
        <v>152133</v>
      </c>
      <c r="BR139" s="141">
        <v>3170</v>
      </c>
      <c r="BS139" s="141">
        <v>148402</v>
      </c>
      <c r="BT139" s="141">
        <v>0</v>
      </c>
      <c r="BU139" s="141">
        <v>0</v>
      </c>
      <c r="BV139" s="142">
        <v>148402</v>
      </c>
      <c r="BW139" s="143">
        <v>0</v>
      </c>
      <c r="BX139" s="137">
        <v>561</v>
      </c>
      <c r="BY139" s="140">
        <v>2951</v>
      </c>
      <c r="BZ139" s="141">
        <v>43</v>
      </c>
      <c r="CA139" s="141">
        <v>2908</v>
      </c>
      <c r="CB139" s="141">
        <v>0</v>
      </c>
      <c r="CC139" s="141">
        <v>0</v>
      </c>
      <c r="CD139" s="142">
        <v>2908</v>
      </c>
      <c r="CE139" s="143">
        <v>0</v>
      </c>
      <c r="CF139" s="137">
        <v>0</v>
      </c>
      <c r="CG139" s="144">
        <v>758627.2</v>
      </c>
      <c r="CH139" s="141">
        <v>13495</v>
      </c>
      <c r="CI139" s="141">
        <v>714829</v>
      </c>
      <c r="CJ139" s="141">
        <v>5800</v>
      </c>
      <c r="CK139" s="141">
        <v>1572</v>
      </c>
      <c r="CL139" s="142">
        <v>722202</v>
      </c>
      <c r="CM139" s="143">
        <v>0</v>
      </c>
      <c r="CN139" s="139">
        <v>12724</v>
      </c>
    </row>
    <row r="140" spans="1:92" ht="18" customHeight="1" x14ac:dyDescent="0.15">
      <c r="A140" s="67"/>
      <c r="B140" s="226"/>
      <c r="C140" s="227"/>
      <c r="D140" s="68" t="s">
        <v>27</v>
      </c>
      <c r="E140" s="145">
        <v>13590</v>
      </c>
      <c r="F140" s="154" t="s">
        <v>33</v>
      </c>
      <c r="G140" s="154" t="s">
        <v>33</v>
      </c>
      <c r="H140" s="155" t="s">
        <v>33</v>
      </c>
      <c r="I140" s="155" t="s">
        <v>33</v>
      </c>
      <c r="J140" s="156" t="s">
        <v>33</v>
      </c>
      <c r="K140" s="157" t="s">
        <v>33</v>
      </c>
      <c r="L140" s="158" t="s">
        <v>33</v>
      </c>
      <c r="M140" s="145">
        <v>96272</v>
      </c>
      <c r="N140" s="154" t="s">
        <v>33</v>
      </c>
      <c r="O140" s="154" t="s">
        <v>33</v>
      </c>
      <c r="P140" s="155" t="s">
        <v>33</v>
      </c>
      <c r="Q140" s="155" t="s">
        <v>33</v>
      </c>
      <c r="R140" s="156" t="s">
        <v>33</v>
      </c>
      <c r="S140" s="157" t="s">
        <v>33</v>
      </c>
      <c r="T140" s="158" t="s">
        <v>33</v>
      </c>
      <c r="U140" s="145">
        <v>95876</v>
      </c>
      <c r="V140" s="154" t="s">
        <v>33</v>
      </c>
      <c r="W140" s="154" t="s">
        <v>33</v>
      </c>
      <c r="X140" s="155" t="s">
        <v>33</v>
      </c>
      <c r="Y140" s="155" t="s">
        <v>33</v>
      </c>
      <c r="Z140" s="156" t="s">
        <v>33</v>
      </c>
      <c r="AA140" s="157" t="s">
        <v>33</v>
      </c>
      <c r="AB140" s="158" t="s">
        <v>33</v>
      </c>
      <c r="AC140" s="145">
        <v>125650</v>
      </c>
      <c r="AD140" s="154" t="s">
        <v>33</v>
      </c>
      <c r="AE140" s="154" t="s">
        <v>33</v>
      </c>
      <c r="AF140" s="155" t="s">
        <v>33</v>
      </c>
      <c r="AG140" s="155" t="s">
        <v>33</v>
      </c>
      <c r="AH140" s="156" t="s">
        <v>33</v>
      </c>
      <c r="AI140" s="157" t="s">
        <v>33</v>
      </c>
      <c r="AJ140" s="158" t="s">
        <v>33</v>
      </c>
      <c r="AK140" s="150">
        <v>45039</v>
      </c>
      <c r="AL140" s="154" t="s">
        <v>33</v>
      </c>
      <c r="AM140" s="154" t="s">
        <v>33</v>
      </c>
      <c r="AN140" s="155" t="s">
        <v>33</v>
      </c>
      <c r="AO140" s="155" t="s">
        <v>33</v>
      </c>
      <c r="AP140" s="156" t="s">
        <v>33</v>
      </c>
      <c r="AQ140" s="157" t="s">
        <v>33</v>
      </c>
      <c r="AR140" s="158" t="s">
        <v>33</v>
      </c>
      <c r="AS140" s="145">
        <v>43848</v>
      </c>
      <c r="AT140" s="154" t="s">
        <v>33</v>
      </c>
      <c r="AU140" s="154" t="s">
        <v>33</v>
      </c>
      <c r="AV140" s="155" t="s">
        <v>33</v>
      </c>
      <c r="AW140" s="155" t="s">
        <v>33</v>
      </c>
      <c r="AX140" s="156" t="s">
        <v>33</v>
      </c>
      <c r="AY140" s="157" t="s">
        <v>33</v>
      </c>
      <c r="AZ140" s="158" t="s">
        <v>33</v>
      </c>
      <c r="BA140" s="145">
        <v>66884</v>
      </c>
      <c r="BB140" s="154" t="s">
        <v>33</v>
      </c>
      <c r="BC140" s="154" t="s">
        <v>33</v>
      </c>
      <c r="BD140" s="155" t="s">
        <v>33</v>
      </c>
      <c r="BE140" s="155" t="s">
        <v>33</v>
      </c>
      <c r="BF140" s="156" t="s">
        <v>33</v>
      </c>
      <c r="BG140" s="157" t="s">
        <v>33</v>
      </c>
      <c r="BH140" s="158" t="s">
        <v>33</v>
      </c>
      <c r="BI140" s="145">
        <v>36732</v>
      </c>
      <c r="BJ140" s="154" t="s">
        <v>33</v>
      </c>
      <c r="BK140" s="154" t="s">
        <v>33</v>
      </c>
      <c r="BL140" s="155" t="s">
        <v>33</v>
      </c>
      <c r="BM140" s="155" t="s">
        <v>33</v>
      </c>
      <c r="BN140" s="156" t="s">
        <v>33</v>
      </c>
      <c r="BO140" s="157" t="s">
        <v>33</v>
      </c>
      <c r="BP140" s="158" t="s">
        <v>33</v>
      </c>
      <c r="BQ140" s="145">
        <v>86466</v>
      </c>
      <c r="BR140" s="154" t="s">
        <v>33</v>
      </c>
      <c r="BS140" s="154" t="s">
        <v>33</v>
      </c>
      <c r="BT140" s="155" t="s">
        <v>33</v>
      </c>
      <c r="BU140" s="155" t="s">
        <v>33</v>
      </c>
      <c r="BV140" s="156" t="s">
        <v>33</v>
      </c>
      <c r="BW140" s="157" t="s">
        <v>33</v>
      </c>
      <c r="BX140" s="158" t="s">
        <v>33</v>
      </c>
      <c r="BY140" s="145">
        <v>11510</v>
      </c>
      <c r="BZ140" s="154" t="s">
        <v>33</v>
      </c>
      <c r="CA140" s="154" t="s">
        <v>33</v>
      </c>
      <c r="CB140" s="155" t="s">
        <v>33</v>
      </c>
      <c r="CC140" s="155" t="s">
        <v>33</v>
      </c>
      <c r="CD140" s="156" t="s">
        <v>33</v>
      </c>
      <c r="CE140" s="157" t="s">
        <v>33</v>
      </c>
      <c r="CF140" s="158" t="s">
        <v>33</v>
      </c>
      <c r="CG140" s="150">
        <v>621867</v>
      </c>
      <c r="CH140" s="154" t="s">
        <v>33</v>
      </c>
      <c r="CI140" s="154" t="s">
        <v>33</v>
      </c>
      <c r="CJ140" s="155" t="s">
        <v>33</v>
      </c>
      <c r="CK140" s="155" t="s">
        <v>33</v>
      </c>
      <c r="CL140" s="156" t="s">
        <v>33</v>
      </c>
      <c r="CM140" s="157" t="s">
        <v>33</v>
      </c>
      <c r="CN140" s="159" t="s">
        <v>33</v>
      </c>
    </row>
    <row r="141" spans="1:92" ht="18" customHeight="1" x14ac:dyDescent="0.15">
      <c r="A141" s="67"/>
      <c r="B141" s="228"/>
      <c r="C141" s="229"/>
      <c r="D141" s="68" t="s">
        <v>21</v>
      </c>
      <c r="E141" s="145">
        <v>6233</v>
      </c>
      <c r="F141" s="154" t="s">
        <v>33</v>
      </c>
      <c r="G141" s="154" t="s">
        <v>33</v>
      </c>
      <c r="H141" s="155" t="s">
        <v>33</v>
      </c>
      <c r="I141" s="155" t="s">
        <v>33</v>
      </c>
      <c r="J141" s="156" t="s">
        <v>33</v>
      </c>
      <c r="K141" s="157" t="s">
        <v>33</v>
      </c>
      <c r="L141" s="158" t="s">
        <v>33</v>
      </c>
      <c r="M141" s="145">
        <v>21319</v>
      </c>
      <c r="N141" s="154" t="s">
        <v>33</v>
      </c>
      <c r="O141" s="154" t="s">
        <v>33</v>
      </c>
      <c r="P141" s="155" t="s">
        <v>33</v>
      </c>
      <c r="Q141" s="155" t="s">
        <v>33</v>
      </c>
      <c r="R141" s="156" t="s">
        <v>33</v>
      </c>
      <c r="S141" s="157" t="s">
        <v>33</v>
      </c>
      <c r="T141" s="158" t="s">
        <v>33</v>
      </c>
      <c r="U141" s="145">
        <v>103330</v>
      </c>
      <c r="V141" s="154" t="s">
        <v>33</v>
      </c>
      <c r="W141" s="154" t="s">
        <v>33</v>
      </c>
      <c r="X141" s="155" t="s">
        <v>33</v>
      </c>
      <c r="Y141" s="155" t="s">
        <v>33</v>
      </c>
      <c r="Z141" s="156" t="s">
        <v>33</v>
      </c>
      <c r="AA141" s="157" t="s">
        <v>33</v>
      </c>
      <c r="AB141" s="158" t="s">
        <v>33</v>
      </c>
      <c r="AC141" s="145">
        <v>42906</v>
      </c>
      <c r="AD141" s="154" t="s">
        <v>33</v>
      </c>
      <c r="AE141" s="154" t="s">
        <v>33</v>
      </c>
      <c r="AF141" s="155" t="s">
        <v>33</v>
      </c>
      <c r="AG141" s="155" t="s">
        <v>33</v>
      </c>
      <c r="AH141" s="156" t="s">
        <v>33</v>
      </c>
      <c r="AI141" s="157" t="s">
        <v>33</v>
      </c>
      <c r="AJ141" s="158" t="s">
        <v>33</v>
      </c>
      <c r="AK141" s="150">
        <v>10207</v>
      </c>
      <c r="AL141" s="154" t="s">
        <v>33</v>
      </c>
      <c r="AM141" s="154" t="s">
        <v>33</v>
      </c>
      <c r="AN141" s="155" t="s">
        <v>33</v>
      </c>
      <c r="AO141" s="155" t="s">
        <v>33</v>
      </c>
      <c r="AP141" s="156" t="s">
        <v>33</v>
      </c>
      <c r="AQ141" s="157" t="s">
        <v>33</v>
      </c>
      <c r="AR141" s="158" t="s">
        <v>33</v>
      </c>
      <c r="AS141" s="145">
        <v>44002</v>
      </c>
      <c r="AT141" s="154" t="s">
        <v>33</v>
      </c>
      <c r="AU141" s="154" t="s">
        <v>33</v>
      </c>
      <c r="AV141" s="155" t="s">
        <v>33</v>
      </c>
      <c r="AW141" s="155" t="s">
        <v>33</v>
      </c>
      <c r="AX141" s="156" t="s">
        <v>33</v>
      </c>
      <c r="AY141" s="157" t="s">
        <v>33</v>
      </c>
      <c r="AZ141" s="158" t="s">
        <v>33</v>
      </c>
      <c r="BA141" s="145">
        <v>12124</v>
      </c>
      <c r="BB141" s="154" t="s">
        <v>33</v>
      </c>
      <c r="BC141" s="154" t="s">
        <v>33</v>
      </c>
      <c r="BD141" s="155" t="s">
        <v>33</v>
      </c>
      <c r="BE141" s="155" t="s">
        <v>33</v>
      </c>
      <c r="BF141" s="156" t="s">
        <v>33</v>
      </c>
      <c r="BG141" s="157" t="s">
        <v>33</v>
      </c>
      <c r="BH141" s="158" t="s">
        <v>33</v>
      </c>
      <c r="BI141" s="145">
        <v>6406</v>
      </c>
      <c r="BJ141" s="154" t="s">
        <v>33</v>
      </c>
      <c r="BK141" s="154" t="s">
        <v>33</v>
      </c>
      <c r="BL141" s="155" t="s">
        <v>33</v>
      </c>
      <c r="BM141" s="155" t="s">
        <v>33</v>
      </c>
      <c r="BN141" s="156" t="s">
        <v>33</v>
      </c>
      <c r="BO141" s="157" t="s">
        <v>33</v>
      </c>
      <c r="BP141" s="158" t="s">
        <v>33</v>
      </c>
      <c r="BQ141" s="145">
        <v>22832</v>
      </c>
      <c r="BR141" s="154" t="s">
        <v>33</v>
      </c>
      <c r="BS141" s="154" t="s">
        <v>33</v>
      </c>
      <c r="BT141" s="155" t="s">
        <v>33</v>
      </c>
      <c r="BU141" s="155" t="s">
        <v>33</v>
      </c>
      <c r="BV141" s="156" t="s">
        <v>33</v>
      </c>
      <c r="BW141" s="157" t="s">
        <v>33</v>
      </c>
      <c r="BX141" s="158" t="s">
        <v>33</v>
      </c>
      <c r="BY141" s="145">
        <v>4475</v>
      </c>
      <c r="BZ141" s="154" t="s">
        <v>33</v>
      </c>
      <c r="CA141" s="154" t="s">
        <v>33</v>
      </c>
      <c r="CB141" s="155" t="s">
        <v>33</v>
      </c>
      <c r="CC141" s="155" t="s">
        <v>33</v>
      </c>
      <c r="CD141" s="156" t="s">
        <v>33</v>
      </c>
      <c r="CE141" s="157" t="s">
        <v>33</v>
      </c>
      <c r="CF141" s="158" t="s">
        <v>33</v>
      </c>
      <c r="CG141" s="150">
        <v>273834</v>
      </c>
      <c r="CH141" s="154" t="s">
        <v>33</v>
      </c>
      <c r="CI141" s="154" t="s">
        <v>33</v>
      </c>
      <c r="CJ141" s="155" t="s">
        <v>33</v>
      </c>
      <c r="CK141" s="155" t="s">
        <v>33</v>
      </c>
      <c r="CL141" s="156" t="s">
        <v>33</v>
      </c>
      <c r="CM141" s="157" t="s">
        <v>33</v>
      </c>
      <c r="CN141" s="159" t="s">
        <v>33</v>
      </c>
    </row>
    <row r="142" spans="1:92" ht="18" customHeight="1" x14ac:dyDescent="0.15">
      <c r="A142" s="67"/>
      <c r="B142" s="252" t="s">
        <v>20</v>
      </c>
      <c r="C142" s="253"/>
      <c r="D142" s="71" t="s">
        <v>23</v>
      </c>
      <c r="E142" s="140">
        <v>0</v>
      </c>
      <c r="F142" s="141">
        <v>0</v>
      </c>
      <c r="G142" s="141">
        <v>0</v>
      </c>
      <c r="H142" s="141">
        <v>0</v>
      </c>
      <c r="I142" s="141">
        <v>0</v>
      </c>
      <c r="J142" s="142">
        <v>0</v>
      </c>
      <c r="K142" s="143">
        <v>0</v>
      </c>
      <c r="L142" s="160">
        <v>0</v>
      </c>
      <c r="M142" s="140">
        <v>0</v>
      </c>
      <c r="N142" s="141">
        <v>0</v>
      </c>
      <c r="O142" s="141">
        <v>0</v>
      </c>
      <c r="P142" s="141">
        <v>0</v>
      </c>
      <c r="Q142" s="141">
        <v>0</v>
      </c>
      <c r="R142" s="142">
        <v>0</v>
      </c>
      <c r="S142" s="143">
        <v>0</v>
      </c>
      <c r="T142" s="160">
        <v>0</v>
      </c>
      <c r="U142" s="140">
        <v>0</v>
      </c>
      <c r="V142" s="141">
        <v>0</v>
      </c>
      <c r="W142" s="141">
        <v>0</v>
      </c>
      <c r="X142" s="141">
        <v>0</v>
      </c>
      <c r="Y142" s="141">
        <v>0</v>
      </c>
      <c r="Z142" s="142">
        <v>0</v>
      </c>
      <c r="AA142" s="143">
        <v>0</v>
      </c>
      <c r="AB142" s="160">
        <v>0</v>
      </c>
      <c r="AC142" s="140">
        <v>0</v>
      </c>
      <c r="AD142" s="141">
        <v>0</v>
      </c>
      <c r="AE142" s="141">
        <v>0</v>
      </c>
      <c r="AF142" s="141">
        <v>0</v>
      </c>
      <c r="AG142" s="141">
        <v>0</v>
      </c>
      <c r="AH142" s="142">
        <v>0</v>
      </c>
      <c r="AI142" s="143">
        <v>0</v>
      </c>
      <c r="AJ142" s="160">
        <v>0</v>
      </c>
      <c r="AK142" s="144">
        <v>0</v>
      </c>
      <c r="AL142" s="141">
        <v>0</v>
      </c>
      <c r="AM142" s="141">
        <v>0</v>
      </c>
      <c r="AN142" s="141">
        <v>0</v>
      </c>
      <c r="AO142" s="141">
        <v>0</v>
      </c>
      <c r="AP142" s="142">
        <v>0</v>
      </c>
      <c r="AQ142" s="143">
        <v>0</v>
      </c>
      <c r="AR142" s="160">
        <v>0</v>
      </c>
      <c r="AS142" s="140">
        <v>0</v>
      </c>
      <c r="AT142" s="141">
        <v>0</v>
      </c>
      <c r="AU142" s="141">
        <v>0</v>
      </c>
      <c r="AV142" s="141">
        <v>0</v>
      </c>
      <c r="AW142" s="141">
        <v>0</v>
      </c>
      <c r="AX142" s="142">
        <v>0</v>
      </c>
      <c r="AY142" s="143">
        <v>0</v>
      </c>
      <c r="AZ142" s="160">
        <v>0</v>
      </c>
      <c r="BA142" s="140">
        <v>0</v>
      </c>
      <c r="BB142" s="141">
        <v>0</v>
      </c>
      <c r="BC142" s="141">
        <v>0</v>
      </c>
      <c r="BD142" s="141">
        <v>0</v>
      </c>
      <c r="BE142" s="141">
        <v>0</v>
      </c>
      <c r="BF142" s="142">
        <v>0</v>
      </c>
      <c r="BG142" s="143">
        <v>0</v>
      </c>
      <c r="BH142" s="160">
        <v>0</v>
      </c>
      <c r="BI142" s="140">
        <v>0</v>
      </c>
      <c r="BJ142" s="141">
        <v>0</v>
      </c>
      <c r="BK142" s="141">
        <v>0</v>
      </c>
      <c r="BL142" s="141">
        <v>0</v>
      </c>
      <c r="BM142" s="141">
        <v>0</v>
      </c>
      <c r="BN142" s="142">
        <v>0</v>
      </c>
      <c r="BO142" s="143">
        <v>0</v>
      </c>
      <c r="BP142" s="160">
        <v>0</v>
      </c>
      <c r="BQ142" s="140">
        <v>0</v>
      </c>
      <c r="BR142" s="141">
        <v>0</v>
      </c>
      <c r="BS142" s="141">
        <v>0</v>
      </c>
      <c r="BT142" s="141">
        <v>0</v>
      </c>
      <c r="BU142" s="141">
        <v>0</v>
      </c>
      <c r="BV142" s="142">
        <v>0</v>
      </c>
      <c r="BW142" s="143">
        <v>0</v>
      </c>
      <c r="BX142" s="160">
        <v>0</v>
      </c>
      <c r="BY142" s="140">
        <v>0</v>
      </c>
      <c r="BZ142" s="141">
        <v>0</v>
      </c>
      <c r="CA142" s="141">
        <v>0</v>
      </c>
      <c r="CB142" s="141">
        <v>0</v>
      </c>
      <c r="CC142" s="141">
        <v>0</v>
      </c>
      <c r="CD142" s="142">
        <v>0</v>
      </c>
      <c r="CE142" s="143">
        <v>0</v>
      </c>
      <c r="CF142" s="160">
        <v>0</v>
      </c>
      <c r="CG142" s="144">
        <v>0</v>
      </c>
      <c r="CH142" s="141">
        <v>0</v>
      </c>
      <c r="CI142" s="141">
        <v>0</v>
      </c>
      <c r="CJ142" s="141">
        <v>0</v>
      </c>
      <c r="CK142" s="141">
        <v>0</v>
      </c>
      <c r="CL142" s="142">
        <v>0</v>
      </c>
      <c r="CM142" s="143">
        <v>0</v>
      </c>
      <c r="CN142" s="161">
        <v>0</v>
      </c>
    </row>
    <row r="143" spans="1:92" s="3" customFormat="1" ht="18" customHeight="1" x14ac:dyDescent="0.15">
      <c r="A143" s="73"/>
      <c r="B143" s="230" t="s">
        <v>10</v>
      </c>
      <c r="C143" s="230"/>
      <c r="D143" s="231"/>
      <c r="E143" s="162">
        <v>309845</v>
      </c>
      <c r="F143" s="163">
        <v>29304</v>
      </c>
      <c r="G143" s="163">
        <v>48350</v>
      </c>
      <c r="H143" s="163">
        <v>5246</v>
      </c>
      <c r="I143" s="163">
        <v>124</v>
      </c>
      <c r="J143" s="164">
        <v>53720</v>
      </c>
      <c r="K143" s="165">
        <v>0</v>
      </c>
      <c r="L143" s="166">
        <v>226821</v>
      </c>
      <c r="M143" s="162">
        <v>599916</v>
      </c>
      <c r="N143" s="163">
        <v>39664</v>
      </c>
      <c r="O143" s="163">
        <v>160142</v>
      </c>
      <c r="P143" s="163">
        <v>21988</v>
      </c>
      <c r="Q143" s="163">
        <v>7787</v>
      </c>
      <c r="R143" s="164">
        <v>189917</v>
      </c>
      <c r="S143" s="165">
        <v>0</v>
      </c>
      <c r="T143" s="166">
        <v>370335</v>
      </c>
      <c r="U143" s="162">
        <v>1739028</v>
      </c>
      <c r="V143" s="163">
        <v>159599</v>
      </c>
      <c r="W143" s="163">
        <v>322293</v>
      </c>
      <c r="X143" s="163">
        <v>159499</v>
      </c>
      <c r="Y143" s="163">
        <v>2548</v>
      </c>
      <c r="Z143" s="164">
        <v>484340</v>
      </c>
      <c r="AA143" s="165">
        <v>0</v>
      </c>
      <c r="AB143" s="166">
        <v>1095089</v>
      </c>
      <c r="AC143" s="162">
        <v>1402647</v>
      </c>
      <c r="AD143" s="163">
        <v>110932</v>
      </c>
      <c r="AE143" s="163">
        <v>152924</v>
      </c>
      <c r="AF143" s="163">
        <v>192214</v>
      </c>
      <c r="AG143" s="163">
        <v>42398</v>
      </c>
      <c r="AH143" s="164">
        <v>387535</v>
      </c>
      <c r="AI143" s="165">
        <v>2919</v>
      </c>
      <c r="AJ143" s="166">
        <v>904180</v>
      </c>
      <c r="AK143" s="167">
        <v>139238</v>
      </c>
      <c r="AL143" s="163">
        <v>16608</v>
      </c>
      <c r="AM143" s="163">
        <v>52440</v>
      </c>
      <c r="AN143" s="163">
        <v>57</v>
      </c>
      <c r="AO143" s="163">
        <v>0</v>
      </c>
      <c r="AP143" s="164">
        <v>52497</v>
      </c>
      <c r="AQ143" s="165">
        <v>0</v>
      </c>
      <c r="AR143" s="166">
        <v>70133</v>
      </c>
      <c r="AS143" s="162">
        <v>1390965</v>
      </c>
      <c r="AT143" s="163">
        <v>95927</v>
      </c>
      <c r="AU143" s="163">
        <v>224463</v>
      </c>
      <c r="AV143" s="163">
        <v>39398</v>
      </c>
      <c r="AW143" s="163">
        <v>1404</v>
      </c>
      <c r="AX143" s="164">
        <v>265265</v>
      </c>
      <c r="AY143" s="165">
        <v>0</v>
      </c>
      <c r="AZ143" s="166">
        <v>1029774</v>
      </c>
      <c r="BA143" s="162">
        <v>1666689</v>
      </c>
      <c r="BB143" s="163">
        <v>148702</v>
      </c>
      <c r="BC143" s="163">
        <v>183436</v>
      </c>
      <c r="BD143" s="163">
        <v>82382</v>
      </c>
      <c r="BE143" s="163">
        <v>0</v>
      </c>
      <c r="BF143" s="164">
        <v>265819</v>
      </c>
      <c r="BG143" s="165">
        <v>0</v>
      </c>
      <c r="BH143" s="166">
        <v>1252169</v>
      </c>
      <c r="BI143" s="162">
        <v>223314</v>
      </c>
      <c r="BJ143" s="163">
        <v>21029</v>
      </c>
      <c r="BK143" s="163">
        <v>92742</v>
      </c>
      <c r="BL143" s="163">
        <v>432</v>
      </c>
      <c r="BM143" s="163">
        <v>126</v>
      </c>
      <c r="BN143" s="164">
        <v>93300</v>
      </c>
      <c r="BO143" s="165">
        <v>0</v>
      </c>
      <c r="BP143" s="166">
        <v>108985</v>
      </c>
      <c r="BQ143" s="162">
        <v>671087</v>
      </c>
      <c r="BR143" s="163">
        <v>62112</v>
      </c>
      <c r="BS143" s="163">
        <v>202408</v>
      </c>
      <c r="BT143" s="163">
        <v>28252</v>
      </c>
      <c r="BU143" s="163">
        <v>0</v>
      </c>
      <c r="BV143" s="164">
        <v>230660</v>
      </c>
      <c r="BW143" s="165">
        <v>0</v>
      </c>
      <c r="BX143" s="166">
        <v>378315</v>
      </c>
      <c r="BY143" s="162">
        <v>19673</v>
      </c>
      <c r="BZ143" s="163">
        <v>2527</v>
      </c>
      <c r="CA143" s="163">
        <v>8030</v>
      </c>
      <c r="CB143" s="163">
        <v>0</v>
      </c>
      <c r="CC143" s="163">
        <v>0</v>
      </c>
      <c r="CD143" s="164">
        <v>8030</v>
      </c>
      <c r="CE143" s="165">
        <v>0</v>
      </c>
      <c r="CF143" s="166">
        <v>9117</v>
      </c>
      <c r="CG143" s="167">
        <v>8162507</v>
      </c>
      <c r="CH143" s="163">
        <v>686412</v>
      </c>
      <c r="CI143" s="163">
        <v>1447228</v>
      </c>
      <c r="CJ143" s="163">
        <v>529468</v>
      </c>
      <c r="CK143" s="163">
        <v>54387</v>
      </c>
      <c r="CL143" s="164">
        <v>2031083</v>
      </c>
      <c r="CM143" s="165">
        <v>2919</v>
      </c>
      <c r="CN143" s="168">
        <v>5445015</v>
      </c>
    </row>
    <row r="144" spans="1:92" ht="18" customHeight="1" x14ac:dyDescent="0.15">
      <c r="A144" s="74"/>
      <c r="B144" s="232" t="s">
        <v>6</v>
      </c>
      <c r="C144" s="233"/>
      <c r="D144" s="234"/>
      <c r="E144" s="126">
        <v>73557</v>
      </c>
      <c r="F144" s="127">
        <v>677</v>
      </c>
      <c r="G144" s="127">
        <v>6500</v>
      </c>
      <c r="H144" s="127">
        <v>2934</v>
      </c>
      <c r="I144" s="127">
        <v>0</v>
      </c>
      <c r="J144" s="128">
        <v>9434</v>
      </c>
      <c r="K144" s="129">
        <v>0</v>
      </c>
      <c r="L144" s="130">
        <v>63446</v>
      </c>
      <c r="M144" s="126">
        <v>248319</v>
      </c>
      <c r="N144" s="127">
        <v>7894</v>
      </c>
      <c r="O144" s="127">
        <v>123718</v>
      </c>
      <c r="P144" s="127">
        <v>46900</v>
      </c>
      <c r="Q144" s="127">
        <v>0</v>
      </c>
      <c r="R144" s="128">
        <v>170618</v>
      </c>
      <c r="S144" s="129">
        <v>0</v>
      </c>
      <c r="T144" s="130">
        <v>69807</v>
      </c>
      <c r="U144" s="126">
        <v>126647</v>
      </c>
      <c r="V144" s="127">
        <v>3843</v>
      </c>
      <c r="W144" s="127">
        <v>57014</v>
      </c>
      <c r="X144" s="127">
        <v>58567</v>
      </c>
      <c r="Y144" s="127">
        <v>0</v>
      </c>
      <c r="Z144" s="128">
        <v>115581</v>
      </c>
      <c r="AA144" s="129">
        <v>0</v>
      </c>
      <c r="AB144" s="130">
        <v>7223</v>
      </c>
      <c r="AC144" s="126">
        <v>212748</v>
      </c>
      <c r="AD144" s="127">
        <v>9212</v>
      </c>
      <c r="AE144" s="127">
        <v>37398</v>
      </c>
      <c r="AF144" s="127">
        <v>2153</v>
      </c>
      <c r="AG144" s="127">
        <v>0</v>
      </c>
      <c r="AH144" s="128">
        <v>39551</v>
      </c>
      <c r="AI144" s="129">
        <v>0</v>
      </c>
      <c r="AJ144" s="130">
        <v>163984</v>
      </c>
      <c r="AK144" s="131">
        <v>17091</v>
      </c>
      <c r="AL144" s="127">
        <v>409</v>
      </c>
      <c r="AM144" s="127">
        <v>12611</v>
      </c>
      <c r="AN144" s="127">
        <v>185</v>
      </c>
      <c r="AO144" s="127">
        <v>0</v>
      </c>
      <c r="AP144" s="128">
        <v>12796</v>
      </c>
      <c r="AQ144" s="129">
        <v>0</v>
      </c>
      <c r="AR144" s="130">
        <v>3886</v>
      </c>
      <c r="AS144" s="126">
        <v>1920</v>
      </c>
      <c r="AT144" s="127">
        <v>13</v>
      </c>
      <c r="AU144" s="127">
        <v>1685</v>
      </c>
      <c r="AV144" s="127">
        <v>0</v>
      </c>
      <c r="AW144" s="127">
        <v>0</v>
      </c>
      <c r="AX144" s="128">
        <v>1685</v>
      </c>
      <c r="AY144" s="129">
        <v>0</v>
      </c>
      <c r="AZ144" s="130">
        <v>222</v>
      </c>
      <c r="BA144" s="126">
        <v>5158</v>
      </c>
      <c r="BB144" s="127">
        <v>76</v>
      </c>
      <c r="BC144" s="127">
        <v>5081</v>
      </c>
      <c r="BD144" s="127">
        <v>0</v>
      </c>
      <c r="BE144" s="127">
        <v>0</v>
      </c>
      <c r="BF144" s="128">
        <v>5081</v>
      </c>
      <c r="BG144" s="129">
        <v>0</v>
      </c>
      <c r="BH144" s="130">
        <v>0</v>
      </c>
      <c r="BI144" s="126">
        <v>0</v>
      </c>
      <c r="BJ144" s="127">
        <v>0</v>
      </c>
      <c r="BK144" s="127">
        <v>0</v>
      </c>
      <c r="BL144" s="127">
        <v>0</v>
      </c>
      <c r="BM144" s="127">
        <v>0</v>
      </c>
      <c r="BN144" s="128">
        <v>0</v>
      </c>
      <c r="BO144" s="129">
        <v>0</v>
      </c>
      <c r="BP144" s="130">
        <v>0</v>
      </c>
      <c r="BQ144" s="126">
        <v>301053</v>
      </c>
      <c r="BR144" s="127">
        <v>17111</v>
      </c>
      <c r="BS144" s="127">
        <v>29027</v>
      </c>
      <c r="BT144" s="127">
        <v>30992</v>
      </c>
      <c r="BU144" s="127">
        <v>0</v>
      </c>
      <c r="BV144" s="128">
        <v>60019</v>
      </c>
      <c r="BW144" s="129">
        <v>0</v>
      </c>
      <c r="BX144" s="130">
        <v>223923</v>
      </c>
      <c r="BY144" s="126">
        <v>1930</v>
      </c>
      <c r="BZ144" s="127">
        <v>10</v>
      </c>
      <c r="CA144" s="127">
        <v>1809</v>
      </c>
      <c r="CB144" s="127">
        <v>0</v>
      </c>
      <c r="CC144" s="127">
        <v>0</v>
      </c>
      <c r="CD144" s="128">
        <v>1809</v>
      </c>
      <c r="CE144" s="129">
        <v>0</v>
      </c>
      <c r="CF144" s="130">
        <v>112</v>
      </c>
      <c r="CG144" s="131">
        <v>988423</v>
      </c>
      <c r="CH144" s="127">
        <v>39245</v>
      </c>
      <c r="CI144" s="127">
        <v>274843</v>
      </c>
      <c r="CJ144" s="127">
        <v>141731</v>
      </c>
      <c r="CK144" s="127">
        <v>0</v>
      </c>
      <c r="CL144" s="128">
        <v>416574</v>
      </c>
      <c r="CM144" s="129">
        <v>0</v>
      </c>
      <c r="CN144" s="132">
        <v>532603</v>
      </c>
    </row>
    <row r="145" spans="1:92" ht="18" customHeight="1" x14ac:dyDescent="0.15">
      <c r="A145" s="67"/>
      <c r="B145" s="235" t="s">
        <v>7</v>
      </c>
      <c r="C145" s="238" t="s">
        <v>141</v>
      </c>
      <c r="D145" s="185" t="s">
        <v>139</v>
      </c>
      <c r="E145" s="133">
        <v>1350877</v>
      </c>
      <c r="F145" s="134">
        <v>148985</v>
      </c>
      <c r="G145" s="134">
        <v>42183</v>
      </c>
      <c r="H145" s="134">
        <v>13287</v>
      </c>
      <c r="I145" s="134">
        <v>0</v>
      </c>
      <c r="J145" s="135">
        <v>55470</v>
      </c>
      <c r="K145" s="136">
        <v>0</v>
      </c>
      <c r="L145" s="137">
        <v>1146422</v>
      </c>
      <c r="M145" s="133">
        <v>1912297</v>
      </c>
      <c r="N145" s="134">
        <v>189527</v>
      </c>
      <c r="O145" s="134">
        <v>234887</v>
      </c>
      <c r="P145" s="134">
        <v>53248</v>
      </c>
      <c r="Q145" s="134">
        <v>36734</v>
      </c>
      <c r="R145" s="135">
        <v>324869</v>
      </c>
      <c r="S145" s="136">
        <v>0</v>
      </c>
      <c r="T145" s="137">
        <v>1397901</v>
      </c>
      <c r="U145" s="133">
        <v>4769335</v>
      </c>
      <c r="V145" s="134">
        <v>653372</v>
      </c>
      <c r="W145" s="134">
        <v>417880</v>
      </c>
      <c r="X145" s="134">
        <v>985759</v>
      </c>
      <c r="Y145" s="134">
        <v>3797</v>
      </c>
      <c r="Z145" s="135">
        <v>1407436</v>
      </c>
      <c r="AA145" s="136">
        <v>0</v>
      </c>
      <c r="AB145" s="137">
        <v>2708527</v>
      </c>
      <c r="AC145" s="133">
        <v>4749347</v>
      </c>
      <c r="AD145" s="134">
        <v>521385</v>
      </c>
      <c r="AE145" s="134">
        <v>277646</v>
      </c>
      <c r="AF145" s="134">
        <v>1152354</v>
      </c>
      <c r="AG145" s="134">
        <v>54107</v>
      </c>
      <c r="AH145" s="135">
        <v>1484107</v>
      </c>
      <c r="AI145" s="136">
        <v>15853</v>
      </c>
      <c r="AJ145" s="137">
        <v>2743855</v>
      </c>
      <c r="AK145" s="138">
        <v>537654</v>
      </c>
      <c r="AL145" s="134">
        <v>79609</v>
      </c>
      <c r="AM145" s="134">
        <v>111378</v>
      </c>
      <c r="AN145" s="134">
        <v>124</v>
      </c>
      <c r="AO145" s="134">
        <v>0</v>
      </c>
      <c r="AP145" s="135">
        <v>111502</v>
      </c>
      <c r="AQ145" s="136">
        <v>0</v>
      </c>
      <c r="AR145" s="137">
        <v>346543</v>
      </c>
      <c r="AS145" s="133">
        <v>4702209</v>
      </c>
      <c r="AT145" s="134">
        <v>435063</v>
      </c>
      <c r="AU145" s="134">
        <v>671389</v>
      </c>
      <c r="AV145" s="134">
        <v>197739</v>
      </c>
      <c r="AW145" s="134">
        <v>2404</v>
      </c>
      <c r="AX145" s="135">
        <v>871533</v>
      </c>
      <c r="AY145" s="136">
        <v>0</v>
      </c>
      <c r="AZ145" s="137">
        <v>3395613</v>
      </c>
      <c r="BA145" s="133">
        <v>7985131</v>
      </c>
      <c r="BB145" s="134">
        <v>847084</v>
      </c>
      <c r="BC145" s="134">
        <v>668137</v>
      </c>
      <c r="BD145" s="134">
        <v>390993</v>
      </c>
      <c r="BE145" s="134">
        <v>0</v>
      </c>
      <c r="BF145" s="135">
        <v>1059130</v>
      </c>
      <c r="BG145" s="136">
        <v>0</v>
      </c>
      <c r="BH145" s="137">
        <v>6078916</v>
      </c>
      <c r="BI145" s="133">
        <v>711893</v>
      </c>
      <c r="BJ145" s="134">
        <v>103905</v>
      </c>
      <c r="BK145" s="134">
        <v>176638</v>
      </c>
      <c r="BL145" s="134">
        <v>554</v>
      </c>
      <c r="BM145" s="134">
        <v>0</v>
      </c>
      <c r="BN145" s="135">
        <v>177192</v>
      </c>
      <c r="BO145" s="136">
        <v>0</v>
      </c>
      <c r="BP145" s="137">
        <v>430797</v>
      </c>
      <c r="BQ145" s="133">
        <v>2059967</v>
      </c>
      <c r="BR145" s="134">
        <v>299247</v>
      </c>
      <c r="BS145" s="134">
        <v>267050</v>
      </c>
      <c r="BT145" s="134">
        <v>76720</v>
      </c>
      <c r="BU145" s="134">
        <v>0</v>
      </c>
      <c r="BV145" s="135">
        <v>343770</v>
      </c>
      <c r="BW145" s="136">
        <v>0</v>
      </c>
      <c r="BX145" s="137">
        <v>1416950</v>
      </c>
      <c r="BY145" s="133">
        <v>62512</v>
      </c>
      <c r="BZ145" s="134">
        <v>11155</v>
      </c>
      <c r="CA145" s="134">
        <v>22619</v>
      </c>
      <c r="CB145" s="134">
        <v>0</v>
      </c>
      <c r="CC145" s="134">
        <v>0</v>
      </c>
      <c r="CD145" s="135">
        <v>22619</v>
      </c>
      <c r="CE145" s="136">
        <v>0</v>
      </c>
      <c r="CF145" s="137">
        <v>28738</v>
      </c>
      <c r="CG145" s="138">
        <v>28752952</v>
      </c>
      <c r="CH145" s="134">
        <v>3284020</v>
      </c>
      <c r="CI145" s="134">
        <v>2889796</v>
      </c>
      <c r="CJ145" s="134">
        <v>2870778</v>
      </c>
      <c r="CK145" s="134">
        <v>97042</v>
      </c>
      <c r="CL145" s="135">
        <v>5857616</v>
      </c>
      <c r="CM145" s="136">
        <v>15853</v>
      </c>
      <c r="CN145" s="139">
        <v>19611315</v>
      </c>
    </row>
    <row r="146" spans="1:92" ht="18" customHeight="1" x14ac:dyDescent="0.15">
      <c r="A146" s="67"/>
      <c r="B146" s="236"/>
      <c r="C146" s="239"/>
      <c r="D146" s="118" t="s">
        <v>3</v>
      </c>
      <c r="E146" s="133">
        <v>95660</v>
      </c>
      <c r="F146" s="134">
        <v>16451</v>
      </c>
      <c r="G146" s="134">
        <v>12161</v>
      </c>
      <c r="H146" s="134">
        <v>6303</v>
      </c>
      <c r="I146" s="134">
        <v>0</v>
      </c>
      <c r="J146" s="135">
        <v>18464</v>
      </c>
      <c r="K146" s="136">
        <v>0</v>
      </c>
      <c r="L146" s="137">
        <v>60745</v>
      </c>
      <c r="M146" s="133">
        <v>303546</v>
      </c>
      <c r="N146" s="134">
        <v>7104</v>
      </c>
      <c r="O146" s="134">
        <v>0</v>
      </c>
      <c r="P146" s="134">
        <v>0</v>
      </c>
      <c r="Q146" s="134">
        <v>0</v>
      </c>
      <c r="R146" s="135">
        <v>0</v>
      </c>
      <c r="S146" s="136">
        <v>0</v>
      </c>
      <c r="T146" s="137">
        <v>296442</v>
      </c>
      <c r="U146" s="133">
        <v>2579380</v>
      </c>
      <c r="V146" s="134">
        <v>209050</v>
      </c>
      <c r="W146" s="134">
        <v>64269</v>
      </c>
      <c r="X146" s="134">
        <v>31237</v>
      </c>
      <c r="Y146" s="134">
        <v>0</v>
      </c>
      <c r="Z146" s="135">
        <v>95506</v>
      </c>
      <c r="AA146" s="136">
        <v>0</v>
      </c>
      <c r="AB146" s="137">
        <v>2274824</v>
      </c>
      <c r="AC146" s="133">
        <v>1819461</v>
      </c>
      <c r="AD146" s="134">
        <v>87888</v>
      </c>
      <c r="AE146" s="134">
        <v>84114</v>
      </c>
      <c r="AF146" s="134">
        <v>87</v>
      </c>
      <c r="AG146" s="134">
        <v>192288</v>
      </c>
      <c r="AH146" s="135">
        <v>276489</v>
      </c>
      <c r="AI146" s="136">
        <v>0</v>
      </c>
      <c r="AJ146" s="137">
        <v>1455084</v>
      </c>
      <c r="AK146" s="138">
        <v>10554</v>
      </c>
      <c r="AL146" s="134">
        <v>467</v>
      </c>
      <c r="AM146" s="134">
        <v>0</v>
      </c>
      <c r="AN146" s="134">
        <v>0</v>
      </c>
      <c r="AO146" s="134">
        <v>0</v>
      </c>
      <c r="AP146" s="135">
        <v>0</v>
      </c>
      <c r="AQ146" s="136">
        <v>0</v>
      </c>
      <c r="AR146" s="137">
        <v>10087</v>
      </c>
      <c r="AS146" s="133">
        <v>2517834</v>
      </c>
      <c r="AT146" s="134">
        <v>84411</v>
      </c>
      <c r="AU146" s="134">
        <v>256343</v>
      </c>
      <c r="AV146" s="134">
        <v>30989</v>
      </c>
      <c r="AW146" s="134">
        <v>6369</v>
      </c>
      <c r="AX146" s="135">
        <v>293701</v>
      </c>
      <c r="AY146" s="136">
        <v>0</v>
      </c>
      <c r="AZ146" s="137">
        <v>2139723</v>
      </c>
      <c r="BA146" s="133">
        <v>1207049</v>
      </c>
      <c r="BB146" s="134">
        <v>31537</v>
      </c>
      <c r="BC146" s="134">
        <v>9</v>
      </c>
      <c r="BD146" s="134">
        <v>0</v>
      </c>
      <c r="BE146" s="134">
        <v>0</v>
      </c>
      <c r="BF146" s="135">
        <v>9</v>
      </c>
      <c r="BG146" s="136">
        <v>0</v>
      </c>
      <c r="BH146" s="137">
        <v>1175503</v>
      </c>
      <c r="BI146" s="133">
        <v>259263</v>
      </c>
      <c r="BJ146" s="134">
        <v>10848</v>
      </c>
      <c r="BK146" s="134">
        <v>15904</v>
      </c>
      <c r="BL146" s="134">
        <v>0</v>
      </c>
      <c r="BM146" s="134">
        <v>0</v>
      </c>
      <c r="BN146" s="135">
        <v>15904</v>
      </c>
      <c r="BO146" s="136">
        <v>0</v>
      </c>
      <c r="BP146" s="137">
        <v>232511</v>
      </c>
      <c r="BQ146" s="133">
        <v>555687</v>
      </c>
      <c r="BR146" s="134">
        <v>13505</v>
      </c>
      <c r="BS146" s="134">
        <v>3414</v>
      </c>
      <c r="BT146" s="134">
        <v>41859</v>
      </c>
      <c r="BU146" s="134">
        <v>0</v>
      </c>
      <c r="BV146" s="135">
        <v>45273</v>
      </c>
      <c r="BW146" s="136">
        <v>0</v>
      </c>
      <c r="BX146" s="137">
        <v>496909</v>
      </c>
      <c r="BY146" s="133">
        <v>0</v>
      </c>
      <c r="BZ146" s="134">
        <v>0</v>
      </c>
      <c r="CA146" s="134">
        <v>0</v>
      </c>
      <c r="CB146" s="134">
        <v>0</v>
      </c>
      <c r="CC146" s="134">
        <v>0</v>
      </c>
      <c r="CD146" s="135">
        <v>0</v>
      </c>
      <c r="CE146" s="136">
        <v>0</v>
      </c>
      <c r="CF146" s="137">
        <v>0</v>
      </c>
      <c r="CG146" s="138">
        <v>9402679</v>
      </c>
      <c r="CH146" s="134">
        <v>465381</v>
      </c>
      <c r="CI146" s="134">
        <v>436214</v>
      </c>
      <c r="CJ146" s="134">
        <v>110475</v>
      </c>
      <c r="CK146" s="134">
        <v>198657</v>
      </c>
      <c r="CL146" s="135">
        <v>745346</v>
      </c>
      <c r="CM146" s="136">
        <v>0</v>
      </c>
      <c r="CN146" s="139">
        <v>8191952</v>
      </c>
    </row>
    <row r="147" spans="1:92" ht="18" customHeight="1" x14ac:dyDescent="0.15">
      <c r="A147" s="67"/>
      <c r="B147" s="236"/>
      <c r="C147" s="239"/>
      <c r="D147" s="184" t="s">
        <v>135</v>
      </c>
      <c r="E147" s="133">
        <v>139796</v>
      </c>
      <c r="F147" s="134">
        <v>5486</v>
      </c>
      <c r="G147" s="134">
        <v>7472</v>
      </c>
      <c r="H147" s="134">
        <v>2695</v>
      </c>
      <c r="I147" s="134">
        <v>0</v>
      </c>
      <c r="J147" s="135">
        <v>10167</v>
      </c>
      <c r="K147" s="136">
        <v>0</v>
      </c>
      <c r="L147" s="137">
        <v>124143</v>
      </c>
      <c r="M147" s="133">
        <v>253571</v>
      </c>
      <c r="N147" s="134">
        <v>8268</v>
      </c>
      <c r="O147" s="134">
        <v>2888</v>
      </c>
      <c r="P147" s="134">
        <v>3104</v>
      </c>
      <c r="Q147" s="134">
        <v>0</v>
      </c>
      <c r="R147" s="135">
        <v>5992</v>
      </c>
      <c r="S147" s="136">
        <v>0</v>
      </c>
      <c r="T147" s="137">
        <v>239311</v>
      </c>
      <c r="U147" s="133">
        <v>1466104</v>
      </c>
      <c r="V147" s="134">
        <v>51713</v>
      </c>
      <c r="W147" s="134">
        <v>116283</v>
      </c>
      <c r="X147" s="134">
        <v>28537</v>
      </c>
      <c r="Y147" s="134">
        <v>10832</v>
      </c>
      <c r="Z147" s="135">
        <v>155652</v>
      </c>
      <c r="AA147" s="136">
        <v>0</v>
      </c>
      <c r="AB147" s="137">
        <v>1258739</v>
      </c>
      <c r="AC147" s="133">
        <v>931874</v>
      </c>
      <c r="AD147" s="134">
        <v>42904</v>
      </c>
      <c r="AE147" s="134">
        <v>79</v>
      </c>
      <c r="AF147" s="134">
        <v>5821</v>
      </c>
      <c r="AG147" s="134">
        <v>6</v>
      </c>
      <c r="AH147" s="135">
        <v>5906</v>
      </c>
      <c r="AI147" s="136">
        <v>0</v>
      </c>
      <c r="AJ147" s="137">
        <v>883064</v>
      </c>
      <c r="AK147" s="138">
        <v>12913</v>
      </c>
      <c r="AL147" s="134">
        <v>1217</v>
      </c>
      <c r="AM147" s="134">
        <v>0</v>
      </c>
      <c r="AN147" s="134">
        <v>0</v>
      </c>
      <c r="AO147" s="134">
        <v>0</v>
      </c>
      <c r="AP147" s="135">
        <v>0</v>
      </c>
      <c r="AQ147" s="136">
        <v>0</v>
      </c>
      <c r="AR147" s="137">
        <v>11696</v>
      </c>
      <c r="AS147" s="133">
        <v>479407</v>
      </c>
      <c r="AT147" s="134">
        <v>24372</v>
      </c>
      <c r="AU147" s="134">
        <v>46966</v>
      </c>
      <c r="AV147" s="134">
        <v>0</v>
      </c>
      <c r="AW147" s="134">
        <v>0</v>
      </c>
      <c r="AX147" s="135">
        <v>46966</v>
      </c>
      <c r="AY147" s="136">
        <v>0</v>
      </c>
      <c r="AZ147" s="137">
        <v>408070</v>
      </c>
      <c r="BA147" s="133">
        <v>351141</v>
      </c>
      <c r="BB147" s="134">
        <v>11707</v>
      </c>
      <c r="BC147" s="134">
        <v>18527</v>
      </c>
      <c r="BD147" s="134">
        <v>28</v>
      </c>
      <c r="BE147" s="134">
        <v>0</v>
      </c>
      <c r="BF147" s="135">
        <v>18555</v>
      </c>
      <c r="BG147" s="136">
        <v>0</v>
      </c>
      <c r="BH147" s="137">
        <v>320879</v>
      </c>
      <c r="BI147" s="133">
        <v>9662</v>
      </c>
      <c r="BJ147" s="134">
        <v>591</v>
      </c>
      <c r="BK147" s="134">
        <v>0</v>
      </c>
      <c r="BL147" s="134">
        <v>0</v>
      </c>
      <c r="BM147" s="134">
        <v>0</v>
      </c>
      <c r="BN147" s="135">
        <v>0</v>
      </c>
      <c r="BO147" s="136">
        <v>0</v>
      </c>
      <c r="BP147" s="137">
        <v>9071</v>
      </c>
      <c r="BQ147" s="133">
        <v>146117</v>
      </c>
      <c r="BR147" s="134">
        <v>11647</v>
      </c>
      <c r="BS147" s="134">
        <v>7122</v>
      </c>
      <c r="BT147" s="134">
        <v>12741</v>
      </c>
      <c r="BU147" s="134">
        <v>0</v>
      </c>
      <c r="BV147" s="135">
        <v>19863</v>
      </c>
      <c r="BW147" s="136">
        <v>0</v>
      </c>
      <c r="BX147" s="137">
        <v>114607</v>
      </c>
      <c r="BY147" s="133">
        <v>11399</v>
      </c>
      <c r="BZ147" s="134">
        <v>659</v>
      </c>
      <c r="CA147" s="134">
        <v>2517</v>
      </c>
      <c r="CB147" s="134">
        <v>0</v>
      </c>
      <c r="CC147" s="134">
        <v>0</v>
      </c>
      <c r="CD147" s="135">
        <v>2517</v>
      </c>
      <c r="CE147" s="136">
        <v>0</v>
      </c>
      <c r="CF147" s="137">
        <v>8223</v>
      </c>
      <c r="CG147" s="138">
        <v>3843395</v>
      </c>
      <c r="CH147" s="134">
        <v>160077</v>
      </c>
      <c r="CI147" s="134">
        <v>208121</v>
      </c>
      <c r="CJ147" s="134">
        <v>52926</v>
      </c>
      <c r="CK147" s="134">
        <v>10838</v>
      </c>
      <c r="CL147" s="135">
        <v>271885</v>
      </c>
      <c r="CM147" s="136">
        <v>0</v>
      </c>
      <c r="CN147" s="139">
        <v>3411433</v>
      </c>
    </row>
    <row r="148" spans="1:92" ht="18" customHeight="1" x14ac:dyDescent="0.15">
      <c r="A148" s="67"/>
      <c r="B148" s="236"/>
      <c r="C148" s="239"/>
      <c r="D148" s="68" t="s">
        <v>1</v>
      </c>
      <c r="E148" s="140">
        <v>1586333</v>
      </c>
      <c r="F148" s="134">
        <v>170922</v>
      </c>
      <c r="G148" s="134">
        <v>61816</v>
      </c>
      <c r="H148" s="134">
        <v>22285</v>
      </c>
      <c r="I148" s="134">
        <v>0</v>
      </c>
      <c r="J148" s="135">
        <v>84101</v>
      </c>
      <c r="K148" s="136">
        <v>0</v>
      </c>
      <c r="L148" s="137">
        <v>1331310</v>
      </c>
      <c r="M148" s="133">
        <v>2469414</v>
      </c>
      <c r="N148" s="134">
        <v>204899</v>
      </c>
      <c r="O148" s="134">
        <v>237775</v>
      </c>
      <c r="P148" s="134">
        <v>56352</v>
      </c>
      <c r="Q148" s="134">
        <v>36734</v>
      </c>
      <c r="R148" s="135">
        <v>330861</v>
      </c>
      <c r="S148" s="136">
        <v>0</v>
      </c>
      <c r="T148" s="137">
        <v>1933654</v>
      </c>
      <c r="U148" s="133">
        <v>8814819</v>
      </c>
      <c r="V148" s="134">
        <v>914135</v>
      </c>
      <c r="W148" s="134">
        <v>598432</v>
      </c>
      <c r="X148" s="134">
        <v>1045533</v>
      </c>
      <c r="Y148" s="134">
        <v>14629</v>
      </c>
      <c r="Z148" s="135">
        <v>1658594</v>
      </c>
      <c r="AA148" s="136">
        <v>0</v>
      </c>
      <c r="AB148" s="137">
        <v>6242090</v>
      </c>
      <c r="AC148" s="133">
        <v>7500682</v>
      </c>
      <c r="AD148" s="134">
        <v>652177</v>
      </c>
      <c r="AE148" s="134">
        <v>361839</v>
      </c>
      <c r="AF148" s="134">
        <v>1158262</v>
      </c>
      <c r="AG148" s="134">
        <v>246401</v>
      </c>
      <c r="AH148" s="135">
        <v>1766502</v>
      </c>
      <c r="AI148" s="136">
        <v>15853</v>
      </c>
      <c r="AJ148" s="137">
        <v>5082003</v>
      </c>
      <c r="AK148" s="138">
        <v>561121</v>
      </c>
      <c r="AL148" s="134">
        <v>81293</v>
      </c>
      <c r="AM148" s="134">
        <v>111378</v>
      </c>
      <c r="AN148" s="134">
        <v>124</v>
      </c>
      <c r="AO148" s="134">
        <v>0</v>
      </c>
      <c r="AP148" s="135">
        <v>111502</v>
      </c>
      <c r="AQ148" s="136">
        <v>0</v>
      </c>
      <c r="AR148" s="137">
        <v>368326</v>
      </c>
      <c r="AS148" s="133">
        <v>7699450</v>
      </c>
      <c r="AT148" s="134">
        <v>543846</v>
      </c>
      <c r="AU148" s="134">
        <v>974698</v>
      </c>
      <c r="AV148" s="134">
        <v>228728</v>
      </c>
      <c r="AW148" s="134">
        <v>8773</v>
      </c>
      <c r="AX148" s="135">
        <v>1212199</v>
      </c>
      <c r="AY148" s="136">
        <v>0</v>
      </c>
      <c r="AZ148" s="137">
        <v>5943405</v>
      </c>
      <c r="BA148" s="133">
        <v>9543321</v>
      </c>
      <c r="BB148" s="134">
        <v>890329</v>
      </c>
      <c r="BC148" s="134">
        <v>686673</v>
      </c>
      <c r="BD148" s="134">
        <v>391021</v>
      </c>
      <c r="BE148" s="134">
        <v>0</v>
      </c>
      <c r="BF148" s="135">
        <v>1077694</v>
      </c>
      <c r="BG148" s="136">
        <v>0</v>
      </c>
      <c r="BH148" s="137">
        <v>7575299</v>
      </c>
      <c r="BI148" s="133">
        <v>980818</v>
      </c>
      <c r="BJ148" s="134">
        <v>115344</v>
      </c>
      <c r="BK148" s="134">
        <v>192542</v>
      </c>
      <c r="BL148" s="134">
        <v>554</v>
      </c>
      <c r="BM148" s="134">
        <v>0</v>
      </c>
      <c r="BN148" s="135">
        <v>193095</v>
      </c>
      <c r="BO148" s="136">
        <v>0</v>
      </c>
      <c r="BP148" s="137">
        <v>672379</v>
      </c>
      <c r="BQ148" s="133">
        <v>2761771</v>
      </c>
      <c r="BR148" s="134">
        <v>324399</v>
      </c>
      <c r="BS148" s="134">
        <v>277586</v>
      </c>
      <c r="BT148" s="134">
        <v>131320</v>
      </c>
      <c r="BU148" s="134">
        <v>0</v>
      </c>
      <c r="BV148" s="135">
        <v>408906</v>
      </c>
      <c r="BW148" s="136">
        <v>0</v>
      </c>
      <c r="BX148" s="137">
        <v>2028466</v>
      </c>
      <c r="BY148" s="133">
        <v>73911</v>
      </c>
      <c r="BZ148" s="134">
        <v>11814</v>
      </c>
      <c r="CA148" s="134">
        <v>25136</v>
      </c>
      <c r="CB148" s="134">
        <v>0</v>
      </c>
      <c r="CC148" s="134">
        <v>0</v>
      </c>
      <c r="CD148" s="135">
        <v>25136</v>
      </c>
      <c r="CE148" s="136">
        <v>0</v>
      </c>
      <c r="CF148" s="137">
        <v>36962</v>
      </c>
      <c r="CG148" s="138">
        <v>41999026</v>
      </c>
      <c r="CH148" s="134">
        <v>3909480</v>
      </c>
      <c r="CI148" s="134">
        <v>3534130</v>
      </c>
      <c r="CJ148" s="134">
        <v>3034179</v>
      </c>
      <c r="CK148" s="134">
        <v>306537</v>
      </c>
      <c r="CL148" s="135">
        <v>6874846</v>
      </c>
      <c r="CM148" s="136">
        <v>15853</v>
      </c>
      <c r="CN148" s="139">
        <v>31214703</v>
      </c>
    </row>
    <row r="149" spans="1:92" ht="18" customHeight="1" x14ac:dyDescent="0.15">
      <c r="A149" s="67"/>
      <c r="B149" s="236"/>
      <c r="C149" s="240"/>
      <c r="D149" s="69" t="s">
        <v>66</v>
      </c>
      <c r="E149" s="145">
        <v>222789</v>
      </c>
      <c r="F149" s="146" t="s">
        <v>33</v>
      </c>
      <c r="G149" s="146" t="s">
        <v>33</v>
      </c>
      <c r="H149" s="146" t="s">
        <v>33</v>
      </c>
      <c r="I149" s="146" t="s">
        <v>33</v>
      </c>
      <c r="J149" s="169" t="s">
        <v>33</v>
      </c>
      <c r="K149" s="170" t="s">
        <v>33</v>
      </c>
      <c r="L149" s="149" t="s">
        <v>33</v>
      </c>
      <c r="M149" s="145">
        <v>636032</v>
      </c>
      <c r="N149" s="146" t="s">
        <v>33</v>
      </c>
      <c r="O149" s="146" t="s">
        <v>33</v>
      </c>
      <c r="P149" s="146" t="s">
        <v>33</v>
      </c>
      <c r="Q149" s="146" t="s">
        <v>33</v>
      </c>
      <c r="R149" s="169" t="s">
        <v>33</v>
      </c>
      <c r="S149" s="170" t="s">
        <v>33</v>
      </c>
      <c r="T149" s="149" t="s">
        <v>33</v>
      </c>
      <c r="U149" s="145">
        <v>3437565</v>
      </c>
      <c r="V149" s="146" t="s">
        <v>33</v>
      </c>
      <c r="W149" s="146" t="s">
        <v>33</v>
      </c>
      <c r="X149" s="146" t="s">
        <v>33</v>
      </c>
      <c r="Y149" s="146" t="s">
        <v>33</v>
      </c>
      <c r="Z149" s="169" t="s">
        <v>33</v>
      </c>
      <c r="AA149" s="170" t="s">
        <v>33</v>
      </c>
      <c r="AB149" s="149" t="s">
        <v>33</v>
      </c>
      <c r="AC149" s="145">
        <v>2720061</v>
      </c>
      <c r="AD149" s="146" t="s">
        <v>33</v>
      </c>
      <c r="AE149" s="146" t="s">
        <v>33</v>
      </c>
      <c r="AF149" s="146" t="s">
        <v>33</v>
      </c>
      <c r="AG149" s="146" t="s">
        <v>33</v>
      </c>
      <c r="AH149" s="169" t="s">
        <v>33</v>
      </c>
      <c r="AI149" s="170" t="s">
        <v>33</v>
      </c>
      <c r="AJ149" s="149" t="s">
        <v>33</v>
      </c>
      <c r="AK149" s="150">
        <v>454238</v>
      </c>
      <c r="AL149" s="146" t="s">
        <v>33</v>
      </c>
      <c r="AM149" s="146" t="s">
        <v>33</v>
      </c>
      <c r="AN149" s="146" t="s">
        <v>33</v>
      </c>
      <c r="AO149" s="146" t="s">
        <v>33</v>
      </c>
      <c r="AP149" s="169" t="s">
        <v>33</v>
      </c>
      <c r="AQ149" s="170" t="s">
        <v>33</v>
      </c>
      <c r="AR149" s="149" t="s">
        <v>33</v>
      </c>
      <c r="AS149" s="145">
        <v>2114807</v>
      </c>
      <c r="AT149" s="146" t="s">
        <v>33</v>
      </c>
      <c r="AU149" s="146" t="s">
        <v>33</v>
      </c>
      <c r="AV149" s="146" t="s">
        <v>33</v>
      </c>
      <c r="AW149" s="146" t="s">
        <v>33</v>
      </c>
      <c r="AX149" s="169" t="s">
        <v>33</v>
      </c>
      <c r="AY149" s="170" t="s">
        <v>33</v>
      </c>
      <c r="AZ149" s="149" t="s">
        <v>33</v>
      </c>
      <c r="BA149" s="145">
        <v>3350974</v>
      </c>
      <c r="BB149" s="146" t="s">
        <v>33</v>
      </c>
      <c r="BC149" s="146" t="s">
        <v>33</v>
      </c>
      <c r="BD149" s="146" t="s">
        <v>33</v>
      </c>
      <c r="BE149" s="146" t="s">
        <v>33</v>
      </c>
      <c r="BF149" s="169" t="s">
        <v>33</v>
      </c>
      <c r="BG149" s="170" t="s">
        <v>33</v>
      </c>
      <c r="BH149" s="149" t="s">
        <v>33</v>
      </c>
      <c r="BI149" s="145">
        <v>717277</v>
      </c>
      <c r="BJ149" s="146" t="s">
        <v>33</v>
      </c>
      <c r="BK149" s="146" t="s">
        <v>33</v>
      </c>
      <c r="BL149" s="146" t="s">
        <v>33</v>
      </c>
      <c r="BM149" s="146" t="s">
        <v>33</v>
      </c>
      <c r="BN149" s="169" t="s">
        <v>33</v>
      </c>
      <c r="BO149" s="170" t="s">
        <v>33</v>
      </c>
      <c r="BP149" s="149" t="s">
        <v>33</v>
      </c>
      <c r="BQ149" s="145">
        <v>190753</v>
      </c>
      <c r="BR149" s="146" t="s">
        <v>33</v>
      </c>
      <c r="BS149" s="146" t="s">
        <v>33</v>
      </c>
      <c r="BT149" s="146" t="s">
        <v>33</v>
      </c>
      <c r="BU149" s="146" t="s">
        <v>33</v>
      </c>
      <c r="BV149" s="169" t="s">
        <v>33</v>
      </c>
      <c r="BW149" s="170" t="s">
        <v>33</v>
      </c>
      <c r="BX149" s="149" t="s">
        <v>33</v>
      </c>
      <c r="BY149" s="145">
        <v>25303</v>
      </c>
      <c r="BZ149" s="146" t="s">
        <v>33</v>
      </c>
      <c r="CA149" s="146" t="s">
        <v>33</v>
      </c>
      <c r="CB149" s="146" t="s">
        <v>33</v>
      </c>
      <c r="CC149" s="146" t="s">
        <v>33</v>
      </c>
      <c r="CD149" s="169" t="s">
        <v>33</v>
      </c>
      <c r="CE149" s="170" t="s">
        <v>33</v>
      </c>
      <c r="CF149" s="149" t="s">
        <v>33</v>
      </c>
      <c r="CG149" s="150">
        <v>13870339</v>
      </c>
      <c r="CH149" s="146" t="s">
        <v>33</v>
      </c>
      <c r="CI149" s="146" t="s">
        <v>33</v>
      </c>
      <c r="CJ149" s="146" t="s">
        <v>33</v>
      </c>
      <c r="CK149" s="146" t="s">
        <v>33</v>
      </c>
      <c r="CL149" s="169" t="s">
        <v>33</v>
      </c>
      <c r="CM149" s="170" t="s">
        <v>33</v>
      </c>
      <c r="CN149" s="151" t="s">
        <v>33</v>
      </c>
    </row>
    <row r="150" spans="1:92" ht="18" customHeight="1" x14ac:dyDescent="0.15">
      <c r="A150" s="67"/>
      <c r="B150" s="236"/>
      <c r="C150" s="238" t="s">
        <v>29</v>
      </c>
      <c r="D150" s="70" t="s">
        <v>24</v>
      </c>
      <c r="E150" s="152">
        <v>1044953</v>
      </c>
      <c r="F150" s="171" t="s">
        <v>33</v>
      </c>
      <c r="G150" s="171" t="s">
        <v>33</v>
      </c>
      <c r="H150" s="171" t="s">
        <v>33</v>
      </c>
      <c r="I150" s="171" t="s">
        <v>33</v>
      </c>
      <c r="J150" s="172" t="s">
        <v>33</v>
      </c>
      <c r="K150" s="170" t="s">
        <v>33</v>
      </c>
      <c r="L150" s="173" t="s">
        <v>33</v>
      </c>
      <c r="M150" s="152">
        <v>308608</v>
      </c>
      <c r="N150" s="171" t="s">
        <v>33</v>
      </c>
      <c r="O150" s="171" t="s">
        <v>33</v>
      </c>
      <c r="P150" s="171" t="s">
        <v>33</v>
      </c>
      <c r="Q150" s="171" t="s">
        <v>33</v>
      </c>
      <c r="R150" s="172" t="s">
        <v>33</v>
      </c>
      <c r="S150" s="170" t="s">
        <v>33</v>
      </c>
      <c r="T150" s="173" t="s">
        <v>33</v>
      </c>
      <c r="U150" s="152">
        <v>375166</v>
      </c>
      <c r="V150" s="171" t="s">
        <v>33</v>
      </c>
      <c r="W150" s="171" t="s">
        <v>33</v>
      </c>
      <c r="X150" s="171" t="s">
        <v>33</v>
      </c>
      <c r="Y150" s="171" t="s">
        <v>33</v>
      </c>
      <c r="Z150" s="172" t="s">
        <v>33</v>
      </c>
      <c r="AA150" s="170" t="s">
        <v>33</v>
      </c>
      <c r="AB150" s="173" t="s">
        <v>33</v>
      </c>
      <c r="AC150" s="152">
        <v>2686232</v>
      </c>
      <c r="AD150" s="171" t="s">
        <v>33</v>
      </c>
      <c r="AE150" s="171" t="s">
        <v>33</v>
      </c>
      <c r="AF150" s="171" t="s">
        <v>33</v>
      </c>
      <c r="AG150" s="171" t="s">
        <v>33</v>
      </c>
      <c r="AH150" s="172" t="s">
        <v>33</v>
      </c>
      <c r="AI150" s="170" t="s">
        <v>33</v>
      </c>
      <c r="AJ150" s="173" t="s">
        <v>33</v>
      </c>
      <c r="AK150" s="153">
        <v>85956</v>
      </c>
      <c r="AL150" s="171" t="s">
        <v>33</v>
      </c>
      <c r="AM150" s="171" t="s">
        <v>33</v>
      </c>
      <c r="AN150" s="171" t="s">
        <v>33</v>
      </c>
      <c r="AO150" s="171" t="s">
        <v>33</v>
      </c>
      <c r="AP150" s="172" t="s">
        <v>33</v>
      </c>
      <c r="AQ150" s="170" t="s">
        <v>33</v>
      </c>
      <c r="AR150" s="173" t="s">
        <v>33</v>
      </c>
      <c r="AS150" s="152">
        <v>1944674</v>
      </c>
      <c r="AT150" s="171" t="s">
        <v>33</v>
      </c>
      <c r="AU150" s="171" t="s">
        <v>33</v>
      </c>
      <c r="AV150" s="171" t="s">
        <v>33</v>
      </c>
      <c r="AW150" s="171" t="s">
        <v>33</v>
      </c>
      <c r="AX150" s="172" t="s">
        <v>33</v>
      </c>
      <c r="AY150" s="170" t="s">
        <v>33</v>
      </c>
      <c r="AZ150" s="173" t="s">
        <v>33</v>
      </c>
      <c r="BA150" s="152">
        <v>5105519</v>
      </c>
      <c r="BB150" s="171" t="s">
        <v>33</v>
      </c>
      <c r="BC150" s="171" t="s">
        <v>33</v>
      </c>
      <c r="BD150" s="171" t="s">
        <v>33</v>
      </c>
      <c r="BE150" s="171" t="s">
        <v>33</v>
      </c>
      <c r="BF150" s="172" t="s">
        <v>33</v>
      </c>
      <c r="BG150" s="170" t="s">
        <v>33</v>
      </c>
      <c r="BH150" s="173" t="s">
        <v>33</v>
      </c>
      <c r="BI150" s="152">
        <v>354836</v>
      </c>
      <c r="BJ150" s="171" t="s">
        <v>33</v>
      </c>
      <c r="BK150" s="171" t="s">
        <v>33</v>
      </c>
      <c r="BL150" s="171" t="s">
        <v>33</v>
      </c>
      <c r="BM150" s="171" t="s">
        <v>33</v>
      </c>
      <c r="BN150" s="172" t="s">
        <v>33</v>
      </c>
      <c r="BO150" s="170" t="s">
        <v>33</v>
      </c>
      <c r="BP150" s="173" t="s">
        <v>33</v>
      </c>
      <c r="BQ150" s="152">
        <v>505758</v>
      </c>
      <c r="BR150" s="171" t="s">
        <v>33</v>
      </c>
      <c r="BS150" s="171" t="s">
        <v>33</v>
      </c>
      <c r="BT150" s="171" t="s">
        <v>33</v>
      </c>
      <c r="BU150" s="171" t="s">
        <v>33</v>
      </c>
      <c r="BV150" s="172" t="s">
        <v>33</v>
      </c>
      <c r="BW150" s="170" t="s">
        <v>33</v>
      </c>
      <c r="BX150" s="173" t="s">
        <v>33</v>
      </c>
      <c r="BY150" s="152">
        <v>0</v>
      </c>
      <c r="BZ150" s="171" t="s">
        <v>33</v>
      </c>
      <c r="CA150" s="171" t="s">
        <v>33</v>
      </c>
      <c r="CB150" s="171" t="s">
        <v>33</v>
      </c>
      <c r="CC150" s="171" t="s">
        <v>33</v>
      </c>
      <c r="CD150" s="172" t="s">
        <v>33</v>
      </c>
      <c r="CE150" s="170" t="s">
        <v>33</v>
      </c>
      <c r="CF150" s="173" t="s">
        <v>33</v>
      </c>
      <c r="CG150" s="153">
        <v>12411702</v>
      </c>
      <c r="CH150" s="171" t="s">
        <v>33</v>
      </c>
      <c r="CI150" s="171" t="s">
        <v>33</v>
      </c>
      <c r="CJ150" s="171" t="s">
        <v>33</v>
      </c>
      <c r="CK150" s="171" t="s">
        <v>33</v>
      </c>
      <c r="CL150" s="172" t="s">
        <v>33</v>
      </c>
      <c r="CM150" s="170" t="s">
        <v>33</v>
      </c>
      <c r="CN150" s="174" t="s">
        <v>33</v>
      </c>
    </row>
    <row r="151" spans="1:92" ht="18" customHeight="1" x14ac:dyDescent="0.15">
      <c r="A151" s="67"/>
      <c r="B151" s="236"/>
      <c r="C151" s="239"/>
      <c r="D151" s="70" t="s">
        <v>140</v>
      </c>
      <c r="E151" s="152">
        <v>2464</v>
      </c>
      <c r="F151" s="171" t="s">
        <v>33</v>
      </c>
      <c r="G151" s="171" t="s">
        <v>33</v>
      </c>
      <c r="H151" s="171" t="s">
        <v>33</v>
      </c>
      <c r="I151" s="171" t="s">
        <v>33</v>
      </c>
      <c r="J151" s="172" t="s">
        <v>33</v>
      </c>
      <c r="K151" s="170" t="s">
        <v>33</v>
      </c>
      <c r="L151" s="173" t="s">
        <v>33</v>
      </c>
      <c r="M151" s="152">
        <v>35826</v>
      </c>
      <c r="N151" s="171" t="s">
        <v>33</v>
      </c>
      <c r="O151" s="171" t="s">
        <v>33</v>
      </c>
      <c r="P151" s="171" t="s">
        <v>33</v>
      </c>
      <c r="Q151" s="171" t="s">
        <v>33</v>
      </c>
      <c r="R151" s="172" t="s">
        <v>33</v>
      </c>
      <c r="S151" s="170" t="s">
        <v>33</v>
      </c>
      <c r="T151" s="173" t="s">
        <v>33</v>
      </c>
      <c r="U151" s="152">
        <v>754005</v>
      </c>
      <c r="V151" s="171" t="s">
        <v>33</v>
      </c>
      <c r="W151" s="171" t="s">
        <v>33</v>
      </c>
      <c r="X151" s="171" t="s">
        <v>33</v>
      </c>
      <c r="Y151" s="171" t="s">
        <v>33</v>
      </c>
      <c r="Z151" s="172" t="s">
        <v>33</v>
      </c>
      <c r="AA151" s="170" t="s">
        <v>33</v>
      </c>
      <c r="AB151" s="173" t="s">
        <v>33</v>
      </c>
      <c r="AC151" s="152">
        <v>193480</v>
      </c>
      <c r="AD151" s="171" t="s">
        <v>33</v>
      </c>
      <c r="AE151" s="171" t="s">
        <v>33</v>
      </c>
      <c r="AF151" s="171" t="s">
        <v>33</v>
      </c>
      <c r="AG151" s="171" t="s">
        <v>33</v>
      </c>
      <c r="AH151" s="172" t="s">
        <v>33</v>
      </c>
      <c r="AI151" s="170" t="s">
        <v>33</v>
      </c>
      <c r="AJ151" s="173" t="s">
        <v>33</v>
      </c>
      <c r="AK151" s="153">
        <v>8402</v>
      </c>
      <c r="AL151" s="171" t="s">
        <v>33</v>
      </c>
      <c r="AM151" s="171" t="s">
        <v>33</v>
      </c>
      <c r="AN151" s="171" t="s">
        <v>33</v>
      </c>
      <c r="AO151" s="171" t="s">
        <v>33</v>
      </c>
      <c r="AP151" s="172" t="s">
        <v>33</v>
      </c>
      <c r="AQ151" s="170" t="s">
        <v>33</v>
      </c>
      <c r="AR151" s="173" t="s">
        <v>33</v>
      </c>
      <c r="AS151" s="152">
        <v>52399</v>
      </c>
      <c r="AT151" s="171" t="s">
        <v>33</v>
      </c>
      <c r="AU151" s="171" t="s">
        <v>33</v>
      </c>
      <c r="AV151" s="171" t="s">
        <v>33</v>
      </c>
      <c r="AW151" s="171" t="s">
        <v>33</v>
      </c>
      <c r="AX151" s="172" t="s">
        <v>33</v>
      </c>
      <c r="AY151" s="170" t="s">
        <v>33</v>
      </c>
      <c r="AZ151" s="173" t="s">
        <v>33</v>
      </c>
      <c r="BA151" s="152">
        <v>374143</v>
      </c>
      <c r="BB151" s="171" t="s">
        <v>33</v>
      </c>
      <c r="BC151" s="171" t="s">
        <v>33</v>
      </c>
      <c r="BD151" s="171" t="s">
        <v>33</v>
      </c>
      <c r="BE151" s="171" t="s">
        <v>33</v>
      </c>
      <c r="BF151" s="172" t="s">
        <v>33</v>
      </c>
      <c r="BG151" s="170" t="s">
        <v>33</v>
      </c>
      <c r="BH151" s="173" t="s">
        <v>33</v>
      </c>
      <c r="BI151" s="152">
        <v>24963</v>
      </c>
      <c r="BJ151" s="171" t="s">
        <v>33</v>
      </c>
      <c r="BK151" s="171" t="s">
        <v>33</v>
      </c>
      <c r="BL151" s="171" t="s">
        <v>33</v>
      </c>
      <c r="BM151" s="171" t="s">
        <v>33</v>
      </c>
      <c r="BN151" s="172" t="s">
        <v>33</v>
      </c>
      <c r="BO151" s="170" t="s">
        <v>33</v>
      </c>
      <c r="BP151" s="173" t="s">
        <v>33</v>
      </c>
      <c r="BQ151" s="152">
        <v>38671</v>
      </c>
      <c r="BR151" s="171" t="s">
        <v>33</v>
      </c>
      <c r="BS151" s="171" t="s">
        <v>33</v>
      </c>
      <c r="BT151" s="171" t="s">
        <v>33</v>
      </c>
      <c r="BU151" s="171" t="s">
        <v>33</v>
      </c>
      <c r="BV151" s="172" t="s">
        <v>33</v>
      </c>
      <c r="BW151" s="170" t="s">
        <v>33</v>
      </c>
      <c r="BX151" s="173" t="s">
        <v>33</v>
      </c>
      <c r="BY151" s="152">
        <v>0</v>
      </c>
      <c r="BZ151" s="171" t="s">
        <v>33</v>
      </c>
      <c r="CA151" s="171" t="s">
        <v>33</v>
      </c>
      <c r="CB151" s="171" t="s">
        <v>33</v>
      </c>
      <c r="CC151" s="171" t="s">
        <v>33</v>
      </c>
      <c r="CD151" s="172" t="s">
        <v>33</v>
      </c>
      <c r="CE151" s="170" t="s">
        <v>33</v>
      </c>
      <c r="CF151" s="173" t="s">
        <v>33</v>
      </c>
      <c r="CG151" s="153">
        <v>1472697</v>
      </c>
      <c r="CH151" s="171" t="s">
        <v>33</v>
      </c>
      <c r="CI151" s="171" t="s">
        <v>33</v>
      </c>
      <c r="CJ151" s="171" t="s">
        <v>33</v>
      </c>
      <c r="CK151" s="171" t="s">
        <v>33</v>
      </c>
      <c r="CL151" s="172" t="s">
        <v>33</v>
      </c>
      <c r="CM151" s="170" t="s">
        <v>33</v>
      </c>
      <c r="CN151" s="174" t="s">
        <v>33</v>
      </c>
    </row>
    <row r="152" spans="1:92" ht="18" customHeight="1" x14ac:dyDescent="0.15">
      <c r="A152" s="67"/>
      <c r="B152" s="236"/>
      <c r="C152" s="239"/>
      <c r="D152" s="70" t="s">
        <v>25</v>
      </c>
      <c r="E152" s="152">
        <v>282388</v>
      </c>
      <c r="F152" s="171" t="s">
        <v>33</v>
      </c>
      <c r="G152" s="171" t="s">
        <v>33</v>
      </c>
      <c r="H152" s="171" t="s">
        <v>33</v>
      </c>
      <c r="I152" s="171" t="s">
        <v>33</v>
      </c>
      <c r="J152" s="172" t="s">
        <v>33</v>
      </c>
      <c r="K152" s="170" t="s">
        <v>33</v>
      </c>
      <c r="L152" s="173" t="s">
        <v>33</v>
      </c>
      <c r="M152" s="152">
        <v>696148</v>
      </c>
      <c r="N152" s="171" t="s">
        <v>33</v>
      </c>
      <c r="O152" s="171" t="s">
        <v>33</v>
      </c>
      <c r="P152" s="171" t="s">
        <v>33</v>
      </c>
      <c r="Q152" s="171" t="s">
        <v>33</v>
      </c>
      <c r="R152" s="172" t="s">
        <v>33</v>
      </c>
      <c r="S152" s="170" t="s">
        <v>33</v>
      </c>
      <c r="T152" s="173" t="s">
        <v>33</v>
      </c>
      <c r="U152" s="152">
        <v>1635054</v>
      </c>
      <c r="V152" s="171" t="s">
        <v>33</v>
      </c>
      <c r="W152" s="171" t="s">
        <v>33</v>
      </c>
      <c r="X152" s="171" t="s">
        <v>33</v>
      </c>
      <c r="Y152" s="171" t="s">
        <v>33</v>
      </c>
      <c r="Z152" s="172" t="s">
        <v>33</v>
      </c>
      <c r="AA152" s="170" t="s">
        <v>33</v>
      </c>
      <c r="AB152" s="173" t="s">
        <v>33</v>
      </c>
      <c r="AC152" s="152">
        <v>937199</v>
      </c>
      <c r="AD152" s="171" t="s">
        <v>33</v>
      </c>
      <c r="AE152" s="171" t="s">
        <v>33</v>
      </c>
      <c r="AF152" s="171" t="s">
        <v>33</v>
      </c>
      <c r="AG152" s="171" t="s">
        <v>33</v>
      </c>
      <c r="AH152" s="172" t="s">
        <v>33</v>
      </c>
      <c r="AI152" s="170" t="s">
        <v>33</v>
      </c>
      <c r="AJ152" s="173" t="s">
        <v>33</v>
      </c>
      <c r="AK152" s="153">
        <v>170238</v>
      </c>
      <c r="AL152" s="171" t="s">
        <v>33</v>
      </c>
      <c r="AM152" s="171" t="s">
        <v>33</v>
      </c>
      <c r="AN152" s="171" t="s">
        <v>33</v>
      </c>
      <c r="AO152" s="171" t="s">
        <v>33</v>
      </c>
      <c r="AP152" s="172" t="s">
        <v>33</v>
      </c>
      <c r="AQ152" s="170" t="s">
        <v>33</v>
      </c>
      <c r="AR152" s="173" t="s">
        <v>33</v>
      </c>
      <c r="AS152" s="152">
        <v>336344</v>
      </c>
      <c r="AT152" s="171" t="s">
        <v>33</v>
      </c>
      <c r="AU152" s="171" t="s">
        <v>33</v>
      </c>
      <c r="AV152" s="171" t="s">
        <v>33</v>
      </c>
      <c r="AW152" s="171" t="s">
        <v>33</v>
      </c>
      <c r="AX152" s="172" t="s">
        <v>33</v>
      </c>
      <c r="AY152" s="170" t="s">
        <v>33</v>
      </c>
      <c r="AZ152" s="173" t="s">
        <v>33</v>
      </c>
      <c r="BA152" s="152">
        <v>1269597</v>
      </c>
      <c r="BB152" s="171" t="s">
        <v>33</v>
      </c>
      <c r="BC152" s="171" t="s">
        <v>33</v>
      </c>
      <c r="BD152" s="171" t="s">
        <v>33</v>
      </c>
      <c r="BE152" s="171" t="s">
        <v>33</v>
      </c>
      <c r="BF152" s="172" t="s">
        <v>33</v>
      </c>
      <c r="BG152" s="170" t="s">
        <v>33</v>
      </c>
      <c r="BH152" s="173" t="s">
        <v>33</v>
      </c>
      <c r="BI152" s="152">
        <v>77638</v>
      </c>
      <c r="BJ152" s="171" t="s">
        <v>33</v>
      </c>
      <c r="BK152" s="171" t="s">
        <v>33</v>
      </c>
      <c r="BL152" s="171" t="s">
        <v>33</v>
      </c>
      <c r="BM152" s="171" t="s">
        <v>33</v>
      </c>
      <c r="BN152" s="172" t="s">
        <v>33</v>
      </c>
      <c r="BO152" s="170" t="s">
        <v>33</v>
      </c>
      <c r="BP152" s="173" t="s">
        <v>33</v>
      </c>
      <c r="BQ152" s="152">
        <v>410957</v>
      </c>
      <c r="BR152" s="171" t="s">
        <v>33</v>
      </c>
      <c r="BS152" s="171" t="s">
        <v>33</v>
      </c>
      <c r="BT152" s="171" t="s">
        <v>33</v>
      </c>
      <c r="BU152" s="171" t="s">
        <v>33</v>
      </c>
      <c r="BV152" s="172" t="s">
        <v>33</v>
      </c>
      <c r="BW152" s="170" t="s">
        <v>33</v>
      </c>
      <c r="BX152" s="173" t="s">
        <v>33</v>
      </c>
      <c r="BY152" s="152">
        <v>5382</v>
      </c>
      <c r="BZ152" s="171" t="s">
        <v>33</v>
      </c>
      <c r="CA152" s="171" t="s">
        <v>33</v>
      </c>
      <c r="CB152" s="171" t="s">
        <v>33</v>
      </c>
      <c r="CC152" s="171" t="s">
        <v>33</v>
      </c>
      <c r="CD152" s="172" t="s">
        <v>33</v>
      </c>
      <c r="CE152" s="170" t="s">
        <v>33</v>
      </c>
      <c r="CF152" s="173" t="s">
        <v>33</v>
      </c>
      <c r="CG152" s="153">
        <v>5826826</v>
      </c>
      <c r="CH152" s="171" t="s">
        <v>33</v>
      </c>
      <c r="CI152" s="171" t="s">
        <v>33</v>
      </c>
      <c r="CJ152" s="171" t="s">
        <v>33</v>
      </c>
      <c r="CK152" s="171" t="s">
        <v>33</v>
      </c>
      <c r="CL152" s="172" t="s">
        <v>33</v>
      </c>
      <c r="CM152" s="170" t="s">
        <v>33</v>
      </c>
      <c r="CN152" s="174" t="s">
        <v>33</v>
      </c>
    </row>
    <row r="153" spans="1:92" ht="18" customHeight="1" x14ac:dyDescent="0.15">
      <c r="A153" s="67"/>
      <c r="B153" s="236"/>
      <c r="C153" s="239"/>
      <c r="D153" s="70" t="s">
        <v>132</v>
      </c>
      <c r="E153" s="152">
        <v>0</v>
      </c>
      <c r="F153" s="171" t="s">
        <v>33</v>
      </c>
      <c r="G153" s="171" t="s">
        <v>33</v>
      </c>
      <c r="H153" s="171" t="s">
        <v>33</v>
      </c>
      <c r="I153" s="171" t="s">
        <v>33</v>
      </c>
      <c r="J153" s="172" t="s">
        <v>33</v>
      </c>
      <c r="K153" s="170" t="s">
        <v>33</v>
      </c>
      <c r="L153" s="173" t="s">
        <v>33</v>
      </c>
      <c r="M153" s="152">
        <v>0</v>
      </c>
      <c r="N153" s="171" t="s">
        <v>33</v>
      </c>
      <c r="O153" s="171" t="s">
        <v>33</v>
      </c>
      <c r="P153" s="171" t="s">
        <v>33</v>
      </c>
      <c r="Q153" s="171" t="s">
        <v>33</v>
      </c>
      <c r="R153" s="172" t="s">
        <v>33</v>
      </c>
      <c r="S153" s="170" t="s">
        <v>33</v>
      </c>
      <c r="T153" s="173" t="s">
        <v>33</v>
      </c>
      <c r="U153" s="152">
        <v>3426</v>
      </c>
      <c r="V153" s="171" t="s">
        <v>33</v>
      </c>
      <c r="W153" s="171" t="s">
        <v>33</v>
      </c>
      <c r="X153" s="171" t="s">
        <v>33</v>
      </c>
      <c r="Y153" s="171" t="s">
        <v>33</v>
      </c>
      <c r="Z153" s="172" t="s">
        <v>33</v>
      </c>
      <c r="AA153" s="170" t="s">
        <v>33</v>
      </c>
      <c r="AB153" s="173" t="s">
        <v>33</v>
      </c>
      <c r="AC153" s="152">
        <v>0</v>
      </c>
      <c r="AD153" s="171" t="s">
        <v>33</v>
      </c>
      <c r="AE153" s="171" t="s">
        <v>33</v>
      </c>
      <c r="AF153" s="171" t="s">
        <v>33</v>
      </c>
      <c r="AG153" s="171" t="s">
        <v>33</v>
      </c>
      <c r="AH153" s="172" t="s">
        <v>33</v>
      </c>
      <c r="AI153" s="170" t="s">
        <v>33</v>
      </c>
      <c r="AJ153" s="173" t="s">
        <v>33</v>
      </c>
      <c r="AK153" s="153">
        <v>27</v>
      </c>
      <c r="AL153" s="171" t="s">
        <v>33</v>
      </c>
      <c r="AM153" s="171" t="s">
        <v>33</v>
      </c>
      <c r="AN153" s="171" t="s">
        <v>33</v>
      </c>
      <c r="AO153" s="171" t="s">
        <v>33</v>
      </c>
      <c r="AP153" s="172" t="s">
        <v>33</v>
      </c>
      <c r="AQ153" s="170" t="s">
        <v>33</v>
      </c>
      <c r="AR153" s="173" t="s">
        <v>33</v>
      </c>
      <c r="AS153" s="152">
        <v>16281</v>
      </c>
      <c r="AT153" s="171" t="s">
        <v>33</v>
      </c>
      <c r="AU153" s="171" t="s">
        <v>33</v>
      </c>
      <c r="AV153" s="171" t="s">
        <v>33</v>
      </c>
      <c r="AW153" s="171" t="s">
        <v>33</v>
      </c>
      <c r="AX153" s="172" t="s">
        <v>33</v>
      </c>
      <c r="AY153" s="170" t="s">
        <v>33</v>
      </c>
      <c r="AZ153" s="173" t="s">
        <v>33</v>
      </c>
      <c r="BA153" s="152">
        <v>0</v>
      </c>
      <c r="BB153" s="171" t="s">
        <v>33</v>
      </c>
      <c r="BC153" s="171" t="s">
        <v>33</v>
      </c>
      <c r="BD153" s="171" t="s">
        <v>33</v>
      </c>
      <c r="BE153" s="171" t="s">
        <v>33</v>
      </c>
      <c r="BF153" s="172" t="s">
        <v>33</v>
      </c>
      <c r="BG153" s="170" t="s">
        <v>33</v>
      </c>
      <c r="BH153" s="173" t="s">
        <v>33</v>
      </c>
      <c r="BI153" s="152">
        <v>0</v>
      </c>
      <c r="BJ153" s="171" t="s">
        <v>33</v>
      </c>
      <c r="BK153" s="171" t="s">
        <v>33</v>
      </c>
      <c r="BL153" s="171" t="s">
        <v>33</v>
      </c>
      <c r="BM153" s="171" t="s">
        <v>33</v>
      </c>
      <c r="BN153" s="172" t="s">
        <v>33</v>
      </c>
      <c r="BO153" s="170" t="s">
        <v>33</v>
      </c>
      <c r="BP153" s="173" t="s">
        <v>33</v>
      </c>
      <c r="BQ153" s="152">
        <v>1027</v>
      </c>
      <c r="BR153" s="171" t="s">
        <v>33</v>
      </c>
      <c r="BS153" s="171" t="s">
        <v>33</v>
      </c>
      <c r="BT153" s="171" t="s">
        <v>33</v>
      </c>
      <c r="BU153" s="171" t="s">
        <v>33</v>
      </c>
      <c r="BV153" s="172" t="s">
        <v>33</v>
      </c>
      <c r="BW153" s="170" t="s">
        <v>33</v>
      </c>
      <c r="BX153" s="173" t="s">
        <v>33</v>
      </c>
      <c r="BY153" s="152">
        <v>0</v>
      </c>
      <c r="BZ153" s="171" t="s">
        <v>33</v>
      </c>
      <c r="CA153" s="171" t="s">
        <v>33</v>
      </c>
      <c r="CB153" s="171" t="s">
        <v>33</v>
      </c>
      <c r="CC153" s="171" t="s">
        <v>33</v>
      </c>
      <c r="CD153" s="172" t="s">
        <v>33</v>
      </c>
      <c r="CE153" s="170" t="s">
        <v>33</v>
      </c>
      <c r="CF153" s="173" t="s">
        <v>33</v>
      </c>
      <c r="CG153" s="153">
        <v>20761</v>
      </c>
      <c r="CH153" s="171" t="s">
        <v>33</v>
      </c>
      <c r="CI153" s="171" t="s">
        <v>33</v>
      </c>
      <c r="CJ153" s="171" t="s">
        <v>33</v>
      </c>
      <c r="CK153" s="171" t="s">
        <v>33</v>
      </c>
      <c r="CL153" s="172" t="s">
        <v>33</v>
      </c>
      <c r="CM153" s="170" t="s">
        <v>33</v>
      </c>
      <c r="CN153" s="174" t="s">
        <v>33</v>
      </c>
    </row>
    <row r="154" spans="1:92" ht="18" customHeight="1" x14ac:dyDescent="0.15">
      <c r="A154" s="72" t="s">
        <v>83</v>
      </c>
      <c r="B154" s="236"/>
      <c r="C154" s="239"/>
      <c r="D154" s="70" t="s">
        <v>26</v>
      </c>
      <c r="E154" s="152">
        <v>71708</v>
      </c>
      <c r="F154" s="171" t="s">
        <v>33</v>
      </c>
      <c r="G154" s="171" t="s">
        <v>33</v>
      </c>
      <c r="H154" s="171" t="s">
        <v>33</v>
      </c>
      <c r="I154" s="171" t="s">
        <v>33</v>
      </c>
      <c r="J154" s="172" t="s">
        <v>33</v>
      </c>
      <c r="K154" s="170" t="s">
        <v>33</v>
      </c>
      <c r="L154" s="173" t="s">
        <v>33</v>
      </c>
      <c r="M154" s="152">
        <v>691707</v>
      </c>
      <c r="N154" s="171" t="s">
        <v>33</v>
      </c>
      <c r="O154" s="171" t="s">
        <v>33</v>
      </c>
      <c r="P154" s="171" t="s">
        <v>33</v>
      </c>
      <c r="Q154" s="171" t="s">
        <v>33</v>
      </c>
      <c r="R154" s="172" t="s">
        <v>33</v>
      </c>
      <c r="S154" s="170" t="s">
        <v>33</v>
      </c>
      <c r="T154" s="173" t="s">
        <v>33</v>
      </c>
      <c r="U154" s="152">
        <v>4213672</v>
      </c>
      <c r="V154" s="171" t="s">
        <v>33</v>
      </c>
      <c r="W154" s="171" t="s">
        <v>33</v>
      </c>
      <c r="X154" s="171" t="s">
        <v>33</v>
      </c>
      <c r="Y154" s="171" t="s">
        <v>33</v>
      </c>
      <c r="Z154" s="172" t="s">
        <v>33</v>
      </c>
      <c r="AA154" s="170" t="s">
        <v>33</v>
      </c>
      <c r="AB154" s="173" t="s">
        <v>33</v>
      </c>
      <c r="AC154" s="152">
        <v>2701677</v>
      </c>
      <c r="AD154" s="171" t="s">
        <v>33</v>
      </c>
      <c r="AE154" s="171" t="s">
        <v>33</v>
      </c>
      <c r="AF154" s="171" t="s">
        <v>33</v>
      </c>
      <c r="AG154" s="171" t="s">
        <v>33</v>
      </c>
      <c r="AH154" s="172" t="s">
        <v>33</v>
      </c>
      <c r="AI154" s="170" t="s">
        <v>33</v>
      </c>
      <c r="AJ154" s="173" t="s">
        <v>33</v>
      </c>
      <c r="AK154" s="153">
        <v>0</v>
      </c>
      <c r="AL154" s="171" t="s">
        <v>33</v>
      </c>
      <c r="AM154" s="171" t="s">
        <v>33</v>
      </c>
      <c r="AN154" s="171" t="s">
        <v>33</v>
      </c>
      <c r="AO154" s="171" t="s">
        <v>33</v>
      </c>
      <c r="AP154" s="172" t="s">
        <v>33</v>
      </c>
      <c r="AQ154" s="170" t="s">
        <v>33</v>
      </c>
      <c r="AR154" s="173" t="s">
        <v>33</v>
      </c>
      <c r="AS154" s="152">
        <v>3514538</v>
      </c>
      <c r="AT154" s="171" t="s">
        <v>33</v>
      </c>
      <c r="AU154" s="171" t="s">
        <v>33</v>
      </c>
      <c r="AV154" s="171" t="s">
        <v>33</v>
      </c>
      <c r="AW154" s="171" t="s">
        <v>33</v>
      </c>
      <c r="AX154" s="172" t="s">
        <v>33</v>
      </c>
      <c r="AY154" s="170" t="s">
        <v>33</v>
      </c>
      <c r="AZ154" s="173" t="s">
        <v>33</v>
      </c>
      <c r="BA154" s="152">
        <v>2127755</v>
      </c>
      <c r="BB154" s="171" t="s">
        <v>33</v>
      </c>
      <c r="BC154" s="171" t="s">
        <v>33</v>
      </c>
      <c r="BD154" s="171" t="s">
        <v>33</v>
      </c>
      <c r="BE154" s="171" t="s">
        <v>33</v>
      </c>
      <c r="BF154" s="172" t="s">
        <v>33</v>
      </c>
      <c r="BG154" s="170" t="s">
        <v>33</v>
      </c>
      <c r="BH154" s="173" t="s">
        <v>33</v>
      </c>
      <c r="BI154" s="152">
        <v>257020</v>
      </c>
      <c r="BJ154" s="171" t="s">
        <v>33</v>
      </c>
      <c r="BK154" s="171" t="s">
        <v>33</v>
      </c>
      <c r="BL154" s="171" t="s">
        <v>33</v>
      </c>
      <c r="BM154" s="171" t="s">
        <v>33</v>
      </c>
      <c r="BN154" s="172" t="s">
        <v>33</v>
      </c>
      <c r="BO154" s="170" t="s">
        <v>33</v>
      </c>
      <c r="BP154" s="173" t="s">
        <v>33</v>
      </c>
      <c r="BQ154" s="152">
        <v>638081</v>
      </c>
      <c r="BR154" s="171" t="s">
        <v>33</v>
      </c>
      <c r="BS154" s="171" t="s">
        <v>33</v>
      </c>
      <c r="BT154" s="171" t="s">
        <v>33</v>
      </c>
      <c r="BU154" s="171" t="s">
        <v>33</v>
      </c>
      <c r="BV154" s="172" t="s">
        <v>33</v>
      </c>
      <c r="BW154" s="170" t="s">
        <v>33</v>
      </c>
      <c r="BX154" s="173" t="s">
        <v>33</v>
      </c>
      <c r="BY154" s="152">
        <v>0</v>
      </c>
      <c r="BZ154" s="171" t="s">
        <v>33</v>
      </c>
      <c r="CA154" s="171" t="s">
        <v>33</v>
      </c>
      <c r="CB154" s="171" t="s">
        <v>33</v>
      </c>
      <c r="CC154" s="171" t="s">
        <v>33</v>
      </c>
      <c r="CD154" s="172" t="s">
        <v>33</v>
      </c>
      <c r="CE154" s="170" t="s">
        <v>33</v>
      </c>
      <c r="CF154" s="173" t="s">
        <v>33</v>
      </c>
      <c r="CG154" s="153">
        <v>14245434</v>
      </c>
      <c r="CH154" s="171" t="s">
        <v>33</v>
      </c>
      <c r="CI154" s="171" t="s">
        <v>33</v>
      </c>
      <c r="CJ154" s="171" t="s">
        <v>33</v>
      </c>
      <c r="CK154" s="171" t="s">
        <v>33</v>
      </c>
      <c r="CL154" s="172" t="s">
        <v>33</v>
      </c>
      <c r="CM154" s="170" t="s">
        <v>33</v>
      </c>
      <c r="CN154" s="174" t="s">
        <v>33</v>
      </c>
    </row>
    <row r="155" spans="1:92" ht="18" customHeight="1" x14ac:dyDescent="0.15">
      <c r="A155" s="67" t="s">
        <v>0</v>
      </c>
      <c r="B155" s="236"/>
      <c r="C155" s="239"/>
      <c r="D155" s="70" t="s">
        <v>32</v>
      </c>
      <c r="E155" s="152">
        <v>0</v>
      </c>
      <c r="F155" s="171" t="s">
        <v>33</v>
      </c>
      <c r="G155" s="171" t="s">
        <v>33</v>
      </c>
      <c r="H155" s="171" t="s">
        <v>33</v>
      </c>
      <c r="I155" s="171" t="s">
        <v>33</v>
      </c>
      <c r="J155" s="172" t="s">
        <v>33</v>
      </c>
      <c r="K155" s="170" t="s">
        <v>33</v>
      </c>
      <c r="L155" s="173" t="s">
        <v>33</v>
      </c>
      <c r="M155" s="152">
        <v>0</v>
      </c>
      <c r="N155" s="171" t="s">
        <v>33</v>
      </c>
      <c r="O155" s="171" t="s">
        <v>33</v>
      </c>
      <c r="P155" s="171" t="s">
        <v>33</v>
      </c>
      <c r="Q155" s="171" t="s">
        <v>33</v>
      </c>
      <c r="R155" s="172" t="s">
        <v>33</v>
      </c>
      <c r="S155" s="170" t="s">
        <v>33</v>
      </c>
      <c r="T155" s="173" t="s">
        <v>33</v>
      </c>
      <c r="U155" s="152">
        <v>10529</v>
      </c>
      <c r="V155" s="171" t="s">
        <v>33</v>
      </c>
      <c r="W155" s="171" t="s">
        <v>33</v>
      </c>
      <c r="X155" s="171" t="s">
        <v>33</v>
      </c>
      <c r="Y155" s="171" t="s">
        <v>33</v>
      </c>
      <c r="Z155" s="172" t="s">
        <v>33</v>
      </c>
      <c r="AA155" s="170" t="s">
        <v>33</v>
      </c>
      <c r="AB155" s="173" t="s">
        <v>33</v>
      </c>
      <c r="AC155" s="152">
        <v>0</v>
      </c>
      <c r="AD155" s="171" t="s">
        <v>33</v>
      </c>
      <c r="AE155" s="171" t="s">
        <v>33</v>
      </c>
      <c r="AF155" s="171" t="s">
        <v>33</v>
      </c>
      <c r="AG155" s="171" t="s">
        <v>33</v>
      </c>
      <c r="AH155" s="172" t="s">
        <v>33</v>
      </c>
      <c r="AI155" s="170" t="s">
        <v>33</v>
      </c>
      <c r="AJ155" s="173" t="s">
        <v>33</v>
      </c>
      <c r="AK155" s="153">
        <v>0</v>
      </c>
      <c r="AL155" s="171" t="s">
        <v>33</v>
      </c>
      <c r="AM155" s="171" t="s">
        <v>33</v>
      </c>
      <c r="AN155" s="171" t="s">
        <v>33</v>
      </c>
      <c r="AO155" s="171" t="s">
        <v>33</v>
      </c>
      <c r="AP155" s="172" t="s">
        <v>33</v>
      </c>
      <c r="AQ155" s="170" t="s">
        <v>33</v>
      </c>
      <c r="AR155" s="173" t="s">
        <v>33</v>
      </c>
      <c r="AS155" s="152">
        <v>0</v>
      </c>
      <c r="AT155" s="171" t="s">
        <v>33</v>
      </c>
      <c r="AU155" s="171" t="s">
        <v>33</v>
      </c>
      <c r="AV155" s="171" t="s">
        <v>33</v>
      </c>
      <c r="AW155" s="171" t="s">
        <v>33</v>
      </c>
      <c r="AX155" s="172" t="s">
        <v>33</v>
      </c>
      <c r="AY155" s="170" t="s">
        <v>33</v>
      </c>
      <c r="AZ155" s="173" t="s">
        <v>33</v>
      </c>
      <c r="BA155" s="152">
        <v>0</v>
      </c>
      <c r="BB155" s="171" t="s">
        <v>33</v>
      </c>
      <c r="BC155" s="171" t="s">
        <v>33</v>
      </c>
      <c r="BD155" s="171" t="s">
        <v>33</v>
      </c>
      <c r="BE155" s="171" t="s">
        <v>33</v>
      </c>
      <c r="BF155" s="172" t="s">
        <v>33</v>
      </c>
      <c r="BG155" s="170" t="s">
        <v>33</v>
      </c>
      <c r="BH155" s="173" t="s">
        <v>33</v>
      </c>
      <c r="BI155" s="152">
        <v>0</v>
      </c>
      <c r="BJ155" s="171" t="s">
        <v>33</v>
      </c>
      <c r="BK155" s="171" t="s">
        <v>33</v>
      </c>
      <c r="BL155" s="171" t="s">
        <v>33</v>
      </c>
      <c r="BM155" s="171" t="s">
        <v>33</v>
      </c>
      <c r="BN155" s="172" t="s">
        <v>33</v>
      </c>
      <c r="BO155" s="170" t="s">
        <v>33</v>
      </c>
      <c r="BP155" s="173" t="s">
        <v>33</v>
      </c>
      <c r="BQ155" s="152">
        <v>0</v>
      </c>
      <c r="BR155" s="171" t="s">
        <v>33</v>
      </c>
      <c r="BS155" s="171" t="s">
        <v>33</v>
      </c>
      <c r="BT155" s="171" t="s">
        <v>33</v>
      </c>
      <c r="BU155" s="171" t="s">
        <v>33</v>
      </c>
      <c r="BV155" s="172" t="s">
        <v>33</v>
      </c>
      <c r="BW155" s="170" t="s">
        <v>33</v>
      </c>
      <c r="BX155" s="173" t="s">
        <v>33</v>
      </c>
      <c r="BY155" s="152">
        <v>0</v>
      </c>
      <c r="BZ155" s="171" t="s">
        <v>33</v>
      </c>
      <c r="CA155" s="171" t="s">
        <v>33</v>
      </c>
      <c r="CB155" s="171" t="s">
        <v>33</v>
      </c>
      <c r="CC155" s="171" t="s">
        <v>33</v>
      </c>
      <c r="CD155" s="172" t="s">
        <v>33</v>
      </c>
      <c r="CE155" s="170" t="s">
        <v>33</v>
      </c>
      <c r="CF155" s="173" t="s">
        <v>33</v>
      </c>
      <c r="CG155" s="153">
        <v>10529</v>
      </c>
      <c r="CH155" s="171" t="s">
        <v>33</v>
      </c>
      <c r="CI155" s="171" t="s">
        <v>33</v>
      </c>
      <c r="CJ155" s="171" t="s">
        <v>33</v>
      </c>
      <c r="CK155" s="171" t="s">
        <v>33</v>
      </c>
      <c r="CL155" s="172" t="s">
        <v>33</v>
      </c>
      <c r="CM155" s="170" t="s">
        <v>33</v>
      </c>
      <c r="CN155" s="174" t="s">
        <v>33</v>
      </c>
    </row>
    <row r="156" spans="1:92" ht="18" customHeight="1" x14ac:dyDescent="0.15">
      <c r="A156" s="67"/>
      <c r="B156" s="236"/>
      <c r="C156" s="239"/>
      <c r="D156" s="70" t="s">
        <v>20</v>
      </c>
      <c r="E156" s="152">
        <v>184821</v>
      </c>
      <c r="F156" s="171" t="s">
        <v>33</v>
      </c>
      <c r="G156" s="171" t="s">
        <v>33</v>
      </c>
      <c r="H156" s="171" t="s">
        <v>33</v>
      </c>
      <c r="I156" s="171" t="s">
        <v>33</v>
      </c>
      <c r="J156" s="172" t="s">
        <v>33</v>
      </c>
      <c r="K156" s="170" t="s">
        <v>33</v>
      </c>
      <c r="L156" s="173" t="s">
        <v>33</v>
      </c>
      <c r="M156" s="152">
        <v>737125</v>
      </c>
      <c r="N156" s="171" t="s">
        <v>33</v>
      </c>
      <c r="O156" s="171" t="s">
        <v>33</v>
      </c>
      <c r="P156" s="171" t="s">
        <v>33</v>
      </c>
      <c r="Q156" s="171" t="s">
        <v>33</v>
      </c>
      <c r="R156" s="172" t="s">
        <v>33</v>
      </c>
      <c r="S156" s="170" t="s">
        <v>33</v>
      </c>
      <c r="T156" s="173" t="s">
        <v>33</v>
      </c>
      <c r="U156" s="152">
        <v>1822967</v>
      </c>
      <c r="V156" s="171" t="s">
        <v>33</v>
      </c>
      <c r="W156" s="171" t="s">
        <v>33</v>
      </c>
      <c r="X156" s="171" t="s">
        <v>33</v>
      </c>
      <c r="Y156" s="171" t="s">
        <v>33</v>
      </c>
      <c r="Z156" s="172" t="s">
        <v>33</v>
      </c>
      <c r="AA156" s="170" t="s">
        <v>33</v>
      </c>
      <c r="AB156" s="173" t="s">
        <v>33</v>
      </c>
      <c r="AC156" s="152">
        <v>958426</v>
      </c>
      <c r="AD156" s="171" t="s">
        <v>33</v>
      </c>
      <c r="AE156" s="171" t="s">
        <v>33</v>
      </c>
      <c r="AF156" s="171" t="s">
        <v>33</v>
      </c>
      <c r="AG156" s="171" t="s">
        <v>33</v>
      </c>
      <c r="AH156" s="172" t="s">
        <v>33</v>
      </c>
      <c r="AI156" s="170" t="s">
        <v>33</v>
      </c>
      <c r="AJ156" s="173" t="s">
        <v>33</v>
      </c>
      <c r="AK156" s="153">
        <v>296498</v>
      </c>
      <c r="AL156" s="171" t="s">
        <v>33</v>
      </c>
      <c r="AM156" s="171" t="s">
        <v>33</v>
      </c>
      <c r="AN156" s="171" t="s">
        <v>33</v>
      </c>
      <c r="AO156" s="171" t="s">
        <v>33</v>
      </c>
      <c r="AP156" s="172" t="s">
        <v>33</v>
      </c>
      <c r="AQ156" s="170" t="s">
        <v>33</v>
      </c>
      <c r="AR156" s="173" t="s">
        <v>33</v>
      </c>
      <c r="AS156" s="152">
        <v>1838117</v>
      </c>
      <c r="AT156" s="171" t="s">
        <v>33</v>
      </c>
      <c r="AU156" s="171" t="s">
        <v>33</v>
      </c>
      <c r="AV156" s="171" t="s">
        <v>33</v>
      </c>
      <c r="AW156" s="171" t="s">
        <v>33</v>
      </c>
      <c r="AX156" s="172" t="s">
        <v>33</v>
      </c>
      <c r="AY156" s="170" t="s">
        <v>33</v>
      </c>
      <c r="AZ156" s="173" t="s">
        <v>33</v>
      </c>
      <c r="BA156" s="152">
        <v>666307</v>
      </c>
      <c r="BB156" s="171" t="s">
        <v>33</v>
      </c>
      <c r="BC156" s="171" t="s">
        <v>33</v>
      </c>
      <c r="BD156" s="171" t="s">
        <v>33</v>
      </c>
      <c r="BE156" s="171" t="s">
        <v>33</v>
      </c>
      <c r="BF156" s="172" t="s">
        <v>33</v>
      </c>
      <c r="BG156" s="170" t="s">
        <v>33</v>
      </c>
      <c r="BH156" s="173" t="s">
        <v>33</v>
      </c>
      <c r="BI156" s="152">
        <v>266361</v>
      </c>
      <c r="BJ156" s="171" t="s">
        <v>33</v>
      </c>
      <c r="BK156" s="171" t="s">
        <v>33</v>
      </c>
      <c r="BL156" s="171" t="s">
        <v>33</v>
      </c>
      <c r="BM156" s="171" t="s">
        <v>33</v>
      </c>
      <c r="BN156" s="172" t="s">
        <v>33</v>
      </c>
      <c r="BO156" s="170" t="s">
        <v>33</v>
      </c>
      <c r="BP156" s="173" t="s">
        <v>33</v>
      </c>
      <c r="BQ156" s="152">
        <v>1167277</v>
      </c>
      <c r="BR156" s="171" t="s">
        <v>33</v>
      </c>
      <c r="BS156" s="171" t="s">
        <v>33</v>
      </c>
      <c r="BT156" s="171" t="s">
        <v>33</v>
      </c>
      <c r="BU156" s="171" t="s">
        <v>33</v>
      </c>
      <c r="BV156" s="172" t="s">
        <v>33</v>
      </c>
      <c r="BW156" s="170" t="s">
        <v>33</v>
      </c>
      <c r="BX156" s="173" t="s">
        <v>33</v>
      </c>
      <c r="BY156" s="152">
        <v>68528</v>
      </c>
      <c r="BZ156" s="171" t="s">
        <v>33</v>
      </c>
      <c r="CA156" s="171" t="s">
        <v>33</v>
      </c>
      <c r="CB156" s="171" t="s">
        <v>33</v>
      </c>
      <c r="CC156" s="171" t="s">
        <v>33</v>
      </c>
      <c r="CD156" s="172" t="s">
        <v>33</v>
      </c>
      <c r="CE156" s="170" t="s">
        <v>33</v>
      </c>
      <c r="CF156" s="173" t="s">
        <v>33</v>
      </c>
      <c r="CG156" s="153">
        <v>8011076</v>
      </c>
      <c r="CH156" s="171" t="s">
        <v>33</v>
      </c>
      <c r="CI156" s="171" t="s">
        <v>33</v>
      </c>
      <c r="CJ156" s="171" t="s">
        <v>33</v>
      </c>
      <c r="CK156" s="171" t="s">
        <v>33</v>
      </c>
      <c r="CL156" s="172" t="s">
        <v>33</v>
      </c>
      <c r="CM156" s="170" t="s">
        <v>33</v>
      </c>
      <c r="CN156" s="174" t="s">
        <v>33</v>
      </c>
    </row>
    <row r="157" spans="1:92" ht="18" customHeight="1" x14ac:dyDescent="0.15">
      <c r="A157" s="67"/>
      <c r="B157" s="237"/>
      <c r="C157" s="240"/>
      <c r="D157" s="70" t="s">
        <v>1</v>
      </c>
      <c r="E157" s="152">
        <v>1586334</v>
      </c>
      <c r="F157" s="171" t="s">
        <v>33</v>
      </c>
      <c r="G157" s="171" t="s">
        <v>33</v>
      </c>
      <c r="H157" s="171" t="s">
        <v>33</v>
      </c>
      <c r="I157" s="171" t="s">
        <v>33</v>
      </c>
      <c r="J157" s="172" t="s">
        <v>33</v>
      </c>
      <c r="K157" s="170" t="s">
        <v>33</v>
      </c>
      <c r="L157" s="173" t="s">
        <v>33</v>
      </c>
      <c r="M157" s="152">
        <v>2469414</v>
      </c>
      <c r="N157" s="171" t="s">
        <v>33</v>
      </c>
      <c r="O157" s="171" t="s">
        <v>33</v>
      </c>
      <c r="P157" s="171" t="s">
        <v>33</v>
      </c>
      <c r="Q157" s="171" t="s">
        <v>33</v>
      </c>
      <c r="R157" s="172" t="s">
        <v>33</v>
      </c>
      <c r="S157" s="170" t="s">
        <v>33</v>
      </c>
      <c r="T157" s="173" t="s">
        <v>33</v>
      </c>
      <c r="U157" s="152">
        <v>8814819</v>
      </c>
      <c r="V157" s="171" t="s">
        <v>33</v>
      </c>
      <c r="W157" s="171" t="s">
        <v>33</v>
      </c>
      <c r="X157" s="171" t="s">
        <v>33</v>
      </c>
      <c r="Y157" s="171" t="s">
        <v>33</v>
      </c>
      <c r="Z157" s="172" t="s">
        <v>33</v>
      </c>
      <c r="AA157" s="170" t="s">
        <v>33</v>
      </c>
      <c r="AB157" s="173" t="s">
        <v>33</v>
      </c>
      <c r="AC157" s="152">
        <v>7477013</v>
      </c>
      <c r="AD157" s="171" t="s">
        <v>33</v>
      </c>
      <c r="AE157" s="171" t="s">
        <v>33</v>
      </c>
      <c r="AF157" s="171" t="s">
        <v>33</v>
      </c>
      <c r="AG157" s="171" t="s">
        <v>33</v>
      </c>
      <c r="AH157" s="172" t="s">
        <v>33</v>
      </c>
      <c r="AI157" s="170" t="s">
        <v>33</v>
      </c>
      <c r="AJ157" s="173" t="s">
        <v>33</v>
      </c>
      <c r="AK157" s="153">
        <v>561121</v>
      </c>
      <c r="AL157" s="171" t="s">
        <v>33</v>
      </c>
      <c r="AM157" s="171" t="s">
        <v>33</v>
      </c>
      <c r="AN157" s="171" t="s">
        <v>33</v>
      </c>
      <c r="AO157" s="171" t="s">
        <v>33</v>
      </c>
      <c r="AP157" s="172" t="s">
        <v>33</v>
      </c>
      <c r="AQ157" s="170" t="s">
        <v>33</v>
      </c>
      <c r="AR157" s="173" t="s">
        <v>33</v>
      </c>
      <c r="AS157" s="152">
        <v>7702353</v>
      </c>
      <c r="AT157" s="171" t="s">
        <v>33</v>
      </c>
      <c r="AU157" s="171" t="s">
        <v>33</v>
      </c>
      <c r="AV157" s="171" t="s">
        <v>33</v>
      </c>
      <c r="AW157" s="171" t="s">
        <v>33</v>
      </c>
      <c r="AX157" s="172" t="s">
        <v>33</v>
      </c>
      <c r="AY157" s="170" t="s">
        <v>33</v>
      </c>
      <c r="AZ157" s="173" t="s">
        <v>33</v>
      </c>
      <c r="BA157" s="152">
        <v>9543321</v>
      </c>
      <c r="BB157" s="171" t="s">
        <v>33</v>
      </c>
      <c r="BC157" s="171" t="s">
        <v>33</v>
      </c>
      <c r="BD157" s="171" t="s">
        <v>33</v>
      </c>
      <c r="BE157" s="171" t="s">
        <v>33</v>
      </c>
      <c r="BF157" s="172" t="s">
        <v>33</v>
      </c>
      <c r="BG157" s="170" t="s">
        <v>33</v>
      </c>
      <c r="BH157" s="173" t="s">
        <v>33</v>
      </c>
      <c r="BI157" s="152">
        <v>980818</v>
      </c>
      <c r="BJ157" s="171" t="s">
        <v>33</v>
      </c>
      <c r="BK157" s="171" t="s">
        <v>33</v>
      </c>
      <c r="BL157" s="171" t="s">
        <v>33</v>
      </c>
      <c r="BM157" s="171" t="s">
        <v>33</v>
      </c>
      <c r="BN157" s="172" t="s">
        <v>33</v>
      </c>
      <c r="BO157" s="170" t="s">
        <v>33</v>
      </c>
      <c r="BP157" s="173" t="s">
        <v>33</v>
      </c>
      <c r="BQ157" s="152">
        <v>2761771</v>
      </c>
      <c r="BR157" s="171" t="s">
        <v>33</v>
      </c>
      <c r="BS157" s="171" t="s">
        <v>33</v>
      </c>
      <c r="BT157" s="171" t="s">
        <v>33</v>
      </c>
      <c r="BU157" s="171" t="s">
        <v>33</v>
      </c>
      <c r="BV157" s="172" t="s">
        <v>33</v>
      </c>
      <c r="BW157" s="170" t="s">
        <v>33</v>
      </c>
      <c r="BX157" s="173" t="s">
        <v>33</v>
      </c>
      <c r="BY157" s="152">
        <v>73911</v>
      </c>
      <c r="BZ157" s="171" t="s">
        <v>33</v>
      </c>
      <c r="CA157" s="171" t="s">
        <v>33</v>
      </c>
      <c r="CB157" s="171" t="s">
        <v>33</v>
      </c>
      <c r="CC157" s="171" t="s">
        <v>33</v>
      </c>
      <c r="CD157" s="172" t="s">
        <v>33</v>
      </c>
      <c r="CE157" s="170" t="s">
        <v>33</v>
      </c>
      <c r="CF157" s="173" t="s">
        <v>33</v>
      </c>
      <c r="CG157" s="153">
        <v>41999027</v>
      </c>
      <c r="CH157" s="171" t="s">
        <v>33</v>
      </c>
      <c r="CI157" s="171" t="s">
        <v>33</v>
      </c>
      <c r="CJ157" s="171" t="s">
        <v>33</v>
      </c>
      <c r="CK157" s="171" t="s">
        <v>33</v>
      </c>
      <c r="CL157" s="172" t="s">
        <v>33</v>
      </c>
      <c r="CM157" s="170" t="s">
        <v>33</v>
      </c>
      <c r="CN157" s="174" t="s">
        <v>33</v>
      </c>
    </row>
    <row r="158" spans="1:92" ht="18" customHeight="1" x14ac:dyDescent="0.15">
      <c r="A158" s="67"/>
      <c r="B158" s="222" t="s">
        <v>9</v>
      </c>
      <c r="C158" s="196"/>
      <c r="D158" s="245"/>
      <c r="E158" s="133">
        <v>0</v>
      </c>
      <c r="F158" s="134">
        <v>0</v>
      </c>
      <c r="G158" s="134">
        <v>0</v>
      </c>
      <c r="H158" s="134">
        <v>0</v>
      </c>
      <c r="I158" s="134">
        <v>0</v>
      </c>
      <c r="J158" s="135">
        <v>0</v>
      </c>
      <c r="K158" s="136">
        <v>0</v>
      </c>
      <c r="L158" s="137">
        <v>0</v>
      </c>
      <c r="M158" s="133">
        <v>0</v>
      </c>
      <c r="N158" s="134">
        <v>0</v>
      </c>
      <c r="O158" s="134">
        <v>0</v>
      </c>
      <c r="P158" s="134">
        <v>0</v>
      </c>
      <c r="Q158" s="134">
        <v>0</v>
      </c>
      <c r="R158" s="135">
        <v>0</v>
      </c>
      <c r="S158" s="136">
        <v>0</v>
      </c>
      <c r="T158" s="137">
        <v>0</v>
      </c>
      <c r="U158" s="133">
        <v>0</v>
      </c>
      <c r="V158" s="134">
        <v>0</v>
      </c>
      <c r="W158" s="134">
        <v>0</v>
      </c>
      <c r="X158" s="134">
        <v>0</v>
      </c>
      <c r="Y158" s="134">
        <v>0</v>
      </c>
      <c r="Z158" s="135">
        <v>0</v>
      </c>
      <c r="AA158" s="136">
        <v>0</v>
      </c>
      <c r="AB158" s="137">
        <v>0</v>
      </c>
      <c r="AC158" s="133">
        <v>0</v>
      </c>
      <c r="AD158" s="134">
        <v>0</v>
      </c>
      <c r="AE158" s="134">
        <v>0</v>
      </c>
      <c r="AF158" s="134">
        <v>0</v>
      </c>
      <c r="AG158" s="134">
        <v>0</v>
      </c>
      <c r="AH158" s="135">
        <v>0</v>
      </c>
      <c r="AI158" s="136">
        <v>0</v>
      </c>
      <c r="AJ158" s="137">
        <v>0</v>
      </c>
      <c r="AK158" s="138">
        <v>0</v>
      </c>
      <c r="AL158" s="134">
        <v>0</v>
      </c>
      <c r="AM158" s="134">
        <v>0</v>
      </c>
      <c r="AN158" s="134">
        <v>0</v>
      </c>
      <c r="AO158" s="134">
        <v>0</v>
      </c>
      <c r="AP158" s="135">
        <v>0</v>
      </c>
      <c r="AQ158" s="136">
        <v>0</v>
      </c>
      <c r="AR158" s="137">
        <v>0</v>
      </c>
      <c r="AS158" s="133">
        <v>0</v>
      </c>
      <c r="AT158" s="134">
        <v>0</v>
      </c>
      <c r="AU158" s="134">
        <v>0</v>
      </c>
      <c r="AV158" s="134">
        <v>0</v>
      </c>
      <c r="AW158" s="134">
        <v>0</v>
      </c>
      <c r="AX158" s="135">
        <v>0</v>
      </c>
      <c r="AY158" s="136">
        <v>0</v>
      </c>
      <c r="AZ158" s="137">
        <v>0</v>
      </c>
      <c r="BA158" s="133">
        <v>0</v>
      </c>
      <c r="BB158" s="134">
        <v>0</v>
      </c>
      <c r="BC158" s="134">
        <v>0</v>
      </c>
      <c r="BD158" s="134">
        <v>0</v>
      </c>
      <c r="BE158" s="134">
        <v>0</v>
      </c>
      <c r="BF158" s="135">
        <v>0</v>
      </c>
      <c r="BG158" s="136">
        <v>0</v>
      </c>
      <c r="BH158" s="137">
        <v>0</v>
      </c>
      <c r="BI158" s="133">
        <v>0</v>
      </c>
      <c r="BJ158" s="134">
        <v>0</v>
      </c>
      <c r="BK158" s="134">
        <v>0</v>
      </c>
      <c r="BL158" s="134">
        <v>0</v>
      </c>
      <c r="BM158" s="134">
        <v>0</v>
      </c>
      <c r="BN158" s="135">
        <v>0</v>
      </c>
      <c r="BO158" s="136">
        <v>0</v>
      </c>
      <c r="BP158" s="137">
        <v>0</v>
      </c>
      <c r="BQ158" s="133">
        <v>0</v>
      </c>
      <c r="BR158" s="134">
        <v>0</v>
      </c>
      <c r="BS158" s="134">
        <v>0</v>
      </c>
      <c r="BT158" s="134">
        <v>0</v>
      </c>
      <c r="BU158" s="134">
        <v>0</v>
      </c>
      <c r="BV158" s="135">
        <v>0</v>
      </c>
      <c r="BW158" s="136">
        <v>0</v>
      </c>
      <c r="BX158" s="137">
        <v>0</v>
      </c>
      <c r="BY158" s="133">
        <v>0</v>
      </c>
      <c r="BZ158" s="134">
        <v>0</v>
      </c>
      <c r="CA158" s="134">
        <v>0</v>
      </c>
      <c r="CB158" s="134">
        <v>0</v>
      </c>
      <c r="CC158" s="134">
        <v>0</v>
      </c>
      <c r="CD158" s="135">
        <v>0</v>
      </c>
      <c r="CE158" s="136">
        <v>0</v>
      </c>
      <c r="CF158" s="137">
        <v>0</v>
      </c>
      <c r="CG158" s="138">
        <v>0</v>
      </c>
      <c r="CH158" s="134">
        <v>0</v>
      </c>
      <c r="CI158" s="134">
        <v>0</v>
      </c>
      <c r="CJ158" s="134">
        <v>0</v>
      </c>
      <c r="CK158" s="134">
        <v>0</v>
      </c>
      <c r="CL158" s="135">
        <v>0</v>
      </c>
      <c r="CM158" s="136">
        <v>0</v>
      </c>
      <c r="CN158" s="139">
        <v>0</v>
      </c>
    </row>
    <row r="159" spans="1:92" ht="18" customHeight="1" x14ac:dyDescent="0.15">
      <c r="A159" s="67"/>
      <c r="B159" s="224" t="s">
        <v>19</v>
      </c>
      <c r="C159" s="225"/>
      <c r="D159" s="71" t="s">
        <v>16</v>
      </c>
      <c r="E159" s="133">
        <v>42621</v>
      </c>
      <c r="F159" s="134">
        <v>785</v>
      </c>
      <c r="G159" s="134">
        <v>41319</v>
      </c>
      <c r="H159" s="134">
        <v>0</v>
      </c>
      <c r="I159" s="134">
        <v>0</v>
      </c>
      <c r="J159" s="135">
        <v>41319</v>
      </c>
      <c r="K159" s="136">
        <v>0</v>
      </c>
      <c r="L159" s="137">
        <v>517</v>
      </c>
      <c r="M159" s="133">
        <v>177160</v>
      </c>
      <c r="N159" s="134">
        <v>2453</v>
      </c>
      <c r="O159" s="134">
        <v>173763</v>
      </c>
      <c r="P159" s="134">
        <v>0</v>
      </c>
      <c r="Q159" s="134">
        <v>0</v>
      </c>
      <c r="R159" s="135">
        <v>173763</v>
      </c>
      <c r="S159" s="136">
        <v>0</v>
      </c>
      <c r="T159" s="137">
        <v>944</v>
      </c>
      <c r="U159" s="133">
        <v>31999</v>
      </c>
      <c r="V159" s="134">
        <v>864</v>
      </c>
      <c r="W159" s="134">
        <v>26670</v>
      </c>
      <c r="X159" s="134">
        <v>0</v>
      </c>
      <c r="Y159" s="134">
        <v>0</v>
      </c>
      <c r="Z159" s="135">
        <v>26670</v>
      </c>
      <c r="AA159" s="136">
        <v>0</v>
      </c>
      <c r="AB159" s="137">
        <v>4465</v>
      </c>
      <c r="AC159" s="133">
        <v>36516</v>
      </c>
      <c r="AD159" s="134">
        <v>612</v>
      </c>
      <c r="AE159" s="134">
        <v>33690</v>
      </c>
      <c r="AF159" s="134">
        <v>0</v>
      </c>
      <c r="AG159" s="134">
        <v>0</v>
      </c>
      <c r="AH159" s="135">
        <v>33690</v>
      </c>
      <c r="AI159" s="136">
        <v>0</v>
      </c>
      <c r="AJ159" s="137">
        <v>2213</v>
      </c>
      <c r="AK159" s="138">
        <v>20536</v>
      </c>
      <c r="AL159" s="134">
        <v>102</v>
      </c>
      <c r="AM159" s="134">
        <v>20079</v>
      </c>
      <c r="AN159" s="134">
        <v>0</v>
      </c>
      <c r="AO159" s="134">
        <v>0</v>
      </c>
      <c r="AP159" s="135">
        <v>20079</v>
      </c>
      <c r="AQ159" s="136">
        <v>0</v>
      </c>
      <c r="AR159" s="137">
        <v>355</v>
      </c>
      <c r="AS159" s="133">
        <v>6733</v>
      </c>
      <c r="AT159" s="134">
        <v>52</v>
      </c>
      <c r="AU159" s="134">
        <v>6666</v>
      </c>
      <c r="AV159" s="134">
        <v>0</v>
      </c>
      <c r="AW159" s="134">
        <v>0</v>
      </c>
      <c r="AX159" s="135">
        <v>6666</v>
      </c>
      <c r="AY159" s="136">
        <v>0</v>
      </c>
      <c r="AZ159" s="137">
        <v>15</v>
      </c>
      <c r="BA159" s="133">
        <v>19561</v>
      </c>
      <c r="BB159" s="134">
        <v>2792</v>
      </c>
      <c r="BC159" s="134">
        <v>16769</v>
      </c>
      <c r="BD159" s="134">
        <v>0</v>
      </c>
      <c r="BE159" s="134">
        <v>0</v>
      </c>
      <c r="BF159" s="135">
        <v>16769</v>
      </c>
      <c r="BG159" s="136">
        <v>0</v>
      </c>
      <c r="BH159" s="137">
        <v>0</v>
      </c>
      <c r="BI159" s="133">
        <v>38774</v>
      </c>
      <c r="BJ159" s="134">
        <v>1709</v>
      </c>
      <c r="BK159" s="134">
        <v>37065</v>
      </c>
      <c r="BL159" s="134">
        <v>0</v>
      </c>
      <c r="BM159" s="134">
        <v>0</v>
      </c>
      <c r="BN159" s="135">
        <v>37065</v>
      </c>
      <c r="BO159" s="136">
        <v>0</v>
      </c>
      <c r="BP159" s="137">
        <v>0</v>
      </c>
      <c r="BQ159" s="133">
        <v>57500</v>
      </c>
      <c r="BR159" s="134">
        <v>2355</v>
      </c>
      <c r="BS159" s="134">
        <v>55145</v>
      </c>
      <c r="BT159" s="134">
        <v>0</v>
      </c>
      <c r="BU159" s="134">
        <v>0</v>
      </c>
      <c r="BV159" s="135">
        <v>55145</v>
      </c>
      <c r="BW159" s="136">
        <v>0</v>
      </c>
      <c r="BX159" s="137">
        <v>0</v>
      </c>
      <c r="BY159" s="133">
        <v>0</v>
      </c>
      <c r="BZ159" s="134">
        <v>0</v>
      </c>
      <c r="CA159" s="134">
        <v>0</v>
      </c>
      <c r="CB159" s="134">
        <v>0</v>
      </c>
      <c r="CC159" s="134">
        <v>0</v>
      </c>
      <c r="CD159" s="135">
        <v>0</v>
      </c>
      <c r="CE159" s="136">
        <v>0</v>
      </c>
      <c r="CF159" s="137">
        <v>0</v>
      </c>
      <c r="CG159" s="138">
        <v>431400</v>
      </c>
      <c r="CH159" s="134">
        <v>11724</v>
      </c>
      <c r="CI159" s="134">
        <v>411166</v>
      </c>
      <c r="CJ159" s="134">
        <v>0</v>
      </c>
      <c r="CK159" s="134">
        <v>0</v>
      </c>
      <c r="CL159" s="135">
        <v>411166</v>
      </c>
      <c r="CM159" s="136">
        <v>0</v>
      </c>
      <c r="CN159" s="139">
        <v>8509</v>
      </c>
    </row>
    <row r="160" spans="1:92" ht="18" customHeight="1" x14ac:dyDescent="0.15">
      <c r="A160" s="72"/>
      <c r="B160" s="226"/>
      <c r="C160" s="227"/>
      <c r="D160" s="71" t="s">
        <v>17</v>
      </c>
      <c r="E160" s="133">
        <v>139097</v>
      </c>
      <c r="F160" s="134">
        <v>3868</v>
      </c>
      <c r="G160" s="134">
        <v>125436</v>
      </c>
      <c r="H160" s="134">
        <v>5529</v>
      </c>
      <c r="I160" s="134">
        <v>579</v>
      </c>
      <c r="J160" s="135">
        <v>131544</v>
      </c>
      <c r="K160" s="136">
        <v>0</v>
      </c>
      <c r="L160" s="137">
        <v>3685</v>
      </c>
      <c r="M160" s="133">
        <v>247855</v>
      </c>
      <c r="N160" s="134">
        <v>3891</v>
      </c>
      <c r="O160" s="134">
        <v>220042</v>
      </c>
      <c r="P160" s="134">
        <v>3888</v>
      </c>
      <c r="Q160" s="134">
        <v>1011</v>
      </c>
      <c r="R160" s="135">
        <v>224941</v>
      </c>
      <c r="S160" s="136">
        <v>0</v>
      </c>
      <c r="T160" s="137">
        <v>19023</v>
      </c>
      <c r="U160" s="133">
        <v>929266</v>
      </c>
      <c r="V160" s="134">
        <v>11338</v>
      </c>
      <c r="W160" s="134">
        <v>896972</v>
      </c>
      <c r="X160" s="134">
        <v>8896</v>
      </c>
      <c r="Y160" s="134">
        <v>3617</v>
      </c>
      <c r="Z160" s="135">
        <v>909485</v>
      </c>
      <c r="AA160" s="136">
        <v>0</v>
      </c>
      <c r="AB160" s="137">
        <v>8443</v>
      </c>
      <c r="AC160" s="133">
        <v>277495</v>
      </c>
      <c r="AD160" s="134">
        <v>3346</v>
      </c>
      <c r="AE160" s="134">
        <v>264935</v>
      </c>
      <c r="AF160" s="134">
        <v>4732</v>
      </c>
      <c r="AG160" s="134">
        <v>727</v>
      </c>
      <c r="AH160" s="135">
        <v>270393</v>
      </c>
      <c r="AI160" s="136">
        <v>0</v>
      </c>
      <c r="AJ160" s="137">
        <v>3755</v>
      </c>
      <c r="AK160" s="138">
        <v>58288</v>
      </c>
      <c r="AL160" s="134">
        <v>926</v>
      </c>
      <c r="AM160" s="134">
        <v>57257</v>
      </c>
      <c r="AN160" s="134">
        <v>0</v>
      </c>
      <c r="AO160" s="134">
        <v>0</v>
      </c>
      <c r="AP160" s="135">
        <v>57257</v>
      </c>
      <c r="AQ160" s="136">
        <v>0</v>
      </c>
      <c r="AR160" s="137">
        <v>105</v>
      </c>
      <c r="AS160" s="133">
        <v>138010</v>
      </c>
      <c r="AT160" s="134">
        <v>2292</v>
      </c>
      <c r="AU160" s="134">
        <v>131418</v>
      </c>
      <c r="AV160" s="134">
        <v>273</v>
      </c>
      <c r="AW160" s="134">
        <v>0</v>
      </c>
      <c r="AX160" s="135">
        <v>131692</v>
      </c>
      <c r="AY160" s="136">
        <v>0</v>
      </c>
      <c r="AZ160" s="137">
        <v>4027</v>
      </c>
      <c r="BA160" s="133">
        <v>304210</v>
      </c>
      <c r="BB160" s="134">
        <v>4887</v>
      </c>
      <c r="BC160" s="134">
        <v>298652</v>
      </c>
      <c r="BD160" s="134">
        <v>0</v>
      </c>
      <c r="BE160" s="134">
        <v>0</v>
      </c>
      <c r="BF160" s="135">
        <v>298652</v>
      </c>
      <c r="BG160" s="136">
        <v>0</v>
      </c>
      <c r="BH160" s="137">
        <v>671</v>
      </c>
      <c r="BI160" s="133">
        <v>210449</v>
      </c>
      <c r="BJ160" s="134">
        <v>2215</v>
      </c>
      <c r="BK160" s="134">
        <v>203313</v>
      </c>
      <c r="BL160" s="134">
        <v>1531</v>
      </c>
      <c r="BM160" s="134">
        <v>648</v>
      </c>
      <c r="BN160" s="135">
        <v>205492</v>
      </c>
      <c r="BO160" s="136">
        <v>0</v>
      </c>
      <c r="BP160" s="137">
        <v>2742</v>
      </c>
      <c r="BQ160" s="133">
        <v>600029</v>
      </c>
      <c r="BR160" s="134">
        <v>11102</v>
      </c>
      <c r="BS160" s="134">
        <v>588927</v>
      </c>
      <c r="BT160" s="134">
        <v>0</v>
      </c>
      <c r="BU160" s="134">
        <v>0</v>
      </c>
      <c r="BV160" s="135">
        <v>588927</v>
      </c>
      <c r="BW160" s="136">
        <v>0</v>
      </c>
      <c r="BX160" s="137">
        <v>0</v>
      </c>
      <c r="BY160" s="133">
        <v>11821</v>
      </c>
      <c r="BZ160" s="134">
        <v>201</v>
      </c>
      <c r="CA160" s="134">
        <v>11620</v>
      </c>
      <c r="CB160" s="134">
        <v>0</v>
      </c>
      <c r="CC160" s="134">
        <v>0</v>
      </c>
      <c r="CD160" s="135">
        <v>11620</v>
      </c>
      <c r="CE160" s="136">
        <v>0</v>
      </c>
      <c r="CF160" s="137">
        <v>0</v>
      </c>
      <c r="CG160" s="138">
        <v>2909673</v>
      </c>
      <c r="CH160" s="134">
        <v>43787</v>
      </c>
      <c r="CI160" s="134">
        <v>2792317</v>
      </c>
      <c r="CJ160" s="134">
        <v>24849</v>
      </c>
      <c r="CK160" s="134">
        <v>6582</v>
      </c>
      <c r="CL160" s="135">
        <v>2823747</v>
      </c>
      <c r="CM160" s="136">
        <v>0</v>
      </c>
      <c r="CN160" s="139">
        <v>42138</v>
      </c>
    </row>
    <row r="161" spans="1:92" ht="18" customHeight="1" x14ac:dyDescent="0.15">
      <c r="A161" s="67"/>
      <c r="B161" s="226"/>
      <c r="C161" s="227"/>
      <c r="D161" s="71" t="s">
        <v>18</v>
      </c>
      <c r="E161" s="140">
        <v>0</v>
      </c>
      <c r="F161" s="141">
        <v>0</v>
      </c>
      <c r="G161" s="141">
        <v>0</v>
      </c>
      <c r="H161" s="141">
        <v>0</v>
      </c>
      <c r="I161" s="141">
        <v>0</v>
      </c>
      <c r="J161" s="142">
        <v>0</v>
      </c>
      <c r="K161" s="143">
        <v>0</v>
      </c>
      <c r="L161" s="137">
        <v>0</v>
      </c>
      <c r="M161" s="140">
        <v>0</v>
      </c>
      <c r="N161" s="141">
        <v>0</v>
      </c>
      <c r="O161" s="141">
        <v>0</v>
      </c>
      <c r="P161" s="141">
        <v>0</v>
      </c>
      <c r="Q161" s="141">
        <v>0</v>
      </c>
      <c r="R161" s="142">
        <v>0</v>
      </c>
      <c r="S161" s="143">
        <v>0</v>
      </c>
      <c r="T161" s="137">
        <v>0</v>
      </c>
      <c r="U161" s="140">
        <v>0</v>
      </c>
      <c r="V161" s="141">
        <v>0</v>
      </c>
      <c r="W161" s="141">
        <v>0</v>
      </c>
      <c r="X161" s="141">
        <v>0</v>
      </c>
      <c r="Y161" s="141">
        <v>0</v>
      </c>
      <c r="Z161" s="142">
        <v>0</v>
      </c>
      <c r="AA161" s="143">
        <v>0</v>
      </c>
      <c r="AB161" s="137">
        <v>0</v>
      </c>
      <c r="AC161" s="140">
        <v>0</v>
      </c>
      <c r="AD161" s="141">
        <v>0</v>
      </c>
      <c r="AE161" s="141">
        <v>0</v>
      </c>
      <c r="AF161" s="141">
        <v>0</v>
      </c>
      <c r="AG161" s="141">
        <v>0</v>
      </c>
      <c r="AH161" s="142">
        <v>0</v>
      </c>
      <c r="AI161" s="143">
        <v>0</v>
      </c>
      <c r="AJ161" s="137">
        <v>0</v>
      </c>
      <c r="AK161" s="144">
        <v>0</v>
      </c>
      <c r="AL161" s="141">
        <v>0</v>
      </c>
      <c r="AM161" s="141">
        <v>0</v>
      </c>
      <c r="AN161" s="141">
        <v>0</v>
      </c>
      <c r="AO161" s="141">
        <v>0</v>
      </c>
      <c r="AP161" s="142">
        <v>0</v>
      </c>
      <c r="AQ161" s="143">
        <v>0</v>
      </c>
      <c r="AR161" s="137">
        <v>0</v>
      </c>
      <c r="AS161" s="140">
        <v>0</v>
      </c>
      <c r="AT161" s="141">
        <v>0</v>
      </c>
      <c r="AU161" s="141">
        <v>0</v>
      </c>
      <c r="AV161" s="141">
        <v>0</v>
      </c>
      <c r="AW161" s="141">
        <v>0</v>
      </c>
      <c r="AX161" s="142">
        <v>0</v>
      </c>
      <c r="AY161" s="143">
        <v>0</v>
      </c>
      <c r="AZ161" s="137">
        <v>0</v>
      </c>
      <c r="BA161" s="140">
        <v>0</v>
      </c>
      <c r="BB161" s="141">
        <v>0</v>
      </c>
      <c r="BC161" s="141">
        <v>0</v>
      </c>
      <c r="BD161" s="141">
        <v>0</v>
      </c>
      <c r="BE161" s="141">
        <v>0</v>
      </c>
      <c r="BF161" s="142">
        <v>0</v>
      </c>
      <c r="BG161" s="143">
        <v>0</v>
      </c>
      <c r="BH161" s="137">
        <v>0</v>
      </c>
      <c r="BI161" s="140">
        <v>0</v>
      </c>
      <c r="BJ161" s="141">
        <v>0</v>
      </c>
      <c r="BK161" s="141">
        <v>0</v>
      </c>
      <c r="BL161" s="141">
        <v>0</v>
      </c>
      <c r="BM161" s="141">
        <v>0</v>
      </c>
      <c r="BN161" s="142">
        <v>0</v>
      </c>
      <c r="BO161" s="143">
        <v>0</v>
      </c>
      <c r="BP161" s="137">
        <v>0</v>
      </c>
      <c r="BQ161" s="140">
        <v>16585</v>
      </c>
      <c r="BR161" s="141">
        <v>2623</v>
      </c>
      <c r="BS161" s="141">
        <v>10925</v>
      </c>
      <c r="BT161" s="141">
        <v>0</v>
      </c>
      <c r="BU161" s="141">
        <v>0</v>
      </c>
      <c r="BV161" s="142">
        <v>10925</v>
      </c>
      <c r="BW161" s="143">
        <v>0</v>
      </c>
      <c r="BX161" s="137">
        <v>3037</v>
      </c>
      <c r="BY161" s="140">
        <v>0</v>
      </c>
      <c r="BZ161" s="141">
        <v>0</v>
      </c>
      <c r="CA161" s="141">
        <v>0</v>
      </c>
      <c r="CB161" s="141">
        <v>0</v>
      </c>
      <c r="CC161" s="141">
        <v>0</v>
      </c>
      <c r="CD161" s="142">
        <v>0</v>
      </c>
      <c r="CE161" s="143">
        <v>0</v>
      </c>
      <c r="CF161" s="137">
        <v>0</v>
      </c>
      <c r="CG161" s="144">
        <v>16585</v>
      </c>
      <c r="CH161" s="141">
        <v>2623</v>
      </c>
      <c r="CI161" s="141">
        <v>10925</v>
      </c>
      <c r="CJ161" s="141">
        <v>0</v>
      </c>
      <c r="CK161" s="141">
        <v>0</v>
      </c>
      <c r="CL161" s="142">
        <v>10925</v>
      </c>
      <c r="CM161" s="143">
        <v>0</v>
      </c>
      <c r="CN161" s="139">
        <v>3037</v>
      </c>
    </row>
    <row r="162" spans="1:92" ht="18" customHeight="1" x14ac:dyDescent="0.15">
      <c r="A162" s="67"/>
      <c r="B162" s="226"/>
      <c r="C162" s="227"/>
      <c r="D162" s="68" t="s">
        <v>1</v>
      </c>
      <c r="E162" s="140">
        <v>181718</v>
      </c>
      <c r="F162" s="141">
        <v>4653</v>
      </c>
      <c r="G162" s="141">
        <v>166755</v>
      </c>
      <c r="H162" s="141">
        <v>5529</v>
      </c>
      <c r="I162" s="141">
        <v>579</v>
      </c>
      <c r="J162" s="142">
        <v>172863</v>
      </c>
      <c r="K162" s="143">
        <v>0</v>
      </c>
      <c r="L162" s="137">
        <v>4202</v>
      </c>
      <c r="M162" s="140">
        <v>425015</v>
      </c>
      <c r="N162" s="141">
        <v>6344</v>
      </c>
      <c r="O162" s="141">
        <v>393805</v>
      </c>
      <c r="P162" s="141">
        <v>3888</v>
      </c>
      <c r="Q162" s="141">
        <v>1011</v>
      </c>
      <c r="R162" s="142">
        <v>398704</v>
      </c>
      <c r="S162" s="143">
        <v>0</v>
      </c>
      <c r="T162" s="137">
        <v>19967</v>
      </c>
      <c r="U162" s="140">
        <v>961265</v>
      </c>
      <c r="V162" s="141">
        <v>12202</v>
      </c>
      <c r="W162" s="141">
        <v>923642</v>
      </c>
      <c r="X162" s="141">
        <v>8896</v>
      </c>
      <c r="Y162" s="141">
        <v>3617</v>
      </c>
      <c r="Z162" s="142">
        <v>936155</v>
      </c>
      <c r="AA162" s="143">
        <v>0</v>
      </c>
      <c r="AB162" s="137">
        <v>12908</v>
      </c>
      <c r="AC162" s="140">
        <v>314011</v>
      </c>
      <c r="AD162" s="141">
        <v>3958</v>
      </c>
      <c r="AE162" s="141">
        <v>298625</v>
      </c>
      <c r="AF162" s="141">
        <v>4732</v>
      </c>
      <c r="AG162" s="141">
        <v>727</v>
      </c>
      <c r="AH162" s="142">
        <v>304084</v>
      </c>
      <c r="AI162" s="143">
        <v>0</v>
      </c>
      <c r="AJ162" s="137">
        <v>5969</v>
      </c>
      <c r="AK162" s="144">
        <v>48808</v>
      </c>
      <c r="AL162" s="141" t="s">
        <v>33</v>
      </c>
      <c r="AM162" s="141" t="s">
        <v>33</v>
      </c>
      <c r="AN162" s="141" t="s">
        <v>33</v>
      </c>
      <c r="AO162" s="141" t="s">
        <v>33</v>
      </c>
      <c r="AP162" s="142" t="s">
        <v>33</v>
      </c>
      <c r="AQ162" s="143" t="s">
        <v>33</v>
      </c>
      <c r="AR162" s="137" t="s">
        <v>33</v>
      </c>
      <c r="AS162" s="140">
        <v>144743</v>
      </c>
      <c r="AT162" s="141">
        <v>2344</v>
      </c>
      <c r="AU162" s="141">
        <v>138085</v>
      </c>
      <c r="AV162" s="141">
        <v>273</v>
      </c>
      <c r="AW162" s="141">
        <v>0</v>
      </c>
      <c r="AX162" s="142">
        <v>138358</v>
      </c>
      <c r="AY162" s="143">
        <v>0</v>
      </c>
      <c r="AZ162" s="137">
        <v>4041</v>
      </c>
      <c r="BA162" s="140">
        <v>323770.09999999998</v>
      </c>
      <c r="BB162" s="141">
        <v>7679</v>
      </c>
      <c r="BC162" s="141">
        <v>315421</v>
      </c>
      <c r="BD162" s="141">
        <v>0</v>
      </c>
      <c r="BE162" s="141">
        <v>0</v>
      </c>
      <c r="BF162" s="142">
        <v>315421</v>
      </c>
      <c r="BG162" s="143">
        <v>0</v>
      </c>
      <c r="BH162" s="137">
        <v>671</v>
      </c>
      <c r="BI162" s="140">
        <v>249223</v>
      </c>
      <c r="BJ162" s="141">
        <v>3924</v>
      </c>
      <c r="BK162" s="141">
        <v>240378</v>
      </c>
      <c r="BL162" s="141">
        <v>1531</v>
      </c>
      <c r="BM162" s="141">
        <v>648</v>
      </c>
      <c r="BN162" s="142">
        <v>242557</v>
      </c>
      <c r="BO162" s="143">
        <v>0</v>
      </c>
      <c r="BP162" s="137">
        <v>2742</v>
      </c>
      <c r="BQ162" s="140">
        <v>674114</v>
      </c>
      <c r="BR162" s="141">
        <v>16080</v>
      </c>
      <c r="BS162" s="141">
        <v>654997</v>
      </c>
      <c r="BT162" s="141">
        <v>0</v>
      </c>
      <c r="BU162" s="141">
        <v>0</v>
      </c>
      <c r="BV162" s="142">
        <v>654997</v>
      </c>
      <c r="BW162" s="143">
        <v>0</v>
      </c>
      <c r="BX162" s="137">
        <v>3037</v>
      </c>
      <c r="BY162" s="140">
        <v>11821</v>
      </c>
      <c r="BZ162" s="141">
        <v>201</v>
      </c>
      <c r="CA162" s="141">
        <v>11620</v>
      </c>
      <c r="CB162" s="141">
        <v>0</v>
      </c>
      <c r="CC162" s="141">
        <v>0</v>
      </c>
      <c r="CD162" s="142">
        <v>11620</v>
      </c>
      <c r="CE162" s="143">
        <v>0</v>
      </c>
      <c r="CF162" s="137">
        <v>0</v>
      </c>
      <c r="CG162" s="144">
        <v>3327642.1</v>
      </c>
      <c r="CH162" s="141">
        <v>57107</v>
      </c>
      <c r="CI162" s="141">
        <v>3137072</v>
      </c>
      <c r="CJ162" s="141">
        <v>24849</v>
      </c>
      <c r="CK162" s="141">
        <v>6582</v>
      </c>
      <c r="CL162" s="142">
        <v>3168503</v>
      </c>
      <c r="CM162" s="143">
        <v>0</v>
      </c>
      <c r="CN162" s="139">
        <v>53225</v>
      </c>
    </row>
    <row r="163" spans="1:92" ht="18" customHeight="1" x14ac:dyDescent="0.15">
      <c r="A163" s="67"/>
      <c r="B163" s="226"/>
      <c r="C163" s="227"/>
      <c r="D163" s="68" t="s">
        <v>27</v>
      </c>
      <c r="E163" s="145">
        <v>75055</v>
      </c>
      <c r="F163" s="154" t="s">
        <v>33</v>
      </c>
      <c r="G163" s="154" t="s">
        <v>33</v>
      </c>
      <c r="H163" s="155" t="s">
        <v>33</v>
      </c>
      <c r="I163" s="155" t="s">
        <v>33</v>
      </c>
      <c r="J163" s="156" t="s">
        <v>33</v>
      </c>
      <c r="K163" s="157" t="s">
        <v>33</v>
      </c>
      <c r="L163" s="158" t="s">
        <v>33</v>
      </c>
      <c r="M163" s="145">
        <v>524861</v>
      </c>
      <c r="N163" s="154" t="s">
        <v>33</v>
      </c>
      <c r="O163" s="154" t="s">
        <v>33</v>
      </c>
      <c r="P163" s="155" t="s">
        <v>33</v>
      </c>
      <c r="Q163" s="155" t="s">
        <v>33</v>
      </c>
      <c r="R163" s="156" t="s">
        <v>33</v>
      </c>
      <c r="S163" s="157" t="s">
        <v>33</v>
      </c>
      <c r="T163" s="158" t="s">
        <v>33</v>
      </c>
      <c r="U163" s="145">
        <v>528144</v>
      </c>
      <c r="V163" s="154" t="s">
        <v>33</v>
      </c>
      <c r="W163" s="154" t="s">
        <v>33</v>
      </c>
      <c r="X163" s="155" t="s">
        <v>33</v>
      </c>
      <c r="Y163" s="155" t="s">
        <v>33</v>
      </c>
      <c r="Z163" s="156" t="s">
        <v>33</v>
      </c>
      <c r="AA163" s="157" t="s">
        <v>33</v>
      </c>
      <c r="AB163" s="158" t="s">
        <v>33</v>
      </c>
      <c r="AC163" s="145">
        <v>669144</v>
      </c>
      <c r="AD163" s="154" t="s">
        <v>33</v>
      </c>
      <c r="AE163" s="154" t="s">
        <v>33</v>
      </c>
      <c r="AF163" s="155" t="s">
        <v>33</v>
      </c>
      <c r="AG163" s="155" t="s">
        <v>33</v>
      </c>
      <c r="AH163" s="156" t="s">
        <v>33</v>
      </c>
      <c r="AI163" s="157" t="s">
        <v>33</v>
      </c>
      <c r="AJ163" s="158" t="s">
        <v>33</v>
      </c>
      <c r="AK163" s="150">
        <v>248537</v>
      </c>
      <c r="AL163" s="154" t="s">
        <v>33</v>
      </c>
      <c r="AM163" s="154" t="s">
        <v>33</v>
      </c>
      <c r="AN163" s="155" t="s">
        <v>33</v>
      </c>
      <c r="AO163" s="155" t="s">
        <v>33</v>
      </c>
      <c r="AP163" s="156" t="s">
        <v>33</v>
      </c>
      <c r="AQ163" s="157" t="s">
        <v>33</v>
      </c>
      <c r="AR163" s="158" t="s">
        <v>33</v>
      </c>
      <c r="AS163" s="145">
        <v>232633</v>
      </c>
      <c r="AT163" s="154" t="s">
        <v>33</v>
      </c>
      <c r="AU163" s="154" t="s">
        <v>33</v>
      </c>
      <c r="AV163" s="155" t="s">
        <v>33</v>
      </c>
      <c r="AW163" s="155" t="s">
        <v>33</v>
      </c>
      <c r="AX163" s="156" t="s">
        <v>33</v>
      </c>
      <c r="AY163" s="157" t="s">
        <v>33</v>
      </c>
      <c r="AZ163" s="158" t="s">
        <v>33</v>
      </c>
      <c r="BA163" s="145">
        <v>458944</v>
      </c>
      <c r="BB163" s="154" t="s">
        <v>33</v>
      </c>
      <c r="BC163" s="154" t="s">
        <v>33</v>
      </c>
      <c r="BD163" s="155" t="s">
        <v>33</v>
      </c>
      <c r="BE163" s="155" t="s">
        <v>33</v>
      </c>
      <c r="BF163" s="156" t="s">
        <v>33</v>
      </c>
      <c r="BG163" s="157" t="s">
        <v>33</v>
      </c>
      <c r="BH163" s="158" t="s">
        <v>33</v>
      </c>
      <c r="BI163" s="145">
        <v>206218</v>
      </c>
      <c r="BJ163" s="154" t="s">
        <v>33</v>
      </c>
      <c r="BK163" s="154" t="s">
        <v>33</v>
      </c>
      <c r="BL163" s="155" t="s">
        <v>33</v>
      </c>
      <c r="BM163" s="155" t="s">
        <v>33</v>
      </c>
      <c r="BN163" s="156" t="s">
        <v>33</v>
      </c>
      <c r="BO163" s="157" t="s">
        <v>33</v>
      </c>
      <c r="BP163" s="158" t="s">
        <v>33</v>
      </c>
      <c r="BQ163" s="145">
        <v>482749</v>
      </c>
      <c r="BR163" s="154" t="s">
        <v>33</v>
      </c>
      <c r="BS163" s="154" t="s">
        <v>33</v>
      </c>
      <c r="BT163" s="155" t="s">
        <v>33</v>
      </c>
      <c r="BU163" s="155" t="s">
        <v>33</v>
      </c>
      <c r="BV163" s="156" t="s">
        <v>33</v>
      </c>
      <c r="BW163" s="157" t="s">
        <v>33</v>
      </c>
      <c r="BX163" s="158" t="s">
        <v>33</v>
      </c>
      <c r="BY163" s="145">
        <v>45407</v>
      </c>
      <c r="BZ163" s="154" t="s">
        <v>33</v>
      </c>
      <c r="CA163" s="154" t="s">
        <v>33</v>
      </c>
      <c r="CB163" s="155" t="s">
        <v>33</v>
      </c>
      <c r="CC163" s="155" t="s">
        <v>33</v>
      </c>
      <c r="CD163" s="156" t="s">
        <v>33</v>
      </c>
      <c r="CE163" s="157" t="s">
        <v>33</v>
      </c>
      <c r="CF163" s="158" t="s">
        <v>33</v>
      </c>
      <c r="CG163" s="150">
        <v>3471692</v>
      </c>
      <c r="CH163" s="154" t="s">
        <v>33</v>
      </c>
      <c r="CI163" s="154" t="s">
        <v>33</v>
      </c>
      <c r="CJ163" s="155" t="s">
        <v>33</v>
      </c>
      <c r="CK163" s="155" t="s">
        <v>33</v>
      </c>
      <c r="CL163" s="156" t="s">
        <v>33</v>
      </c>
      <c r="CM163" s="157" t="s">
        <v>33</v>
      </c>
      <c r="CN163" s="159" t="s">
        <v>33</v>
      </c>
    </row>
    <row r="164" spans="1:92" ht="18" customHeight="1" x14ac:dyDescent="0.15">
      <c r="A164" s="67"/>
      <c r="B164" s="228"/>
      <c r="C164" s="229"/>
      <c r="D164" s="68" t="s">
        <v>21</v>
      </c>
      <c r="E164" s="145">
        <v>36526</v>
      </c>
      <c r="F164" s="154" t="s">
        <v>33</v>
      </c>
      <c r="G164" s="154" t="s">
        <v>33</v>
      </c>
      <c r="H164" s="155" t="s">
        <v>33</v>
      </c>
      <c r="I164" s="155" t="s">
        <v>33</v>
      </c>
      <c r="J164" s="156" t="s">
        <v>33</v>
      </c>
      <c r="K164" s="157" t="s">
        <v>33</v>
      </c>
      <c r="L164" s="158" t="s">
        <v>33</v>
      </c>
      <c r="M164" s="145">
        <v>108577</v>
      </c>
      <c r="N164" s="154" t="s">
        <v>33</v>
      </c>
      <c r="O164" s="154" t="s">
        <v>33</v>
      </c>
      <c r="P164" s="155" t="s">
        <v>33</v>
      </c>
      <c r="Q164" s="155" t="s">
        <v>33</v>
      </c>
      <c r="R164" s="156" t="s">
        <v>33</v>
      </c>
      <c r="S164" s="157" t="s">
        <v>33</v>
      </c>
      <c r="T164" s="158" t="s">
        <v>33</v>
      </c>
      <c r="U164" s="145">
        <v>549697</v>
      </c>
      <c r="V164" s="154" t="s">
        <v>33</v>
      </c>
      <c r="W164" s="154" t="s">
        <v>33</v>
      </c>
      <c r="X164" s="155" t="s">
        <v>33</v>
      </c>
      <c r="Y164" s="155" t="s">
        <v>33</v>
      </c>
      <c r="Z164" s="156" t="s">
        <v>33</v>
      </c>
      <c r="AA164" s="157" t="s">
        <v>33</v>
      </c>
      <c r="AB164" s="158" t="s">
        <v>33</v>
      </c>
      <c r="AC164" s="145">
        <v>233458</v>
      </c>
      <c r="AD164" s="154" t="s">
        <v>33</v>
      </c>
      <c r="AE164" s="154" t="s">
        <v>33</v>
      </c>
      <c r="AF164" s="155" t="s">
        <v>33</v>
      </c>
      <c r="AG164" s="155" t="s">
        <v>33</v>
      </c>
      <c r="AH164" s="156" t="s">
        <v>33</v>
      </c>
      <c r="AI164" s="157" t="s">
        <v>33</v>
      </c>
      <c r="AJ164" s="158" t="s">
        <v>33</v>
      </c>
      <c r="AK164" s="150">
        <v>48808</v>
      </c>
      <c r="AL164" s="154" t="s">
        <v>33</v>
      </c>
      <c r="AM164" s="154" t="s">
        <v>33</v>
      </c>
      <c r="AN164" s="155" t="s">
        <v>33</v>
      </c>
      <c r="AO164" s="155" t="s">
        <v>33</v>
      </c>
      <c r="AP164" s="156" t="s">
        <v>33</v>
      </c>
      <c r="AQ164" s="157" t="s">
        <v>33</v>
      </c>
      <c r="AR164" s="158" t="s">
        <v>33</v>
      </c>
      <c r="AS164" s="145">
        <v>227318</v>
      </c>
      <c r="AT164" s="154" t="s">
        <v>33</v>
      </c>
      <c r="AU164" s="154" t="s">
        <v>33</v>
      </c>
      <c r="AV164" s="155" t="s">
        <v>33</v>
      </c>
      <c r="AW164" s="155" t="s">
        <v>33</v>
      </c>
      <c r="AX164" s="156" t="s">
        <v>33</v>
      </c>
      <c r="AY164" s="157" t="s">
        <v>33</v>
      </c>
      <c r="AZ164" s="158" t="s">
        <v>33</v>
      </c>
      <c r="BA164" s="145">
        <v>209358</v>
      </c>
      <c r="BB164" s="154" t="s">
        <v>33</v>
      </c>
      <c r="BC164" s="154" t="s">
        <v>33</v>
      </c>
      <c r="BD164" s="155" t="s">
        <v>33</v>
      </c>
      <c r="BE164" s="155" t="s">
        <v>33</v>
      </c>
      <c r="BF164" s="156" t="s">
        <v>33</v>
      </c>
      <c r="BG164" s="157" t="s">
        <v>33</v>
      </c>
      <c r="BH164" s="158" t="s">
        <v>33</v>
      </c>
      <c r="BI164" s="145">
        <v>33318</v>
      </c>
      <c r="BJ164" s="154" t="s">
        <v>33</v>
      </c>
      <c r="BK164" s="154" t="s">
        <v>33</v>
      </c>
      <c r="BL164" s="155" t="s">
        <v>33</v>
      </c>
      <c r="BM164" s="155" t="s">
        <v>33</v>
      </c>
      <c r="BN164" s="156" t="s">
        <v>33</v>
      </c>
      <c r="BO164" s="157" t="s">
        <v>33</v>
      </c>
      <c r="BP164" s="158" t="s">
        <v>33</v>
      </c>
      <c r="BQ164" s="145">
        <v>126730</v>
      </c>
      <c r="BR164" s="154" t="s">
        <v>33</v>
      </c>
      <c r="BS164" s="154" t="s">
        <v>33</v>
      </c>
      <c r="BT164" s="155" t="s">
        <v>33</v>
      </c>
      <c r="BU164" s="155" t="s">
        <v>33</v>
      </c>
      <c r="BV164" s="156" t="s">
        <v>33</v>
      </c>
      <c r="BW164" s="157" t="s">
        <v>33</v>
      </c>
      <c r="BX164" s="158" t="s">
        <v>33</v>
      </c>
      <c r="BY164" s="145">
        <v>23122</v>
      </c>
      <c r="BZ164" s="154" t="s">
        <v>33</v>
      </c>
      <c r="CA164" s="154" t="s">
        <v>33</v>
      </c>
      <c r="CB164" s="155" t="s">
        <v>33</v>
      </c>
      <c r="CC164" s="155" t="s">
        <v>33</v>
      </c>
      <c r="CD164" s="156" t="s">
        <v>33</v>
      </c>
      <c r="CE164" s="157" t="s">
        <v>33</v>
      </c>
      <c r="CF164" s="158" t="s">
        <v>33</v>
      </c>
      <c r="CG164" s="150">
        <v>1596912</v>
      </c>
      <c r="CH164" s="154" t="s">
        <v>33</v>
      </c>
      <c r="CI164" s="154" t="s">
        <v>33</v>
      </c>
      <c r="CJ164" s="155" t="s">
        <v>33</v>
      </c>
      <c r="CK164" s="155" t="s">
        <v>33</v>
      </c>
      <c r="CL164" s="156" t="s">
        <v>33</v>
      </c>
      <c r="CM164" s="157" t="s">
        <v>33</v>
      </c>
      <c r="CN164" s="159" t="s">
        <v>33</v>
      </c>
    </row>
    <row r="165" spans="1:92" ht="18" customHeight="1" x14ac:dyDescent="0.15">
      <c r="A165" s="67"/>
      <c r="B165" s="252" t="s">
        <v>20</v>
      </c>
      <c r="C165" s="253"/>
      <c r="D165" s="71" t="s">
        <v>23</v>
      </c>
      <c r="E165" s="140">
        <v>0</v>
      </c>
      <c r="F165" s="141">
        <v>0</v>
      </c>
      <c r="G165" s="141">
        <v>0</v>
      </c>
      <c r="H165" s="141">
        <v>0</v>
      </c>
      <c r="I165" s="141">
        <v>0</v>
      </c>
      <c r="J165" s="142">
        <v>0</v>
      </c>
      <c r="K165" s="143">
        <v>0</v>
      </c>
      <c r="L165" s="160">
        <v>0</v>
      </c>
      <c r="M165" s="140">
        <v>0</v>
      </c>
      <c r="N165" s="141">
        <v>0</v>
      </c>
      <c r="O165" s="141">
        <v>0</v>
      </c>
      <c r="P165" s="141">
        <v>0</v>
      </c>
      <c r="Q165" s="141">
        <v>0</v>
      </c>
      <c r="R165" s="142">
        <v>0</v>
      </c>
      <c r="S165" s="143">
        <v>0</v>
      </c>
      <c r="T165" s="160">
        <v>0</v>
      </c>
      <c r="U165" s="140">
        <v>131</v>
      </c>
      <c r="V165" s="141">
        <v>11</v>
      </c>
      <c r="W165" s="141">
        <v>40</v>
      </c>
      <c r="X165" s="141">
        <v>0</v>
      </c>
      <c r="Y165" s="141">
        <v>0</v>
      </c>
      <c r="Z165" s="142">
        <v>40</v>
      </c>
      <c r="AA165" s="143">
        <v>0</v>
      </c>
      <c r="AB165" s="160">
        <v>80</v>
      </c>
      <c r="AC165" s="140">
        <v>0</v>
      </c>
      <c r="AD165" s="141">
        <v>0</v>
      </c>
      <c r="AE165" s="141">
        <v>0</v>
      </c>
      <c r="AF165" s="141">
        <v>0</v>
      </c>
      <c r="AG165" s="141">
        <v>0</v>
      </c>
      <c r="AH165" s="142">
        <v>0</v>
      </c>
      <c r="AI165" s="143">
        <v>0</v>
      </c>
      <c r="AJ165" s="160">
        <v>0</v>
      </c>
      <c r="AK165" s="144">
        <v>0</v>
      </c>
      <c r="AL165" s="141">
        <v>0</v>
      </c>
      <c r="AM165" s="141">
        <v>0</v>
      </c>
      <c r="AN165" s="141">
        <v>0</v>
      </c>
      <c r="AO165" s="141">
        <v>0</v>
      </c>
      <c r="AP165" s="142">
        <v>0</v>
      </c>
      <c r="AQ165" s="143">
        <v>0</v>
      </c>
      <c r="AR165" s="160">
        <v>0</v>
      </c>
      <c r="AS165" s="140">
        <v>0</v>
      </c>
      <c r="AT165" s="141">
        <v>0</v>
      </c>
      <c r="AU165" s="141">
        <v>0</v>
      </c>
      <c r="AV165" s="141">
        <v>0</v>
      </c>
      <c r="AW165" s="141">
        <v>0</v>
      </c>
      <c r="AX165" s="142">
        <v>0</v>
      </c>
      <c r="AY165" s="143">
        <v>0</v>
      </c>
      <c r="AZ165" s="160">
        <v>0</v>
      </c>
      <c r="BA165" s="140">
        <v>0</v>
      </c>
      <c r="BB165" s="141">
        <v>0</v>
      </c>
      <c r="BC165" s="141">
        <v>0</v>
      </c>
      <c r="BD165" s="141">
        <v>0</v>
      </c>
      <c r="BE165" s="141">
        <v>0</v>
      </c>
      <c r="BF165" s="142">
        <v>0</v>
      </c>
      <c r="BG165" s="143">
        <v>0</v>
      </c>
      <c r="BH165" s="160">
        <v>0</v>
      </c>
      <c r="BI165" s="140">
        <v>0</v>
      </c>
      <c r="BJ165" s="141">
        <v>0</v>
      </c>
      <c r="BK165" s="141">
        <v>0</v>
      </c>
      <c r="BL165" s="141">
        <v>0</v>
      </c>
      <c r="BM165" s="141">
        <v>0</v>
      </c>
      <c r="BN165" s="142">
        <v>0</v>
      </c>
      <c r="BO165" s="143">
        <v>0</v>
      </c>
      <c r="BP165" s="160">
        <v>0</v>
      </c>
      <c r="BQ165" s="140">
        <v>0</v>
      </c>
      <c r="BR165" s="141">
        <v>0</v>
      </c>
      <c r="BS165" s="141">
        <v>0</v>
      </c>
      <c r="BT165" s="141">
        <v>0</v>
      </c>
      <c r="BU165" s="141">
        <v>0</v>
      </c>
      <c r="BV165" s="142">
        <v>0</v>
      </c>
      <c r="BW165" s="143">
        <v>0</v>
      </c>
      <c r="BX165" s="160">
        <v>0</v>
      </c>
      <c r="BY165" s="140">
        <v>0</v>
      </c>
      <c r="BZ165" s="141">
        <v>0</v>
      </c>
      <c r="CA165" s="141">
        <v>0</v>
      </c>
      <c r="CB165" s="141">
        <v>0</v>
      </c>
      <c r="CC165" s="141">
        <v>0</v>
      </c>
      <c r="CD165" s="142">
        <v>0</v>
      </c>
      <c r="CE165" s="143">
        <v>0</v>
      </c>
      <c r="CF165" s="160">
        <v>0</v>
      </c>
      <c r="CG165" s="144">
        <v>131</v>
      </c>
      <c r="CH165" s="141">
        <v>11</v>
      </c>
      <c r="CI165" s="141">
        <v>40</v>
      </c>
      <c r="CJ165" s="141">
        <v>0</v>
      </c>
      <c r="CK165" s="141">
        <v>0</v>
      </c>
      <c r="CL165" s="142">
        <v>40</v>
      </c>
      <c r="CM165" s="143">
        <v>0</v>
      </c>
      <c r="CN165" s="161">
        <v>80</v>
      </c>
    </row>
    <row r="166" spans="1:92" s="3" customFormat="1" ht="18" customHeight="1" x14ac:dyDescent="0.15">
      <c r="A166" s="73"/>
      <c r="B166" s="254" t="s">
        <v>10</v>
      </c>
      <c r="C166" s="254"/>
      <c r="D166" s="255"/>
      <c r="E166" s="175">
        <v>1841608</v>
      </c>
      <c r="F166" s="176">
        <v>176252</v>
      </c>
      <c r="G166" s="176">
        <v>235071</v>
      </c>
      <c r="H166" s="176">
        <v>30748</v>
      </c>
      <c r="I166" s="176">
        <v>579</v>
      </c>
      <c r="J166" s="177">
        <v>266398</v>
      </c>
      <c r="K166" s="178">
        <v>0</v>
      </c>
      <c r="L166" s="166">
        <v>1398958</v>
      </c>
      <c r="M166" s="175">
        <v>3142748</v>
      </c>
      <c r="N166" s="176">
        <v>219137</v>
      </c>
      <c r="O166" s="176">
        <v>755298</v>
      </c>
      <c r="P166" s="176">
        <v>107140</v>
      </c>
      <c r="Q166" s="176">
        <v>37745</v>
      </c>
      <c r="R166" s="177">
        <v>900183</v>
      </c>
      <c r="S166" s="178">
        <v>0</v>
      </c>
      <c r="T166" s="166">
        <v>2023428</v>
      </c>
      <c r="U166" s="175">
        <v>9902862</v>
      </c>
      <c r="V166" s="176">
        <v>930191</v>
      </c>
      <c r="W166" s="176">
        <v>1579128</v>
      </c>
      <c r="X166" s="176">
        <v>1112996</v>
      </c>
      <c r="Y166" s="176">
        <v>18246</v>
      </c>
      <c r="Z166" s="177">
        <v>2710370</v>
      </c>
      <c r="AA166" s="178">
        <v>0</v>
      </c>
      <c r="AB166" s="166">
        <v>6262301</v>
      </c>
      <c r="AC166" s="175">
        <v>8027441</v>
      </c>
      <c r="AD166" s="176">
        <v>665347</v>
      </c>
      <c r="AE166" s="176">
        <v>697863</v>
      </c>
      <c r="AF166" s="176">
        <v>1165147</v>
      </c>
      <c r="AG166" s="176">
        <v>247128</v>
      </c>
      <c r="AH166" s="177">
        <v>2110138</v>
      </c>
      <c r="AI166" s="178">
        <v>15853</v>
      </c>
      <c r="AJ166" s="166">
        <v>5251956</v>
      </c>
      <c r="AK166" s="179">
        <v>657036</v>
      </c>
      <c r="AL166" s="176">
        <v>82730</v>
      </c>
      <c r="AM166" s="176">
        <v>201325</v>
      </c>
      <c r="AN166" s="176">
        <v>309</v>
      </c>
      <c r="AO166" s="176">
        <v>0</v>
      </c>
      <c r="AP166" s="177">
        <v>201634</v>
      </c>
      <c r="AQ166" s="178">
        <v>0</v>
      </c>
      <c r="AR166" s="166">
        <v>372672</v>
      </c>
      <c r="AS166" s="175">
        <v>7846113</v>
      </c>
      <c r="AT166" s="176">
        <v>546204</v>
      </c>
      <c r="AU166" s="176">
        <v>1114467</v>
      </c>
      <c r="AV166" s="176">
        <v>229001</v>
      </c>
      <c r="AW166" s="176">
        <v>8773</v>
      </c>
      <c r="AX166" s="177">
        <v>1352241</v>
      </c>
      <c r="AY166" s="178">
        <v>0</v>
      </c>
      <c r="AZ166" s="166">
        <v>5947668</v>
      </c>
      <c r="BA166" s="175">
        <v>9872249</v>
      </c>
      <c r="BB166" s="176">
        <v>898084</v>
      </c>
      <c r="BC166" s="176">
        <v>1007175</v>
      </c>
      <c r="BD166" s="176">
        <v>391021</v>
      </c>
      <c r="BE166" s="176">
        <v>0</v>
      </c>
      <c r="BF166" s="177">
        <v>1398196</v>
      </c>
      <c r="BG166" s="178">
        <v>0</v>
      </c>
      <c r="BH166" s="166">
        <v>7575969</v>
      </c>
      <c r="BI166" s="175">
        <v>1230041</v>
      </c>
      <c r="BJ166" s="176">
        <v>119267</v>
      </c>
      <c r="BK166" s="176">
        <v>432920</v>
      </c>
      <c r="BL166" s="176">
        <v>2084</v>
      </c>
      <c r="BM166" s="176">
        <v>648</v>
      </c>
      <c r="BN166" s="177">
        <v>435653</v>
      </c>
      <c r="BO166" s="178">
        <v>0</v>
      </c>
      <c r="BP166" s="166">
        <v>675121</v>
      </c>
      <c r="BQ166" s="175">
        <v>3736938</v>
      </c>
      <c r="BR166" s="176">
        <v>357590</v>
      </c>
      <c r="BS166" s="176">
        <v>961610</v>
      </c>
      <c r="BT166" s="176">
        <v>162312</v>
      </c>
      <c r="BU166" s="176">
        <v>0</v>
      </c>
      <c r="BV166" s="177">
        <v>1123922</v>
      </c>
      <c r="BW166" s="178">
        <v>0</v>
      </c>
      <c r="BX166" s="166">
        <v>2255426</v>
      </c>
      <c r="BY166" s="175">
        <v>87662</v>
      </c>
      <c r="BZ166" s="176">
        <v>12024</v>
      </c>
      <c r="CA166" s="176">
        <v>38565</v>
      </c>
      <c r="CB166" s="176">
        <v>0</v>
      </c>
      <c r="CC166" s="176">
        <v>0</v>
      </c>
      <c r="CD166" s="177">
        <v>38565</v>
      </c>
      <c r="CE166" s="178">
        <v>0</v>
      </c>
      <c r="CF166" s="166">
        <v>37073</v>
      </c>
      <c r="CG166" s="179">
        <v>46345237</v>
      </c>
      <c r="CH166" s="176">
        <v>4006869</v>
      </c>
      <c r="CI166" s="176">
        <v>7023422</v>
      </c>
      <c r="CJ166" s="176">
        <v>3200758</v>
      </c>
      <c r="CK166" s="176">
        <v>313119</v>
      </c>
      <c r="CL166" s="177">
        <v>10537300</v>
      </c>
      <c r="CM166" s="178">
        <v>15853</v>
      </c>
      <c r="CN166" s="168">
        <v>31801068</v>
      </c>
    </row>
    <row r="167" spans="1:92" x14ac:dyDescent="0.15">
      <c r="A167" s="6" t="s">
        <v>77</v>
      </c>
      <c r="E167" s="4"/>
      <c r="F167" s="4"/>
      <c r="G167" s="4"/>
      <c r="H167" s="4"/>
      <c r="I167" s="4"/>
      <c r="J167" s="4"/>
      <c r="K167" s="4"/>
      <c r="L167" s="9"/>
      <c r="M167" s="4"/>
      <c r="N167" s="4"/>
      <c r="O167" s="4"/>
      <c r="P167" s="4"/>
      <c r="Q167" s="4"/>
      <c r="R167" s="4"/>
      <c r="S167" s="4"/>
      <c r="T167" s="9"/>
      <c r="U167" s="4"/>
      <c r="V167" s="4"/>
      <c r="W167" s="4"/>
      <c r="X167" s="4"/>
      <c r="Y167" s="4"/>
      <c r="Z167" s="4"/>
      <c r="AA167" s="4"/>
      <c r="AB167" s="9"/>
      <c r="AC167" s="4"/>
      <c r="AD167" s="4"/>
      <c r="AE167" s="4"/>
      <c r="AF167" s="4"/>
      <c r="AG167" s="4"/>
      <c r="AH167" s="4"/>
      <c r="AI167" s="4"/>
      <c r="AJ167" s="9"/>
      <c r="AK167" s="4"/>
      <c r="AL167" s="4"/>
      <c r="AM167" s="4"/>
      <c r="AN167" s="4"/>
      <c r="AO167" s="4"/>
      <c r="AP167" s="4"/>
      <c r="AQ167" s="4"/>
      <c r="AR167" s="9"/>
      <c r="AS167" s="4"/>
      <c r="AT167" s="4"/>
      <c r="AU167" s="4"/>
      <c r="AV167" s="4"/>
      <c r="AW167" s="4"/>
      <c r="AX167" s="4"/>
      <c r="AY167" s="4"/>
      <c r="AZ167" s="9"/>
      <c r="BA167" s="4"/>
      <c r="BB167" s="4"/>
      <c r="BC167" s="4"/>
      <c r="BD167" s="4"/>
      <c r="BE167" s="4"/>
      <c r="BF167" s="4"/>
      <c r="BG167" s="4"/>
      <c r="BH167" s="9"/>
      <c r="BI167" s="4"/>
      <c r="BJ167" s="4"/>
      <c r="BK167" s="4"/>
      <c r="BL167" s="4"/>
      <c r="BM167" s="4"/>
      <c r="BN167" s="4"/>
      <c r="BO167" s="4"/>
      <c r="BP167" s="9"/>
      <c r="BQ167" s="4"/>
      <c r="BR167" s="4"/>
      <c r="BS167" s="4"/>
      <c r="BT167" s="4"/>
      <c r="BU167" s="4"/>
      <c r="BV167" s="4"/>
      <c r="BW167" s="4"/>
      <c r="BX167" s="9"/>
      <c r="BY167" s="4"/>
      <c r="BZ167" s="4"/>
      <c r="CA167" s="4"/>
      <c r="CB167" s="4"/>
      <c r="CC167" s="4"/>
      <c r="CD167" s="4"/>
      <c r="CE167" s="4"/>
      <c r="CF167" s="9"/>
      <c r="CG167" s="4"/>
      <c r="CH167" s="4"/>
      <c r="CI167" s="4"/>
      <c r="CJ167" s="4"/>
      <c r="CK167" s="4"/>
      <c r="CL167" s="4"/>
      <c r="CM167" s="4"/>
      <c r="CN167" s="9"/>
    </row>
    <row r="168" spans="1:92" x14ac:dyDescent="0.15">
      <c r="A168" s="6" t="s">
        <v>142</v>
      </c>
      <c r="E168" s="4"/>
      <c r="F168" s="4"/>
      <c r="G168" s="4"/>
      <c r="H168" s="4"/>
      <c r="I168" s="4"/>
      <c r="J168" s="4"/>
      <c r="K168" s="4"/>
      <c r="L168" s="10"/>
      <c r="M168" s="4"/>
      <c r="N168" s="4"/>
      <c r="O168" s="4"/>
      <c r="P168" s="4"/>
      <c r="Q168" s="4"/>
      <c r="R168" s="4"/>
      <c r="S168" s="4"/>
      <c r="T168" s="10"/>
      <c r="U168" s="4"/>
      <c r="V168" s="4"/>
      <c r="W168" s="4"/>
      <c r="X168" s="4"/>
      <c r="Y168" s="4"/>
      <c r="Z168" s="4"/>
      <c r="AA168" s="4"/>
      <c r="AB168" s="10"/>
      <c r="AC168" s="4"/>
      <c r="AD168" s="4"/>
      <c r="AE168" s="4"/>
      <c r="AF168" s="4"/>
      <c r="AG168" s="4"/>
      <c r="AH168" s="4"/>
      <c r="AI168" s="4"/>
      <c r="AJ168" s="10"/>
      <c r="AK168" s="4"/>
      <c r="AL168" s="4"/>
      <c r="AM168" s="4"/>
      <c r="AN168" s="4"/>
      <c r="AO168" s="4"/>
      <c r="AP168" s="4"/>
      <c r="AQ168" s="4"/>
      <c r="AR168" s="10"/>
      <c r="AS168" s="4"/>
      <c r="AT168" s="4"/>
      <c r="AU168" s="4"/>
      <c r="AV168" s="4"/>
      <c r="AW168" s="4"/>
      <c r="AX168" s="4"/>
      <c r="AY168" s="4"/>
      <c r="AZ168" s="10"/>
      <c r="BA168" s="4"/>
      <c r="BB168" s="4"/>
      <c r="BC168" s="4"/>
      <c r="BD168" s="4"/>
      <c r="BE168" s="4"/>
      <c r="BF168" s="4"/>
      <c r="BG168" s="4"/>
      <c r="BH168" s="10"/>
      <c r="BI168" s="4"/>
      <c r="BJ168" s="4"/>
      <c r="BK168" s="4"/>
      <c r="BL168" s="4"/>
      <c r="BM168" s="4"/>
      <c r="BN168" s="4"/>
      <c r="BO168" s="4"/>
      <c r="BP168" s="10"/>
      <c r="BQ168" s="4"/>
      <c r="BR168" s="4"/>
      <c r="BS168" s="4"/>
      <c r="BT168" s="4"/>
      <c r="BU168" s="4"/>
      <c r="BV168" s="4"/>
      <c r="BW168" s="4"/>
      <c r="BX168" s="10"/>
      <c r="BY168" s="4"/>
      <c r="BZ168" s="4"/>
      <c r="CA168" s="4"/>
      <c r="CB168" s="4"/>
      <c r="CC168" s="4"/>
      <c r="CD168" s="4"/>
      <c r="CE168" s="4"/>
      <c r="CF168" s="10"/>
      <c r="CG168" s="4"/>
      <c r="CH168" s="4"/>
      <c r="CI168" s="4"/>
      <c r="CJ168" s="4"/>
      <c r="CK168" s="4"/>
      <c r="CL168" s="4"/>
      <c r="CM168" s="4"/>
      <c r="CN168" s="10"/>
    </row>
    <row r="169" spans="1:92" x14ac:dyDescent="0.15">
      <c r="A169" s="5" t="s">
        <v>79</v>
      </c>
      <c r="E169" s="4"/>
      <c r="F169" s="4"/>
      <c r="G169" s="4"/>
      <c r="H169" s="4"/>
      <c r="I169" s="4"/>
      <c r="J169" s="4"/>
      <c r="K169" s="4"/>
      <c r="L169" s="10"/>
      <c r="M169" s="4"/>
      <c r="N169" s="4"/>
      <c r="O169" s="4"/>
      <c r="P169" s="4"/>
      <c r="Q169" s="4"/>
      <c r="R169" s="4"/>
      <c r="S169" s="4"/>
      <c r="T169" s="10"/>
      <c r="U169" s="4"/>
      <c r="V169" s="4"/>
      <c r="W169" s="4"/>
      <c r="X169" s="4"/>
      <c r="Y169" s="4"/>
      <c r="Z169" s="4"/>
      <c r="AA169" s="4"/>
      <c r="AB169" s="10"/>
      <c r="AC169" s="4"/>
      <c r="AD169" s="4"/>
      <c r="AE169" s="4"/>
      <c r="AF169" s="4"/>
      <c r="AG169" s="4"/>
      <c r="AH169" s="4"/>
      <c r="AI169" s="4"/>
      <c r="AJ169" s="10"/>
      <c r="AK169" s="4"/>
      <c r="AL169" s="4"/>
      <c r="AM169" s="4"/>
      <c r="AN169" s="4"/>
      <c r="AO169" s="4"/>
      <c r="AP169" s="4"/>
      <c r="AQ169" s="4"/>
      <c r="AR169" s="10"/>
      <c r="AS169" s="4"/>
      <c r="AT169" s="4"/>
      <c r="AU169" s="4"/>
      <c r="AV169" s="4"/>
      <c r="AW169" s="4"/>
      <c r="AX169" s="4"/>
      <c r="AY169" s="4"/>
      <c r="AZ169" s="10"/>
      <c r="BA169" s="4"/>
      <c r="BB169" s="4"/>
      <c r="BC169" s="4"/>
      <c r="BD169" s="4"/>
      <c r="BE169" s="4"/>
      <c r="BF169" s="4"/>
      <c r="BG169" s="4"/>
      <c r="BH169" s="10"/>
      <c r="BI169" s="4"/>
      <c r="BJ169" s="4"/>
      <c r="BK169" s="4"/>
      <c r="BL169" s="4"/>
      <c r="BM169" s="4"/>
      <c r="BN169" s="4"/>
      <c r="BO169" s="4"/>
      <c r="BP169" s="10"/>
      <c r="BQ169" s="4"/>
      <c r="BR169" s="4"/>
      <c r="BS169" s="4"/>
      <c r="BT169" s="4"/>
      <c r="BU169" s="4"/>
      <c r="BV169" s="4"/>
      <c r="BW169" s="4"/>
      <c r="BX169" s="10"/>
      <c r="BY169" s="4"/>
      <c r="BZ169" s="4"/>
      <c r="CA169" s="4"/>
      <c r="CB169" s="4"/>
      <c r="CC169" s="4"/>
      <c r="CD169" s="4"/>
      <c r="CE169" s="4"/>
      <c r="CF169" s="10"/>
      <c r="CG169" s="4"/>
      <c r="CH169" s="4"/>
      <c r="CI169" s="4"/>
      <c r="CJ169" s="4"/>
      <c r="CK169" s="4"/>
      <c r="CL169" s="4"/>
      <c r="CM169" s="4"/>
      <c r="CN169" s="10"/>
    </row>
    <row r="170" spans="1:92" x14ac:dyDescent="0.15">
      <c r="A170" s="5" t="s">
        <v>143</v>
      </c>
      <c r="E170" s="4"/>
      <c r="F170" s="4"/>
      <c r="G170" s="4"/>
      <c r="H170" s="4"/>
      <c r="I170" s="4"/>
      <c r="J170" s="4"/>
      <c r="K170" s="4"/>
      <c r="L170" s="10"/>
      <c r="M170" s="4"/>
      <c r="N170" s="4"/>
      <c r="O170" s="4"/>
      <c r="P170" s="4"/>
      <c r="Q170" s="4"/>
      <c r="R170" s="4"/>
      <c r="S170" s="4"/>
      <c r="T170" s="10"/>
      <c r="U170" s="4"/>
      <c r="V170" s="4"/>
      <c r="W170" s="4"/>
      <c r="X170" s="4"/>
      <c r="Y170" s="4"/>
      <c r="Z170" s="4"/>
      <c r="AA170" s="4"/>
      <c r="AB170" s="10"/>
      <c r="AC170" s="4"/>
      <c r="AD170" s="4"/>
      <c r="AE170" s="4"/>
      <c r="AF170" s="4"/>
      <c r="AG170" s="4"/>
      <c r="AH170" s="4"/>
      <c r="AI170" s="4"/>
      <c r="AJ170" s="10"/>
      <c r="AK170" s="4"/>
      <c r="AL170" s="4"/>
      <c r="AM170" s="4"/>
      <c r="AN170" s="4"/>
      <c r="AO170" s="4"/>
      <c r="AP170" s="4"/>
      <c r="AQ170" s="4"/>
      <c r="AR170" s="10"/>
      <c r="AS170" s="4"/>
      <c r="AT170" s="4"/>
      <c r="AU170" s="4"/>
      <c r="AV170" s="4"/>
      <c r="AW170" s="4"/>
      <c r="AX170" s="4"/>
      <c r="AY170" s="4"/>
      <c r="AZ170" s="10"/>
      <c r="BA170" s="4"/>
      <c r="BB170" s="4"/>
      <c r="BC170" s="4"/>
      <c r="BD170" s="4"/>
      <c r="BE170" s="4"/>
      <c r="BF170" s="4"/>
      <c r="BG170" s="4"/>
      <c r="BH170" s="10"/>
      <c r="BI170" s="4"/>
      <c r="BJ170" s="4"/>
      <c r="BK170" s="4"/>
      <c r="BL170" s="4"/>
      <c r="BM170" s="4"/>
      <c r="BN170" s="4"/>
      <c r="BO170" s="4"/>
      <c r="BP170" s="10"/>
      <c r="BQ170" s="4"/>
      <c r="BR170" s="4"/>
      <c r="BS170" s="4"/>
      <c r="BT170" s="4"/>
      <c r="BU170" s="4"/>
      <c r="BV170" s="4"/>
      <c r="BW170" s="4"/>
      <c r="BX170" s="10"/>
      <c r="BY170" s="4"/>
      <c r="BZ170" s="4"/>
      <c r="CA170" s="4"/>
      <c r="CB170" s="4"/>
      <c r="CC170" s="4"/>
      <c r="CD170" s="4"/>
      <c r="CE170" s="4"/>
      <c r="CF170" s="10"/>
      <c r="CG170" s="4"/>
      <c r="CH170" s="4"/>
      <c r="CI170" s="4"/>
      <c r="CJ170" s="4"/>
      <c r="CK170" s="4"/>
      <c r="CL170" s="4"/>
      <c r="CM170" s="4"/>
      <c r="CN170" s="10"/>
    </row>
    <row r="171" spans="1:92" x14ac:dyDescent="0.15">
      <c r="A171" s="5" t="s">
        <v>81</v>
      </c>
      <c r="E171" s="4"/>
      <c r="F171" s="4"/>
      <c r="G171" s="4"/>
      <c r="H171" s="4"/>
      <c r="I171" s="4"/>
      <c r="J171" s="4"/>
      <c r="K171" s="4"/>
      <c r="L171" s="10"/>
      <c r="M171" s="4"/>
      <c r="N171" s="4"/>
      <c r="O171" s="4"/>
      <c r="P171" s="4"/>
      <c r="Q171" s="4"/>
      <c r="R171" s="4"/>
      <c r="S171" s="4"/>
      <c r="T171" s="10"/>
      <c r="U171" s="4"/>
      <c r="V171" s="4"/>
      <c r="W171" s="4"/>
      <c r="X171" s="4"/>
      <c r="Y171" s="4"/>
      <c r="Z171" s="4"/>
      <c r="AA171" s="4"/>
      <c r="AB171" s="10"/>
      <c r="AC171" s="4"/>
      <c r="AD171" s="4"/>
      <c r="AE171" s="4"/>
      <c r="AF171" s="4"/>
      <c r="AG171" s="4"/>
      <c r="AH171" s="4"/>
      <c r="AI171" s="4"/>
      <c r="AJ171" s="10"/>
      <c r="AK171" s="4"/>
      <c r="AL171" s="4"/>
      <c r="AM171" s="4"/>
      <c r="AN171" s="4"/>
      <c r="AO171" s="4"/>
      <c r="AP171" s="4"/>
      <c r="AQ171" s="4"/>
      <c r="AR171" s="10"/>
      <c r="AS171" s="4"/>
      <c r="AT171" s="4"/>
      <c r="AU171" s="4"/>
      <c r="AV171" s="4"/>
      <c r="AW171" s="4"/>
      <c r="AX171" s="4"/>
      <c r="AY171" s="4"/>
      <c r="AZ171" s="10"/>
      <c r="BA171" s="4"/>
      <c r="BB171" s="4"/>
      <c r="BC171" s="4"/>
      <c r="BD171" s="4"/>
      <c r="BE171" s="4"/>
      <c r="BF171" s="4"/>
      <c r="BG171" s="4"/>
      <c r="BH171" s="10"/>
      <c r="BI171" s="4"/>
      <c r="BJ171" s="4"/>
      <c r="BK171" s="4"/>
      <c r="BL171" s="4"/>
      <c r="BM171" s="4"/>
      <c r="BN171" s="4"/>
      <c r="BO171" s="4"/>
      <c r="BP171" s="10"/>
      <c r="BQ171" s="4"/>
      <c r="BR171" s="4"/>
      <c r="BS171" s="4"/>
      <c r="BT171" s="4"/>
      <c r="BU171" s="4"/>
      <c r="BV171" s="4"/>
      <c r="BW171" s="4"/>
      <c r="BX171" s="10"/>
      <c r="BY171" s="4"/>
      <c r="BZ171" s="4"/>
      <c r="CA171" s="4"/>
      <c r="CB171" s="4"/>
      <c r="CC171" s="4"/>
      <c r="CD171" s="4"/>
      <c r="CE171" s="4"/>
      <c r="CF171" s="10"/>
      <c r="CG171" s="4"/>
      <c r="CH171" s="4"/>
      <c r="CI171" s="4"/>
      <c r="CJ171" s="4"/>
      <c r="CK171" s="4"/>
      <c r="CL171" s="4"/>
      <c r="CM171" s="4"/>
      <c r="CN171" s="10"/>
    </row>
  </sheetData>
  <mergeCells count="156">
    <mergeCell ref="BA2:BH2"/>
    <mergeCell ref="BI2:BP2"/>
    <mergeCell ref="BQ2:BX2"/>
    <mergeCell ref="BY2:CF2"/>
    <mergeCell ref="CG2:CN2"/>
    <mergeCell ref="A3:A5"/>
    <mergeCell ref="B3:D5"/>
    <mergeCell ref="E3:E5"/>
    <mergeCell ref="F3:F5"/>
    <mergeCell ref="G3:K3"/>
    <mergeCell ref="E2:L2"/>
    <mergeCell ref="M2:T2"/>
    <mergeCell ref="U2:AB2"/>
    <mergeCell ref="AC2:AJ2"/>
    <mergeCell ref="AK2:AR2"/>
    <mergeCell ref="AS2:AZ2"/>
    <mergeCell ref="L3:L5"/>
    <mergeCell ref="M3:M5"/>
    <mergeCell ref="N3:N5"/>
    <mergeCell ref="O3:S3"/>
    <mergeCell ref="T3:T5"/>
    <mergeCell ref="U3:U5"/>
    <mergeCell ref="P4:P5"/>
    <mergeCell ref="Q4:Q5"/>
    <mergeCell ref="R4:R5"/>
    <mergeCell ref="AJ3:AJ5"/>
    <mergeCell ref="AK3:AK5"/>
    <mergeCell ref="AL3:AL5"/>
    <mergeCell ref="AM3:AQ3"/>
    <mergeCell ref="AR3:AR5"/>
    <mergeCell ref="AS3:AS5"/>
    <mergeCell ref="AO4:AO5"/>
    <mergeCell ref="AP4:AP5"/>
    <mergeCell ref="V3:V5"/>
    <mergeCell ref="W3:AA3"/>
    <mergeCell ref="AB3:AB5"/>
    <mergeCell ref="AC3:AC5"/>
    <mergeCell ref="AD3:AD5"/>
    <mergeCell ref="AE3:AI3"/>
    <mergeCell ref="W4:W5"/>
    <mergeCell ref="X4:X5"/>
    <mergeCell ref="Y4:Y5"/>
    <mergeCell ref="Z4:Z5"/>
    <mergeCell ref="CH3:CH5"/>
    <mergeCell ref="CI3:CM3"/>
    <mergeCell ref="CN3:CN5"/>
    <mergeCell ref="G4:G5"/>
    <mergeCell ref="H4:H5"/>
    <mergeCell ref="I4:I5"/>
    <mergeCell ref="J4:J5"/>
    <mergeCell ref="O4:O5"/>
    <mergeCell ref="BR3:BR5"/>
    <mergeCell ref="BS3:BW3"/>
    <mergeCell ref="BX3:BX5"/>
    <mergeCell ref="BY3:BY5"/>
    <mergeCell ref="BZ3:BZ5"/>
    <mergeCell ref="CA3:CE3"/>
    <mergeCell ref="BS4:BS5"/>
    <mergeCell ref="BT4:BT5"/>
    <mergeCell ref="BU4:BU5"/>
    <mergeCell ref="BV4:BV5"/>
    <mergeCell ref="BH3:BH5"/>
    <mergeCell ref="BI3:BI5"/>
    <mergeCell ref="BJ3:BJ5"/>
    <mergeCell ref="BK3:BO3"/>
    <mergeCell ref="BP3:BP5"/>
    <mergeCell ref="BQ3:BQ5"/>
    <mergeCell ref="BL4:BL5"/>
    <mergeCell ref="AE4:AE5"/>
    <mergeCell ref="AF4:AF5"/>
    <mergeCell ref="AG4:AG5"/>
    <mergeCell ref="AH4:AH5"/>
    <mergeCell ref="AM4:AM5"/>
    <mergeCell ref="AN4:AN5"/>
    <mergeCell ref="CF3:CF5"/>
    <mergeCell ref="CG3:CG5"/>
    <mergeCell ref="BM4:BM5"/>
    <mergeCell ref="BN4:BN5"/>
    <mergeCell ref="AT3:AT5"/>
    <mergeCell ref="AU3:AY3"/>
    <mergeCell ref="AZ3:AZ5"/>
    <mergeCell ref="BA3:BA5"/>
    <mergeCell ref="BB3:BB5"/>
    <mergeCell ref="BC3:BG3"/>
    <mergeCell ref="AU4:AU5"/>
    <mergeCell ref="AV4:AV5"/>
    <mergeCell ref="AW4:AW5"/>
    <mergeCell ref="AX4:AX5"/>
    <mergeCell ref="B20:D20"/>
    <mergeCell ref="B21:C26"/>
    <mergeCell ref="B28:D28"/>
    <mergeCell ref="B29:D29"/>
    <mergeCell ref="B30:B42"/>
    <mergeCell ref="C30:C34"/>
    <mergeCell ref="C35:C42"/>
    <mergeCell ref="CK4:CK5"/>
    <mergeCell ref="CL4:CL5"/>
    <mergeCell ref="B6:D6"/>
    <mergeCell ref="B7:B19"/>
    <mergeCell ref="C7:C11"/>
    <mergeCell ref="C12:C19"/>
    <mergeCell ref="CA4:CA5"/>
    <mergeCell ref="CB4:CB5"/>
    <mergeCell ref="CC4:CC5"/>
    <mergeCell ref="CD4:CD5"/>
    <mergeCell ref="CI4:CI5"/>
    <mergeCell ref="CJ4:CJ5"/>
    <mergeCell ref="BC4:BC5"/>
    <mergeCell ref="BD4:BD5"/>
    <mergeCell ref="BE4:BE5"/>
    <mergeCell ref="BF4:BF5"/>
    <mergeCell ref="BK4:BK5"/>
    <mergeCell ref="B66:D66"/>
    <mergeCell ref="B67:C72"/>
    <mergeCell ref="B73:C73"/>
    <mergeCell ref="B74:D74"/>
    <mergeCell ref="B75:D75"/>
    <mergeCell ref="B76:B88"/>
    <mergeCell ref="C76:C80"/>
    <mergeCell ref="C81:C88"/>
    <mergeCell ref="B43:D43"/>
    <mergeCell ref="B44:C49"/>
    <mergeCell ref="B50:C50"/>
    <mergeCell ref="B51:D51"/>
    <mergeCell ref="B52:D52"/>
    <mergeCell ref="B53:B65"/>
    <mergeCell ref="C53:C57"/>
    <mergeCell ref="C58:C65"/>
    <mergeCell ref="B112:D112"/>
    <mergeCell ref="B113:C118"/>
    <mergeCell ref="B119:C119"/>
    <mergeCell ref="B120:D120"/>
    <mergeCell ref="B121:D121"/>
    <mergeCell ref="B122:B134"/>
    <mergeCell ref="C122:C126"/>
    <mergeCell ref="C127:C134"/>
    <mergeCell ref="B89:D89"/>
    <mergeCell ref="B90:C95"/>
    <mergeCell ref="B96:C96"/>
    <mergeCell ref="B97:D97"/>
    <mergeCell ref="B98:D98"/>
    <mergeCell ref="B99:B111"/>
    <mergeCell ref="C99:C103"/>
    <mergeCell ref="C104:C111"/>
    <mergeCell ref="B158:D158"/>
    <mergeCell ref="B159:C164"/>
    <mergeCell ref="B165:C165"/>
    <mergeCell ref="B166:D166"/>
    <mergeCell ref="B135:D135"/>
    <mergeCell ref="B136:C141"/>
    <mergeCell ref="B142:C142"/>
    <mergeCell ref="B143:D143"/>
    <mergeCell ref="B144:D144"/>
    <mergeCell ref="B145:B157"/>
    <mergeCell ref="C145:C149"/>
    <mergeCell ref="C150:C157"/>
  </mergeCells>
  <phoneticPr fontId="20"/>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E65683:E65690 JA65683:JA65690 SW65683:SW65690 ACS65683:ACS65690 AMO65683:AMO65690 AWK65683:AWK65690 BGG65683:BGG65690 BQC65683:BQC65690 BZY65683:BZY65690 CJU65683:CJU65690 CTQ65683:CTQ65690 DDM65683:DDM65690 DNI65683:DNI65690 DXE65683:DXE65690 EHA65683:EHA65690 EQW65683:EQW65690 FAS65683:FAS65690 FKO65683:FKO65690 FUK65683:FUK65690 GEG65683:GEG65690 GOC65683:GOC65690 GXY65683:GXY65690 HHU65683:HHU65690 HRQ65683:HRQ65690 IBM65683:IBM65690 ILI65683:ILI65690 IVE65683:IVE65690 JFA65683:JFA65690 JOW65683:JOW65690 JYS65683:JYS65690 KIO65683:KIO65690 KSK65683:KSK65690 LCG65683:LCG65690 LMC65683:LMC65690 LVY65683:LVY65690 MFU65683:MFU65690 MPQ65683:MPQ65690 MZM65683:MZM65690 NJI65683:NJI65690 NTE65683:NTE65690 ODA65683:ODA65690 OMW65683:OMW65690 OWS65683:OWS65690 PGO65683:PGO65690 PQK65683:PQK65690 QAG65683:QAG65690 QKC65683:QKC65690 QTY65683:QTY65690 RDU65683:RDU65690 RNQ65683:RNQ65690 RXM65683:RXM65690 SHI65683:SHI65690 SRE65683:SRE65690 TBA65683:TBA65690 TKW65683:TKW65690 TUS65683:TUS65690 UEO65683:UEO65690 UOK65683:UOK65690 UYG65683:UYG65690 VIC65683:VIC65690 VRY65683:VRY65690 WBU65683:WBU65690 WLQ65683:WLQ65690 WVM65683:WVM65690 E131219:E131226 JA131219:JA131226 SW131219:SW131226 ACS131219:ACS131226 AMO131219:AMO131226 AWK131219:AWK131226 BGG131219:BGG131226 BQC131219:BQC131226 BZY131219:BZY131226 CJU131219:CJU131226 CTQ131219:CTQ131226 DDM131219:DDM131226 DNI131219:DNI131226 DXE131219:DXE131226 EHA131219:EHA131226 EQW131219:EQW131226 FAS131219:FAS131226 FKO131219:FKO131226 FUK131219:FUK131226 GEG131219:GEG131226 GOC131219:GOC131226 GXY131219:GXY131226 HHU131219:HHU131226 HRQ131219:HRQ131226 IBM131219:IBM131226 ILI131219:ILI131226 IVE131219:IVE131226 JFA131219:JFA131226 JOW131219:JOW131226 JYS131219:JYS131226 KIO131219:KIO131226 KSK131219:KSK131226 LCG131219:LCG131226 LMC131219:LMC131226 LVY131219:LVY131226 MFU131219:MFU131226 MPQ131219:MPQ131226 MZM131219:MZM131226 NJI131219:NJI131226 NTE131219:NTE131226 ODA131219:ODA131226 OMW131219:OMW131226 OWS131219:OWS131226 PGO131219:PGO131226 PQK131219:PQK131226 QAG131219:QAG131226 QKC131219:QKC131226 QTY131219:QTY131226 RDU131219:RDU131226 RNQ131219:RNQ131226 RXM131219:RXM131226 SHI131219:SHI131226 SRE131219:SRE131226 TBA131219:TBA131226 TKW131219:TKW131226 TUS131219:TUS131226 UEO131219:UEO131226 UOK131219:UOK131226 UYG131219:UYG131226 VIC131219:VIC131226 VRY131219:VRY131226 WBU131219:WBU131226 WLQ131219:WLQ131226 WVM131219:WVM131226 E196755:E196762 JA196755:JA196762 SW196755:SW196762 ACS196755:ACS196762 AMO196755:AMO196762 AWK196755:AWK196762 BGG196755:BGG196762 BQC196755:BQC196762 BZY196755:BZY196762 CJU196755:CJU196762 CTQ196755:CTQ196762 DDM196755:DDM196762 DNI196755:DNI196762 DXE196755:DXE196762 EHA196755:EHA196762 EQW196755:EQW196762 FAS196755:FAS196762 FKO196755:FKO196762 FUK196755:FUK196762 GEG196755:GEG196762 GOC196755:GOC196762 GXY196755:GXY196762 HHU196755:HHU196762 HRQ196755:HRQ196762 IBM196755:IBM196762 ILI196755:ILI196762 IVE196755:IVE196762 JFA196755:JFA196762 JOW196755:JOW196762 JYS196755:JYS196762 KIO196755:KIO196762 KSK196755:KSK196762 LCG196755:LCG196762 LMC196755:LMC196762 LVY196755:LVY196762 MFU196755:MFU196762 MPQ196755:MPQ196762 MZM196755:MZM196762 NJI196755:NJI196762 NTE196755:NTE196762 ODA196755:ODA196762 OMW196755:OMW196762 OWS196755:OWS196762 PGO196755:PGO196762 PQK196755:PQK196762 QAG196755:QAG196762 QKC196755:QKC196762 QTY196755:QTY196762 RDU196755:RDU196762 RNQ196755:RNQ196762 RXM196755:RXM196762 SHI196755:SHI196762 SRE196755:SRE196762 TBA196755:TBA196762 TKW196755:TKW196762 TUS196755:TUS196762 UEO196755:UEO196762 UOK196755:UOK196762 UYG196755:UYG196762 VIC196755:VIC196762 VRY196755:VRY196762 WBU196755:WBU196762 WLQ196755:WLQ196762 WVM196755:WVM196762 E262291:E262298 JA262291:JA262298 SW262291:SW262298 ACS262291:ACS262298 AMO262291:AMO262298 AWK262291:AWK262298 BGG262291:BGG262298 BQC262291:BQC262298 BZY262291:BZY262298 CJU262291:CJU262298 CTQ262291:CTQ262298 DDM262291:DDM262298 DNI262291:DNI262298 DXE262291:DXE262298 EHA262291:EHA262298 EQW262291:EQW262298 FAS262291:FAS262298 FKO262291:FKO262298 FUK262291:FUK262298 GEG262291:GEG262298 GOC262291:GOC262298 GXY262291:GXY262298 HHU262291:HHU262298 HRQ262291:HRQ262298 IBM262291:IBM262298 ILI262291:ILI262298 IVE262291:IVE262298 JFA262291:JFA262298 JOW262291:JOW262298 JYS262291:JYS262298 KIO262291:KIO262298 KSK262291:KSK262298 LCG262291:LCG262298 LMC262291:LMC262298 LVY262291:LVY262298 MFU262291:MFU262298 MPQ262291:MPQ262298 MZM262291:MZM262298 NJI262291:NJI262298 NTE262291:NTE262298 ODA262291:ODA262298 OMW262291:OMW262298 OWS262291:OWS262298 PGO262291:PGO262298 PQK262291:PQK262298 QAG262291:QAG262298 QKC262291:QKC262298 QTY262291:QTY262298 RDU262291:RDU262298 RNQ262291:RNQ262298 RXM262291:RXM262298 SHI262291:SHI262298 SRE262291:SRE262298 TBA262291:TBA262298 TKW262291:TKW262298 TUS262291:TUS262298 UEO262291:UEO262298 UOK262291:UOK262298 UYG262291:UYG262298 VIC262291:VIC262298 VRY262291:VRY262298 WBU262291:WBU262298 WLQ262291:WLQ262298 WVM262291:WVM262298 E327827:E327834 JA327827:JA327834 SW327827:SW327834 ACS327827:ACS327834 AMO327827:AMO327834 AWK327827:AWK327834 BGG327827:BGG327834 BQC327827:BQC327834 BZY327827:BZY327834 CJU327827:CJU327834 CTQ327827:CTQ327834 DDM327827:DDM327834 DNI327827:DNI327834 DXE327827:DXE327834 EHA327827:EHA327834 EQW327827:EQW327834 FAS327827:FAS327834 FKO327827:FKO327834 FUK327827:FUK327834 GEG327827:GEG327834 GOC327827:GOC327834 GXY327827:GXY327834 HHU327827:HHU327834 HRQ327827:HRQ327834 IBM327827:IBM327834 ILI327827:ILI327834 IVE327827:IVE327834 JFA327827:JFA327834 JOW327827:JOW327834 JYS327827:JYS327834 KIO327827:KIO327834 KSK327827:KSK327834 LCG327827:LCG327834 LMC327827:LMC327834 LVY327827:LVY327834 MFU327827:MFU327834 MPQ327827:MPQ327834 MZM327827:MZM327834 NJI327827:NJI327834 NTE327827:NTE327834 ODA327827:ODA327834 OMW327827:OMW327834 OWS327827:OWS327834 PGO327827:PGO327834 PQK327827:PQK327834 QAG327827:QAG327834 QKC327827:QKC327834 QTY327827:QTY327834 RDU327827:RDU327834 RNQ327827:RNQ327834 RXM327827:RXM327834 SHI327827:SHI327834 SRE327827:SRE327834 TBA327827:TBA327834 TKW327827:TKW327834 TUS327827:TUS327834 UEO327827:UEO327834 UOK327827:UOK327834 UYG327827:UYG327834 VIC327827:VIC327834 VRY327827:VRY327834 WBU327827:WBU327834 WLQ327827:WLQ327834 WVM327827:WVM327834 E393363:E393370 JA393363:JA393370 SW393363:SW393370 ACS393363:ACS393370 AMO393363:AMO393370 AWK393363:AWK393370 BGG393363:BGG393370 BQC393363:BQC393370 BZY393363:BZY393370 CJU393363:CJU393370 CTQ393363:CTQ393370 DDM393363:DDM393370 DNI393363:DNI393370 DXE393363:DXE393370 EHA393363:EHA393370 EQW393363:EQW393370 FAS393363:FAS393370 FKO393363:FKO393370 FUK393363:FUK393370 GEG393363:GEG393370 GOC393363:GOC393370 GXY393363:GXY393370 HHU393363:HHU393370 HRQ393363:HRQ393370 IBM393363:IBM393370 ILI393363:ILI393370 IVE393363:IVE393370 JFA393363:JFA393370 JOW393363:JOW393370 JYS393363:JYS393370 KIO393363:KIO393370 KSK393363:KSK393370 LCG393363:LCG393370 LMC393363:LMC393370 LVY393363:LVY393370 MFU393363:MFU393370 MPQ393363:MPQ393370 MZM393363:MZM393370 NJI393363:NJI393370 NTE393363:NTE393370 ODA393363:ODA393370 OMW393363:OMW393370 OWS393363:OWS393370 PGO393363:PGO393370 PQK393363:PQK393370 QAG393363:QAG393370 QKC393363:QKC393370 QTY393363:QTY393370 RDU393363:RDU393370 RNQ393363:RNQ393370 RXM393363:RXM393370 SHI393363:SHI393370 SRE393363:SRE393370 TBA393363:TBA393370 TKW393363:TKW393370 TUS393363:TUS393370 UEO393363:UEO393370 UOK393363:UOK393370 UYG393363:UYG393370 VIC393363:VIC393370 VRY393363:VRY393370 WBU393363:WBU393370 WLQ393363:WLQ393370 WVM393363:WVM393370 E458899:E458906 JA458899:JA458906 SW458899:SW458906 ACS458899:ACS458906 AMO458899:AMO458906 AWK458899:AWK458906 BGG458899:BGG458906 BQC458899:BQC458906 BZY458899:BZY458906 CJU458899:CJU458906 CTQ458899:CTQ458906 DDM458899:DDM458906 DNI458899:DNI458906 DXE458899:DXE458906 EHA458899:EHA458906 EQW458899:EQW458906 FAS458899:FAS458906 FKO458899:FKO458906 FUK458899:FUK458906 GEG458899:GEG458906 GOC458899:GOC458906 GXY458899:GXY458906 HHU458899:HHU458906 HRQ458899:HRQ458906 IBM458899:IBM458906 ILI458899:ILI458906 IVE458899:IVE458906 JFA458899:JFA458906 JOW458899:JOW458906 JYS458899:JYS458906 KIO458899:KIO458906 KSK458899:KSK458906 LCG458899:LCG458906 LMC458899:LMC458906 LVY458899:LVY458906 MFU458899:MFU458906 MPQ458899:MPQ458906 MZM458899:MZM458906 NJI458899:NJI458906 NTE458899:NTE458906 ODA458899:ODA458906 OMW458899:OMW458906 OWS458899:OWS458906 PGO458899:PGO458906 PQK458899:PQK458906 QAG458899:QAG458906 QKC458899:QKC458906 QTY458899:QTY458906 RDU458899:RDU458906 RNQ458899:RNQ458906 RXM458899:RXM458906 SHI458899:SHI458906 SRE458899:SRE458906 TBA458899:TBA458906 TKW458899:TKW458906 TUS458899:TUS458906 UEO458899:UEO458906 UOK458899:UOK458906 UYG458899:UYG458906 VIC458899:VIC458906 VRY458899:VRY458906 WBU458899:WBU458906 WLQ458899:WLQ458906 WVM458899:WVM458906 E524435:E524442 JA524435:JA524442 SW524435:SW524442 ACS524435:ACS524442 AMO524435:AMO524442 AWK524435:AWK524442 BGG524435:BGG524442 BQC524435:BQC524442 BZY524435:BZY524442 CJU524435:CJU524442 CTQ524435:CTQ524442 DDM524435:DDM524442 DNI524435:DNI524442 DXE524435:DXE524442 EHA524435:EHA524442 EQW524435:EQW524442 FAS524435:FAS524442 FKO524435:FKO524442 FUK524435:FUK524442 GEG524435:GEG524442 GOC524435:GOC524442 GXY524435:GXY524442 HHU524435:HHU524442 HRQ524435:HRQ524442 IBM524435:IBM524442 ILI524435:ILI524442 IVE524435:IVE524442 JFA524435:JFA524442 JOW524435:JOW524442 JYS524435:JYS524442 KIO524435:KIO524442 KSK524435:KSK524442 LCG524435:LCG524442 LMC524435:LMC524442 LVY524435:LVY524442 MFU524435:MFU524442 MPQ524435:MPQ524442 MZM524435:MZM524442 NJI524435:NJI524442 NTE524435:NTE524442 ODA524435:ODA524442 OMW524435:OMW524442 OWS524435:OWS524442 PGO524435:PGO524442 PQK524435:PQK524442 QAG524435:QAG524442 QKC524435:QKC524442 QTY524435:QTY524442 RDU524435:RDU524442 RNQ524435:RNQ524442 RXM524435:RXM524442 SHI524435:SHI524442 SRE524435:SRE524442 TBA524435:TBA524442 TKW524435:TKW524442 TUS524435:TUS524442 UEO524435:UEO524442 UOK524435:UOK524442 UYG524435:UYG524442 VIC524435:VIC524442 VRY524435:VRY524442 WBU524435:WBU524442 WLQ524435:WLQ524442 WVM524435:WVM524442 E589971:E589978 JA589971:JA589978 SW589971:SW589978 ACS589971:ACS589978 AMO589971:AMO589978 AWK589971:AWK589978 BGG589971:BGG589978 BQC589971:BQC589978 BZY589971:BZY589978 CJU589971:CJU589978 CTQ589971:CTQ589978 DDM589971:DDM589978 DNI589971:DNI589978 DXE589971:DXE589978 EHA589971:EHA589978 EQW589971:EQW589978 FAS589971:FAS589978 FKO589971:FKO589978 FUK589971:FUK589978 GEG589971:GEG589978 GOC589971:GOC589978 GXY589971:GXY589978 HHU589971:HHU589978 HRQ589971:HRQ589978 IBM589971:IBM589978 ILI589971:ILI589978 IVE589971:IVE589978 JFA589971:JFA589978 JOW589971:JOW589978 JYS589971:JYS589978 KIO589971:KIO589978 KSK589971:KSK589978 LCG589971:LCG589978 LMC589971:LMC589978 LVY589971:LVY589978 MFU589971:MFU589978 MPQ589971:MPQ589978 MZM589971:MZM589978 NJI589971:NJI589978 NTE589971:NTE589978 ODA589971:ODA589978 OMW589971:OMW589978 OWS589971:OWS589978 PGO589971:PGO589978 PQK589971:PQK589978 QAG589971:QAG589978 QKC589971:QKC589978 QTY589971:QTY589978 RDU589971:RDU589978 RNQ589971:RNQ589978 RXM589971:RXM589978 SHI589971:SHI589978 SRE589971:SRE589978 TBA589971:TBA589978 TKW589971:TKW589978 TUS589971:TUS589978 UEO589971:UEO589978 UOK589971:UOK589978 UYG589971:UYG589978 VIC589971:VIC589978 VRY589971:VRY589978 WBU589971:WBU589978 WLQ589971:WLQ589978 WVM589971:WVM589978 E655507:E655514 JA655507:JA655514 SW655507:SW655514 ACS655507:ACS655514 AMO655507:AMO655514 AWK655507:AWK655514 BGG655507:BGG655514 BQC655507:BQC655514 BZY655507:BZY655514 CJU655507:CJU655514 CTQ655507:CTQ655514 DDM655507:DDM655514 DNI655507:DNI655514 DXE655507:DXE655514 EHA655507:EHA655514 EQW655507:EQW655514 FAS655507:FAS655514 FKO655507:FKO655514 FUK655507:FUK655514 GEG655507:GEG655514 GOC655507:GOC655514 GXY655507:GXY655514 HHU655507:HHU655514 HRQ655507:HRQ655514 IBM655507:IBM655514 ILI655507:ILI655514 IVE655507:IVE655514 JFA655507:JFA655514 JOW655507:JOW655514 JYS655507:JYS655514 KIO655507:KIO655514 KSK655507:KSK655514 LCG655507:LCG655514 LMC655507:LMC655514 LVY655507:LVY655514 MFU655507:MFU655514 MPQ655507:MPQ655514 MZM655507:MZM655514 NJI655507:NJI655514 NTE655507:NTE655514 ODA655507:ODA655514 OMW655507:OMW655514 OWS655507:OWS655514 PGO655507:PGO655514 PQK655507:PQK655514 QAG655507:QAG655514 QKC655507:QKC655514 QTY655507:QTY655514 RDU655507:RDU655514 RNQ655507:RNQ655514 RXM655507:RXM655514 SHI655507:SHI655514 SRE655507:SRE655514 TBA655507:TBA655514 TKW655507:TKW655514 TUS655507:TUS655514 UEO655507:UEO655514 UOK655507:UOK655514 UYG655507:UYG655514 VIC655507:VIC655514 VRY655507:VRY655514 WBU655507:WBU655514 WLQ655507:WLQ655514 WVM655507:WVM655514 E721043:E721050 JA721043:JA721050 SW721043:SW721050 ACS721043:ACS721050 AMO721043:AMO721050 AWK721043:AWK721050 BGG721043:BGG721050 BQC721043:BQC721050 BZY721043:BZY721050 CJU721043:CJU721050 CTQ721043:CTQ721050 DDM721043:DDM721050 DNI721043:DNI721050 DXE721043:DXE721050 EHA721043:EHA721050 EQW721043:EQW721050 FAS721043:FAS721050 FKO721043:FKO721050 FUK721043:FUK721050 GEG721043:GEG721050 GOC721043:GOC721050 GXY721043:GXY721050 HHU721043:HHU721050 HRQ721043:HRQ721050 IBM721043:IBM721050 ILI721043:ILI721050 IVE721043:IVE721050 JFA721043:JFA721050 JOW721043:JOW721050 JYS721043:JYS721050 KIO721043:KIO721050 KSK721043:KSK721050 LCG721043:LCG721050 LMC721043:LMC721050 LVY721043:LVY721050 MFU721043:MFU721050 MPQ721043:MPQ721050 MZM721043:MZM721050 NJI721043:NJI721050 NTE721043:NTE721050 ODA721043:ODA721050 OMW721043:OMW721050 OWS721043:OWS721050 PGO721043:PGO721050 PQK721043:PQK721050 QAG721043:QAG721050 QKC721043:QKC721050 QTY721043:QTY721050 RDU721043:RDU721050 RNQ721043:RNQ721050 RXM721043:RXM721050 SHI721043:SHI721050 SRE721043:SRE721050 TBA721043:TBA721050 TKW721043:TKW721050 TUS721043:TUS721050 UEO721043:UEO721050 UOK721043:UOK721050 UYG721043:UYG721050 VIC721043:VIC721050 VRY721043:VRY721050 WBU721043:WBU721050 WLQ721043:WLQ721050 WVM721043:WVM721050 E786579:E786586 JA786579:JA786586 SW786579:SW786586 ACS786579:ACS786586 AMO786579:AMO786586 AWK786579:AWK786586 BGG786579:BGG786586 BQC786579:BQC786586 BZY786579:BZY786586 CJU786579:CJU786586 CTQ786579:CTQ786586 DDM786579:DDM786586 DNI786579:DNI786586 DXE786579:DXE786586 EHA786579:EHA786586 EQW786579:EQW786586 FAS786579:FAS786586 FKO786579:FKO786586 FUK786579:FUK786586 GEG786579:GEG786586 GOC786579:GOC786586 GXY786579:GXY786586 HHU786579:HHU786586 HRQ786579:HRQ786586 IBM786579:IBM786586 ILI786579:ILI786586 IVE786579:IVE786586 JFA786579:JFA786586 JOW786579:JOW786586 JYS786579:JYS786586 KIO786579:KIO786586 KSK786579:KSK786586 LCG786579:LCG786586 LMC786579:LMC786586 LVY786579:LVY786586 MFU786579:MFU786586 MPQ786579:MPQ786586 MZM786579:MZM786586 NJI786579:NJI786586 NTE786579:NTE786586 ODA786579:ODA786586 OMW786579:OMW786586 OWS786579:OWS786586 PGO786579:PGO786586 PQK786579:PQK786586 QAG786579:QAG786586 QKC786579:QKC786586 QTY786579:QTY786586 RDU786579:RDU786586 RNQ786579:RNQ786586 RXM786579:RXM786586 SHI786579:SHI786586 SRE786579:SRE786586 TBA786579:TBA786586 TKW786579:TKW786586 TUS786579:TUS786586 UEO786579:UEO786586 UOK786579:UOK786586 UYG786579:UYG786586 VIC786579:VIC786586 VRY786579:VRY786586 WBU786579:WBU786586 WLQ786579:WLQ786586 WVM786579:WVM786586 E852115:E852122 JA852115:JA852122 SW852115:SW852122 ACS852115:ACS852122 AMO852115:AMO852122 AWK852115:AWK852122 BGG852115:BGG852122 BQC852115:BQC852122 BZY852115:BZY852122 CJU852115:CJU852122 CTQ852115:CTQ852122 DDM852115:DDM852122 DNI852115:DNI852122 DXE852115:DXE852122 EHA852115:EHA852122 EQW852115:EQW852122 FAS852115:FAS852122 FKO852115:FKO852122 FUK852115:FUK852122 GEG852115:GEG852122 GOC852115:GOC852122 GXY852115:GXY852122 HHU852115:HHU852122 HRQ852115:HRQ852122 IBM852115:IBM852122 ILI852115:ILI852122 IVE852115:IVE852122 JFA852115:JFA852122 JOW852115:JOW852122 JYS852115:JYS852122 KIO852115:KIO852122 KSK852115:KSK852122 LCG852115:LCG852122 LMC852115:LMC852122 LVY852115:LVY852122 MFU852115:MFU852122 MPQ852115:MPQ852122 MZM852115:MZM852122 NJI852115:NJI852122 NTE852115:NTE852122 ODA852115:ODA852122 OMW852115:OMW852122 OWS852115:OWS852122 PGO852115:PGO852122 PQK852115:PQK852122 QAG852115:QAG852122 QKC852115:QKC852122 QTY852115:QTY852122 RDU852115:RDU852122 RNQ852115:RNQ852122 RXM852115:RXM852122 SHI852115:SHI852122 SRE852115:SRE852122 TBA852115:TBA852122 TKW852115:TKW852122 TUS852115:TUS852122 UEO852115:UEO852122 UOK852115:UOK852122 UYG852115:UYG852122 VIC852115:VIC852122 VRY852115:VRY852122 WBU852115:WBU852122 WLQ852115:WLQ852122 WVM852115:WVM852122 E917651:E917658 JA917651:JA917658 SW917651:SW917658 ACS917651:ACS917658 AMO917651:AMO917658 AWK917651:AWK917658 BGG917651:BGG917658 BQC917651:BQC917658 BZY917651:BZY917658 CJU917651:CJU917658 CTQ917651:CTQ917658 DDM917651:DDM917658 DNI917651:DNI917658 DXE917651:DXE917658 EHA917651:EHA917658 EQW917651:EQW917658 FAS917651:FAS917658 FKO917651:FKO917658 FUK917651:FUK917658 GEG917651:GEG917658 GOC917651:GOC917658 GXY917651:GXY917658 HHU917651:HHU917658 HRQ917651:HRQ917658 IBM917651:IBM917658 ILI917651:ILI917658 IVE917651:IVE917658 JFA917651:JFA917658 JOW917651:JOW917658 JYS917651:JYS917658 KIO917651:KIO917658 KSK917651:KSK917658 LCG917651:LCG917658 LMC917651:LMC917658 LVY917651:LVY917658 MFU917651:MFU917658 MPQ917651:MPQ917658 MZM917651:MZM917658 NJI917651:NJI917658 NTE917651:NTE917658 ODA917651:ODA917658 OMW917651:OMW917658 OWS917651:OWS917658 PGO917651:PGO917658 PQK917651:PQK917658 QAG917651:QAG917658 QKC917651:QKC917658 QTY917651:QTY917658 RDU917651:RDU917658 RNQ917651:RNQ917658 RXM917651:RXM917658 SHI917651:SHI917658 SRE917651:SRE917658 TBA917651:TBA917658 TKW917651:TKW917658 TUS917651:TUS917658 UEO917651:UEO917658 UOK917651:UOK917658 UYG917651:UYG917658 VIC917651:VIC917658 VRY917651:VRY917658 WBU917651:WBU917658 WLQ917651:WLQ917658 WVM917651:WVM917658 E983187:E983194 JA983187:JA983194 SW983187:SW983194 ACS983187:ACS983194 AMO983187:AMO983194 AWK983187:AWK983194 BGG983187:BGG983194 BQC983187:BQC983194 BZY983187:BZY983194 CJU983187:CJU983194 CTQ983187:CTQ983194 DDM983187:DDM983194 DNI983187:DNI983194 DXE983187:DXE983194 EHA983187:EHA983194 EQW983187:EQW983194 FAS983187:FAS983194 FKO983187:FKO983194 FUK983187:FUK983194 GEG983187:GEG983194 GOC983187:GOC983194 GXY983187:GXY983194 HHU983187:HHU983194 HRQ983187:HRQ983194 IBM983187:IBM983194 ILI983187:ILI983194 IVE983187:IVE983194 JFA983187:JFA983194 JOW983187:JOW983194 JYS983187:JYS983194 KIO983187:KIO983194 KSK983187:KSK983194 LCG983187:LCG983194 LMC983187:LMC983194 LVY983187:LVY983194 MFU983187:MFU983194 MPQ983187:MPQ983194 MZM983187:MZM983194 NJI983187:NJI983194 NTE983187:NTE983194 ODA983187:ODA983194 OMW983187:OMW983194 OWS983187:OWS983194 PGO983187:PGO983194 PQK983187:PQK983194 QAG983187:QAG983194 QKC983187:QKC983194 QTY983187:QTY983194 RDU983187:RDU983194 RNQ983187:RNQ983194 RXM983187:RXM983194 SHI983187:SHI983194 SRE983187:SRE983194 TBA983187:TBA983194 TKW983187:TKW983194 TUS983187:TUS983194 UEO983187:UEO983194 UOK983187:UOK983194 UYG983187:UYG983194 VIC983187:VIC983194 VRY983187:VRY983194 WBU983187:WBU983194 WLQ983187:WLQ983194 WVM983187:WVM983194 CG65683:CG65690 MC65683:MC65690 VY65683:VY65690 AFU65683:AFU65690 APQ65683:APQ65690 AZM65683:AZM65690 BJI65683:BJI65690 BTE65683:BTE65690 CDA65683:CDA65690 CMW65683:CMW65690 CWS65683:CWS65690 DGO65683:DGO65690 DQK65683:DQK65690 EAG65683:EAG65690 EKC65683:EKC65690 ETY65683:ETY65690 FDU65683:FDU65690 FNQ65683:FNQ65690 FXM65683:FXM65690 GHI65683:GHI65690 GRE65683:GRE65690 HBA65683:HBA65690 HKW65683:HKW65690 HUS65683:HUS65690 IEO65683:IEO65690 IOK65683:IOK65690 IYG65683:IYG65690 JIC65683:JIC65690 JRY65683:JRY65690 KBU65683:KBU65690 KLQ65683:KLQ65690 KVM65683:KVM65690 LFI65683:LFI65690 LPE65683:LPE65690 LZA65683:LZA65690 MIW65683:MIW65690 MSS65683:MSS65690 NCO65683:NCO65690 NMK65683:NMK65690 NWG65683:NWG65690 OGC65683:OGC65690 OPY65683:OPY65690 OZU65683:OZU65690 PJQ65683:PJQ65690 PTM65683:PTM65690 QDI65683:QDI65690 QNE65683:QNE65690 QXA65683:QXA65690 RGW65683:RGW65690 RQS65683:RQS65690 SAO65683:SAO65690 SKK65683:SKK65690 SUG65683:SUG65690 TEC65683:TEC65690 TNY65683:TNY65690 TXU65683:TXU65690 UHQ65683:UHQ65690 URM65683:URM65690 VBI65683:VBI65690 VLE65683:VLE65690 VVA65683:VVA65690 WEW65683:WEW65690 WOS65683:WOS65690 WYO65683:WYO65690 CG131219:CG131226 MC131219:MC131226 VY131219:VY131226 AFU131219:AFU131226 APQ131219:APQ131226 AZM131219:AZM131226 BJI131219:BJI131226 BTE131219:BTE131226 CDA131219:CDA131226 CMW131219:CMW131226 CWS131219:CWS131226 DGO131219:DGO131226 DQK131219:DQK131226 EAG131219:EAG131226 EKC131219:EKC131226 ETY131219:ETY131226 FDU131219:FDU131226 FNQ131219:FNQ131226 FXM131219:FXM131226 GHI131219:GHI131226 GRE131219:GRE131226 HBA131219:HBA131226 HKW131219:HKW131226 HUS131219:HUS131226 IEO131219:IEO131226 IOK131219:IOK131226 IYG131219:IYG131226 JIC131219:JIC131226 JRY131219:JRY131226 KBU131219:KBU131226 KLQ131219:KLQ131226 KVM131219:KVM131226 LFI131219:LFI131226 LPE131219:LPE131226 LZA131219:LZA131226 MIW131219:MIW131226 MSS131219:MSS131226 NCO131219:NCO131226 NMK131219:NMK131226 NWG131219:NWG131226 OGC131219:OGC131226 OPY131219:OPY131226 OZU131219:OZU131226 PJQ131219:PJQ131226 PTM131219:PTM131226 QDI131219:QDI131226 QNE131219:QNE131226 QXA131219:QXA131226 RGW131219:RGW131226 RQS131219:RQS131226 SAO131219:SAO131226 SKK131219:SKK131226 SUG131219:SUG131226 TEC131219:TEC131226 TNY131219:TNY131226 TXU131219:TXU131226 UHQ131219:UHQ131226 URM131219:URM131226 VBI131219:VBI131226 VLE131219:VLE131226 VVA131219:VVA131226 WEW131219:WEW131226 WOS131219:WOS131226 WYO131219:WYO131226 CG196755:CG196762 MC196755:MC196762 VY196755:VY196762 AFU196755:AFU196762 APQ196755:APQ196762 AZM196755:AZM196762 BJI196755:BJI196762 BTE196755:BTE196762 CDA196755:CDA196762 CMW196755:CMW196762 CWS196755:CWS196762 DGO196755:DGO196762 DQK196755:DQK196762 EAG196755:EAG196762 EKC196755:EKC196762 ETY196755:ETY196762 FDU196755:FDU196762 FNQ196755:FNQ196762 FXM196755:FXM196762 GHI196755:GHI196762 GRE196755:GRE196762 HBA196755:HBA196762 HKW196755:HKW196762 HUS196755:HUS196762 IEO196755:IEO196762 IOK196755:IOK196762 IYG196755:IYG196762 JIC196755:JIC196762 JRY196755:JRY196762 KBU196755:KBU196762 KLQ196755:KLQ196762 KVM196755:KVM196762 LFI196755:LFI196762 LPE196755:LPE196762 LZA196755:LZA196762 MIW196755:MIW196762 MSS196755:MSS196762 NCO196755:NCO196762 NMK196755:NMK196762 NWG196755:NWG196762 OGC196755:OGC196762 OPY196755:OPY196762 OZU196755:OZU196762 PJQ196755:PJQ196762 PTM196755:PTM196762 QDI196755:QDI196762 QNE196755:QNE196762 QXA196755:QXA196762 RGW196755:RGW196762 RQS196755:RQS196762 SAO196755:SAO196762 SKK196755:SKK196762 SUG196755:SUG196762 TEC196755:TEC196762 TNY196755:TNY196762 TXU196755:TXU196762 UHQ196755:UHQ196762 URM196755:URM196762 VBI196755:VBI196762 VLE196755:VLE196762 VVA196755:VVA196762 WEW196755:WEW196762 WOS196755:WOS196762 WYO196755:WYO196762 CG262291:CG262298 MC262291:MC262298 VY262291:VY262298 AFU262291:AFU262298 APQ262291:APQ262298 AZM262291:AZM262298 BJI262291:BJI262298 BTE262291:BTE262298 CDA262291:CDA262298 CMW262291:CMW262298 CWS262291:CWS262298 DGO262291:DGO262298 DQK262291:DQK262298 EAG262291:EAG262298 EKC262291:EKC262298 ETY262291:ETY262298 FDU262291:FDU262298 FNQ262291:FNQ262298 FXM262291:FXM262298 GHI262291:GHI262298 GRE262291:GRE262298 HBA262291:HBA262298 HKW262291:HKW262298 HUS262291:HUS262298 IEO262291:IEO262298 IOK262291:IOK262298 IYG262291:IYG262298 JIC262291:JIC262298 JRY262291:JRY262298 KBU262291:KBU262298 KLQ262291:KLQ262298 KVM262291:KVM262298 LFI262291:LFI262298 LPE262291:LPE262298 LZA262291:LZA262298 MIW262291:MIW262298 MSS262291:MSS262298 NCO262291:NCO262298 NMK262291:NMK262298 NWG262291:NWG262298 OGC262291:OGC262298 OPY262291:OPY262298 OZU262291:OZU262298 PJQ262291:PJQ262298 PTM262291:PTM262298 QDI262291:QDI262298 QNE262291:QNE262298 QXA262291:QXA262298 RGW262291:RGW262298 RQS262291:RQS262298 SAO262291:SAO262298 SKK262291:SKK262298 SUG262291:SUG262298 TEC262291:TEC262298 TNY262291:TNY262298 TXU262291:TXU262298 UHQ262291:UHQ262298 URM262291:URM262298 VBI262291:VBI262298 VLE262291:VLE262298 VVA262291:VVA262298 WEW262291:WEW262298 WOS262291:WOS262298 WYO262291:WYO262298 CG327827:CG327834 MC327827:MC327834 VY327827:VY327834 AFU327827:AFU327834 APQ327827:APQ327834 AZM327827:AZM327834 BJI327827:BJI327834 BTE327827:BTE327834 CDA327827:CDA327834 CMW327827:CMW327834 CWS327827:CWS327834 DGO327827:DGO327834 DQK327827:DQK327834 EAG327827:EAG327834 EKC327827:EKC327834 ETY327827:ETY327834 FDU327827:FDU327834 FNQ327827:FNQ327834 FXM327827:FXM327834 GHI327827:GHI327834 GRE327827:GRE327834 HBA327827:HBA327834 HKW327827:HKW327834 HUS327827:HUS327834 IEO327827:IEO327834 IOK327827:IOK327834 IYG327827:IYG327834 JIC327827:JIC327834 JRY327827:JRY327834 KBU327827:KBU327834 KLQ327827:KLQ327834 KVM327827:KVM327834 LFI327827:LFI327834 LPE327827:LPE327834 LZA327827:LZA327834 MIW327827:MIW327834 MSS327827:MSS327834 NCO327827:NCO327834 NMK327827:NMK327834 NWG327827:NWG327834 OGC327827:OGC327834 OPY327827:OPY327834 OZU327827:OZU327834 PJQ327827:PJQ327834 PTM327827:PTM327834 QDI327827:QDI327834 QNE327827:QNE327834 QXA327827:QXA327834 RGW327827:RGW327834 RQS327827:RQS327834 SAO327827:SAO327834 SKK327827:SKK327834 SUG327827:SUG327834 TEC327827:TEC327834 TNY327827:TNY327834 TXU327827:TXU327834 UHQ327827:UHQ327834 URM327827:URM327834 VBI327827:VBI327834 VLE327827:VLE327834 VVA327827:VVA327834 WEW327827:WEW327834 WOS327827:WOS327834 WYO327827:WYO327834 CG393363:CG393370 MC393363:MC393370 VY393363:VY393370 AFU393363:AFU393370 APQ393363:APQ393370 AZM393363:AZM393370 BJI393363:BJI393370 BTE393363:BTE393370 CDA393363:CDA393370 CMW393363:CMW393370 CWS393363:CWS393370 DGO393363:DGO393370 DQK393363:DQK393370 EAG393363:EAG393370 EKC393363:EKC393370 ETY393363:ETY393370 FDU393363:FDU393370 FNQ393363:FNQ393370 FXM393363:FXM393370 GHI393363:GHI393370 GRE393363:GRE393370 HBA393363:HBA393370 HKW393363:HKW393370 HUS393363:HUS393370 IEO393363:IEO393370 IOK393363:IOK393370 IYG393363:IYG393370 JIC393363:JIC393370 JRY393363:JRY393370 KBU393363:KBU393370 KLQ393363:KLQ393370 KVM393363:KVM393370 LFI393363:LFI393370 LPE393363:LPE393370 LZA393363:LZA393370 MIW393363:MIW393370 MSS393363:MSS393370 NCO393363:NCO393370 NMK393363:NMK393370 NWG393363:NWG393370 OGC393363:OGC393370 OPY393363:OPY393370 OZU393363:OZU393370 PJQ393363:PJQ393370 PTM393363:PTM393370 QDI393363:QDI393370 QNE393363:QNE393370 QXA393363:QXA393370 RGW393363:RGW393370 RQS393363:RQS393370 SAO393363:SAO393370 SKK393363:SKK393370 SUG393363:SUG393370 TEC393363:TEC393370 TNY393363:TNY393370 TXU393363:TXU393370 UHQ393363:UHQ393370 URM393363:URM393370 VBI393363:VBI393370 VLE393363:VLE393370 VVA393363:VVA393370 WEW393363:WEW393370 WOS393363:WOS393370 WYO393363:WYO393370 CG458899:CG458906 MC458899:MC458906 VY458899:VY458906 AFU458899:AFU458906 APQ458899:APQ458906 AZM458899:AZM458906 BJI458899:BJI458906 BTE458899:BTE458906 CDA458899:CDA458906 CMW458899:CMW458906 CWS458899:CWS458906 DGO458899:DGO458906 DQK458899:DQK458906 EAG458899:EAG458906 EKC458899:EKC458906 ETY458899:ETY458906 FDU458899:FDU458906 FNQ458899:FNQ458906 FXM458899:FXM458906 GHI458899:GHI458906 GRE458899:GRE458906 HBA458899:HBA458906 HKW458899:HKW458906 HUS458899:HUS458906 IEO458899:IEO458906 IOK458899:IOK458906 IYG458899:IYG458906 JIC458899:JIC458906 JRY458899:JRY458906 KBU458899:KBU458906 KLQ458899:KLQ458906 KVM458899:KVM458906 LFI458899:LFI458906 LPE458899:LPE458906 LZA458899:LZA458906 MIW458899:MIW458906 MSS458899:MSS458906 NCO458899:NCO458906 NMK458899:NMK458906 NWG458899:NWG458906 OGC458899:OGC458906 OPY458899:OPY458906 OZU458899:OZU458906 PJQ458899:PJQ458906 PTM458899:PTM458906 QDI458899:QDI458906 QNE458899:QNE458906 QXA458899:QXA458906 RGW458899:RGW458906 RQS458899:RQS458906 SAO458899:SAO458906 SKK458899:SKK458906 SUG458899:SUG458906 TEC458899:TEC458906 TNY458899:TNY458906 TXU458899:TXU458906 UHQ458899:UHQ458906 URM458899:URM458906 VBI458899:VBI458906 VLE458899:VLE458906 VVA458899:VVA458906 WEW458899:WEW458906 WOS458899:WOS458906 WYO458899:WYO458906 CG524435:CG524442 MC524435:MC524442 VY524435:VY524442 AFU524435:AFU524442 APQ524435:APQ524442 AZM524435:AZM524442 BJI524435:BJI524442 BTE524435:BTE524442 CDA524435:CDA524442 CMW524435:CMW524442 CWS524435:CWS524442 DGO524435:DGO524442 DQK524435:DQK524442 EAG524435:EAG524442 EKC524435:EKC524442 ETY524435:ETY524442 FDU524435:FDU524442 FNQ524435:FNQ524442 FXM524435:FXM524442 GHI524435:GHI524442 GRE524435:GRE524442 HBA524435:HBA524442 HKW524435:HKW524442 HUS524435:HUS524442 IEO524435:IEO524442 IOK524435:IOK524442 IYG524435:IYG524442 JIC524435:JIC524442 JRY524435:JRY524442 KBU524435:KBU524442 KLQ524435:KLQ524442 KVM524435:KVM524442 LFI524435:LFI524442 LPE524435:LPE524442 LZA524435:LZA524442 MIW524435:MIW524442 MSS524435:MSS524442 NCO524435:NCO524442 NMK524435:NMK524442 NWG524435:NWG524442 OGC524435:OGC524442 OPY524435:OPY524442 OZU524435:OZU524442 PJQ524435:PJQ524442 PTM524435:PTM524442 QDI524435:QDI524442 QNE524435:QNE524442 QXA524435:QXA524442 RGW524435:RGW524442 RQS524435:RQS524442 SAO524435:SAO524442 SKK524435:SKK524442 SUG524435:SUG524442 TEC524435:TEC524442 TNY524435:TNY524442 TXU524435:TXU524442 UHQ524435:UHQ524442 URM524435:URM524442 VBI524435:VBI524442 VLE524435:VLE524442 VVA524435:VVA524442 WEW524435:WEW524442 WOS524435:WOS524442 WYO524435:WYO524442 CG589971:CG589978 MC589971:MC589978 VY589971:VY589978 AFU589971:AFU589978 APQ589971:APQ589978 AZM589971:AZM589978 BJI589971:BJI589978 BTE589971:BTE589978 CDA589971:CDA589978 CMW589971:CMW589978 CWS589971:CWS589978 DGO589971:DGO589978 DQK589971:DQK589978 EAG589971:EAG589978 EKC589971:EKC589978 ETY589971:ETY589978 FDU589971:FDU589978 FNQ589971:FNQ589978 FXM589971:FXM589978 GHI589971:GHI589978 GRE589971:GRE589978 HBA589971:HBA589978 HKW589971:HKW589978 HUS589971:HUS589978 IEO589971:IEO589978 IOK589971:IOK589978 IYG589971:IYG589978 JIC589971:JIC589978 JRY589971:JRY589978 KBU589971:KBU589978 KLQ589971:KLQ589978 KVM589971:KVM589978 LFI589971:LFI589978 LPE589971:LPE589978 LZA589971:LZA589978 MIW589971:MIW589978 MSS589971:MSS589978 NCO589971:NCO589978 NMK589971:NMK589978 NWG589971:NWG589978 OGC589971:OGC589978 OPY589971:OPY589978 OZU589971:OZU589978 PJQ589971:PJQ589978 PTM589971:PTM589978 QDI589971:QDI589978 QNE589971:QNE589978 QXA589971:QXA589978 RGW589971:RGW589978 RQS589971:RQS589978 SAO589971:SAO589978 SKK589971:SKK589978 SUG589971:SUG589978 TEC589971:TEC589978 TNY589971:TNY589978 TXU589971:TXU589978 UHQ589971:UHQ589978 URM589971:URM589978 VBI589971:VBI589978 VLE589971:VLE589978 VVA589971:VVA589978 WEW589971:WEW589978 WOS589971:WOS589978 WYO589971:WYO589978 CG655507:CG655514 MC655507:MC655514 VY655507:VY655514 AFU655507:AFU655514 APQ655507:APQ655514 AZM655507:AZM655514 BJI655507:BJI655514 BTE655507:BTE655514 CDA655507:CDA655514 CMW655507:CMW655514 CWS655507:CWS655514 DGO655507:DGO655514 DQK655507:DQK655514 EAG655507:EAG655514 EKC655507:EKC655514 ETY655507:ETY655514 FDU655507:FDU655514 FNQ655507:FNQ655514 FXM655507:FXM655514 GHI655507:GHI655514 GRE655507:GRE655514 HBA655507:HBA655514 HKW655507:HKW655514 HUS655507:HUS655514 IEO655507:IEO655514 IOK655507:IOK655514 IYG655507:IYG655514 JIC655507:JIC655514 JRY655507:JRY655514 KBU655507:KBU655514 KLQ655507:KLQ655514 KVM655507:KVM655514 LFI655507:LFI655514 LPE655507:LPE655514 LZA655507:LZA655514 MIW655507:MIW655514 MSS655507:MSS655514 NCO655507:NCO655514 NMK655507:NMK655514 NWG655507:NWG655514 OGC655507:OGC655514 OPY655507:OPY655514 OZU655507:OZU655514 PJQ655507:PJQ655514 PTM655507:PTM655514 QDI655507:QDI655514 QNE655507:QNE655514 QXA655507:QXA655514 RGW655507:RGW655514 RQS655507:RQS655514 SAO655507:SAO655514 SKK655507:SKK655514 SUG655507:SUG655514 TEC655507:TEC655514 TNY655507:TNY655514 TXU655507:TXU655514 UHQ655507:UHQ655514 URM655507:URM655514 VBI655507:VBI655514 VLE655507:VLE655514 VVA655507:VVA655514 WEW655507:WEW655514 WOS655507:WOS655514 WYO655507:WYO655514 CG721043:CG721050 MC721043:MC721050 VY721043:VY721050 AFU721043:AFU721050 APQ721043:APQ721050 AZM721043:AZM721050 BJI721043:BJI721050 BTE721043:BTE721050 CDA721043:CDA721050 CMW721043:CMW721050 CWS721043:CWS721050 DGO721043:DGO721050 DQK721043:DQK721050 EAG721043:EAG721050 EKC721043:EKC721050 ETY721043:ETY721050 FDU721043:FDU721050 FNQ721043:FNQ721050 FXM721043:FXM721050 GHI721043:GHI721050 GRE721043:GRE721050 HBA721043:HBA721050 HKW721043:HKW721050 HUS721043:HUS721050 IEO721043:IEO721050 IOK721043:IOK721050 IYG721043:IYG721050 JIC721043:JIC721050 JRY721043:JRY721050 KBU721043:KBU721050 KLQ721043:KLQ721050 KVM721043:KVM721050 LFI721043:LFI721050 LPE721043:LPE721050 LZA721043:LZA721050 MIW721043:MIW721050 MSS721043:MSS721050 NCO721043:NCO721050 NMK721043:NMK721050 NWG721043:NWG721050 OGC721043:OGC721050 OPY721043:OPY721050 OZU721043:OZU721050 PJQ721043:PJQ721050 PTM721043:PTM721050 QDI721043:QDI721050 QNE721043:QNE721050 QXA721043:QXA721050 RGW721043:RGW721050 RQS721043:RQS721050 SAO721043:SAO721050 SKK721043:SKK721050 SUG721043:SUG721050 TEC721043:TEC721050 TNY721043:TNY721050 TXU721043:TXU721050 UHQ721043:UHQ721050 URM721043:URM721050 VBI721043:VBI721050 VLE721043:VLE721050 VVA721043:VVA721050 WEW721043:WEW721050 WOS721043:WOS721050 WYO721043:WYO721050 CG786579:CG786586 MC786579:MC786586 VY786579:VY786586 AFU786579:AFU786586 APQ786579:APQ786586 AZM786579:AZM786586 BJI786579:BJI786586 BTE786579:BTE786586 CDA786579:CDA786586 CMW786579:CMW786586 CWS786579:CWS786586 DGO786579:DGO786586 DQK786579:DQK786586 EAG786579:EAG786586 EKC786579:EKC786586 ETY786579:ETY786586 FDU786579:FDU786586 FNQ786579:FNQ786586 FXM786579:FXM786586 GHI786579:GHI786586 GRE786579:GRE786586 HBA786579:HBA786586 HKW786579:HKW786586 HUS786579:HUS786586 IEO786579:IEO786586 IOK786579:IOK786586 IYG786579:IYG786586 JIC786579:JIC786586 JRY786579:JRY786586 KBU786579:KBU786586 KLQ786579:KLQ786586 KVM786579:KVM786586 LFI786579:LFI786586 LPE786579:LPE786586 LZA786579:LZA786586 MIW786579:MIW786586 MSS786579:MSS786586 NCO786579:NCO786586 NMK786579:NMK786586 NWG786579:NWG786586 OGC786579:OGC786586 OPY786579:OPY786586 OZU786579:OZU786586 PJQ786579:PJQ786586 PTM786579:PTM786586 QDI786579:QDI786586 QNE786579:QNE786586 QXA786579:QXA786586 RGW786579:RGW786586 RQS786579:RQS786586 SAO786579:SAO786586 SKK786579:SKK786586 SUG786579:SUG786586 TEC786579:TEC786586 TNY786579:TNY786586 TXU786579:TXU786586 UHQ786579:UHQ786586 URM786579:URM786586 VBI786579:VBI786586 VLE786579:VLE786586 VVA786579:VVA786586 WEW786579:WEW786586 WOS786579:WOS786586 WYO786579:WYO786586 CG852115:CG852122 MC852115:MC852122 VY852115:VY852122 AFU852115:AFU852122 APQ852115:APQ852122 AZM852115:AZM852122 BJI852115:BJI852122 BTE852115:BTE852122 CDA852115:CDA852122 CMW852115:CMW852122 CWS852115:CWS852122 DGO852115:DGO852122 DQK852115:DQK852122 EAG852115:EAG852122 EKC852115:EKC852122 ETY852115:ETY852122 FDU852115:FDU852122 FNQ852115:FNQ852122 FXM852115:FXM852122 GHI852115:GHI852122 GRE852115:GRE852122 HBA852115:HBA852122 HKW852115:HKW852122 HUS852115:HUS852122 IEO852115:IEO852122 IOK852115:IOK852122 IYG852115:IYG852122 JIC852115:JIC852122 JRY852115:JRY852122 KBU852115:KBU852122 KLQ852115:KLQ852122 KVM852115:KVM852122 LFI852115:LFI852122 LPE852115:LPE852122 LZA852115:LZA852122 MIW852115:MIW852122 MSS852115:MSS852122 NCO852115:NCO852122 NMK852115:NMK852122 NWG852115:NWG852122 OGC852115:OGC852122 OPY852115:OPY852122 OZU852115:OZU852122 PJQ852115:PJQ852122 PTM852115:PTM852122 QDI852115:QDI852122 QNE852115:QNE852122 QXA852115:QXA852122 RGW852115:RGW852122 RQS852115:RQS852122 SAO852115:SAO852122 SKK852115:SKK852122 SUG852115:SUG852122 TEC852115:TEC852122 TNY852115:TNY852122 TXU852115:TXU852122 UHQ852115:UHQ852122 URM852115:URM852122 VBI852115:VBI852122 VLE852115:VLE852122 VVA852115:VVA852122 WEW852115:WEW852122 WOS852115:WOS852122 WYO852115:WYO852122 CG917651:CG917658 MC917651:MC917658 VY917651:VY917658 AFU917651:AFU917658 APQ917651:APQ917658 AZM917651:AZM917658 BJI917651:BJI917658 BTE917651:BTE917658 CDA917651:CDA917658 CMW917651:CMW917658 CWS917651:CWS917658 DGO917651:DGO917658 DQK917651:DQK917658 EAG917651:EAG917658 EKC917651:EKC917658 ETY917651:ETY917658 FDU917651:FDU917658 FNQ917651:FNQ917658 FXM917651:FXM917658 GHI917651:GHI917658 GRE917651:GRE917658 HBA917651:HBA917658 HKW917651:HKW917658 HUS917651:HUS917658 IEO917651:IEO917658 IOK917651:IOK917658 IYG917651:IYG917658 JIC917651:JIC917658 JRY917651:JRY917658 KBU917651:KBU917658 KLQ917651:KLQ917658 KVM917651:KVM917658 LFI917651:LFI917658 LPE917651:LPE917658 LZA917651:LZA917658 MIW917651:MIW917658 MSS917651:MSS917658 NCO917651:NCO917658 NMK917651:NMK917658 NWG917651:NWG917658 OGC917651:OGC917658 OPY917651:OPY917658 OZU917651:OZU917658 PJQ917651:PJQ917658 PTM917651:PTM917658 QDI917651:QDI917658 QNE917651:QNE917658 QXA917651:QXA917658 RGW917651:RGW917658 RQS917651:RQS917658 SAO917651:SAO917658 SKK917651:SKK917658 SUG917651:SUG917658 TEC917651:TEC917658 TNY917651:TNY917658 TXU917651:TXU917658 UHQ917651:UHQ917658 URM917651:URM917658 VBI917651:VBI917658 VLE917651:VLE917658 VVA917651:VVA917658 WEW917651:WEW917658 WOS917651:WOS917658 WYO917651:WYO917658 CG983187:CG983194 MC983187:MC983194 VY983187:VY983194 AFU983187:AFU983194 APQ983187:APQ983194 AZM983187:AZM983194 BJI983187:BJI983194 BTE983187:BTE983194 CDA983187:CDA983194 CMW983187:CMW983194 CWS983187:CWS983194 DGO983187:DGO983194 DQK983187:DQK983194 EAG983187:EAG983194 EKC983187:EKC983194 ETY983187:ETY983194 FDU983187:FDU983194 FNQ983187:FNQ983194 FXM983187:FXM983194 GHI983187:GHI983194 GRE983187:GRE983194 HBA983187:HBA983194 HKW983187:HKW983194 HUS983187:HUS983194 IEO983187:IEO983194 IOK983187:IOK983194 IYG983187:IYG983194 JIC983187:JIC983194 JRY983187:JRY983194 KBU983187:KBU983194 KLQ983187:KLQ983194 KVM983187:KVM983194 LFI983187:LFI983194 LPE983187:LPE983194 LZA983187:LZA983194 MIW983187:MIW983194 MSS983187:MSS983194 NCO983187:NCO983194 NMK983187:NMK983194 NWG983187:NWG983194 OGC983187:OGC983194 OPY983187:OPY983194 OZU983187:OZU983194 PJQ983187:PJQ983194 PTM983187:PTM983194 QDI983187:QDI983194 QNE983187:QNE983194 QXA983187:QXA983194 RGW983187:RGW983194 RQS983187:RQS983194 SAO983187:SAO983194 SKK983187:SKK983194 SUG983187:SUG983194 TEC983187:TEC983194 TNY983187:TNY983194 TXU983187:TXU983194 UHQ983187:UHQ983194 URM983187:URM983194 VBI983187:VBI983194 VLE983187:VLE983194 VVA983187:VVA983194 WEW983187:WEW983194 WOS983187:WOS983194 WYO983187:WYO983194 M65683:M65690 JI65683:JI65690 TE65683:TE65690 ADA65683:ADA65690 AMW65683:AMW65690 AWS65683:AWS65690 BGO65683:BGO65690 BQK65683:BQK65690 CAG65683:CAG65690 CKC65683:CKC65690 CTY65683:CTY65690 DDU65683:DDU65690 DNQ65683:DNQ65690 DXM65683:DXM65690 EHI65683:EHI65690 ERE65683:ERE65690 FBA65683:FBA65690 FKW65683:FKW65690 FUS65683:FUS65690 GEO65683:GEO65690 GOK65683:GOK65690 GYG65683:GYG65690 HIC65683:HIC65690 HRY65683:HRY65690 IBU65683:IBU65690 ILQ65683:ILQ65690 IVM65683:IVM65690 JFI65683:JFI65690 JPE65683:JPE65690 JZA65683:JZA65690 KIW65683:KIW65690 KSS65683:KSS65690 LCO65683:LCO65690 LMK65683:LMK65690 LWG65683:LWG65690 MGC65683:MGC65690 MPY65683:MPY65690 MZU65683:MZU65690 NJQ65683:NJQ65690 NTM65683:NTM65690 ODI65683:ODI65690 ONE65683:ONE65690 OXA65683:OXA65690 PGW65683:PGW65690 PQS65683:PQS65690 QAO65683:QAO65690 QKK65683:QKK65690 QUG65683:QUG65690 REC65683:REC65690 RNY65683:RNY65690 RXU65683:RXU65690 SHQ65683:SHQ65690 SRM65683:SRM65690 TBI65683:TBI65690 TLE65683:TLE65690 TVA65683:TVA65690 UEW65683:UEW65690 UOS65683:UOS65690 UYO65683:UYO65690 VIK65683:VIK65690 VSG65683:VSG65690 WCC65683:WCC65690 WLY65683:WLY65690 WVU65683:WVU65690 M131219:M131226 JI131219:JI131226 TE131219:TE131226 ADA131219:ADA131226 AMW131219:AMW131226 AWS131219:AWS131226 BGO131219:BGO131226 BQK131219:BQK131226 CAG131219:CAG131226 CKC131219:CKC131226 CTY131219:CTY131226 DDU131219:DDU131226 DNQ131219:DNQ131226 DXM131219:DXM131226 EHI131219:EHI131226 ERE131219:ERE131226 FBA131219:FBA131226 FKW131219:FKW131226 FUS131219:FUS131226 GEO131219:GEO131226 GOK131219:GOK131226 GYG131219:GYG131226 HIC131219:HIC131226 HRY131219:HRY131226 IBU131219:IBU131226 ILQ131219:ILQ131226 IVM131219:IVM131226 JFI131219:JFI131226 JPE131219:JPE131226 JZA131219:JZA131226 KIW131219:KIW131226 KSS131219:KSS131226 LCO131219:LCO131226 LMK131219:LMK131226 LWG131219:LWG131226 MGC131219:MGC131226 MPY131219:MPY131226 MZU131219:MZU131226 NJQ131219:NJQ131226 NTM131219:NTM131226 ODI131219:ODI131226 ONE131219:ONE131226 OXA131219:OXA131226 PGW131219:PGW131226 PQS131219:PQS131226 QAO131219:QAO131226 QKK131219:QKK131226 QUG131219:QUG131226 REC131219:REC131226 RNY131219:RNY131226 RXU131219:RXU131226 SHQ131219:SHQ131226 SRM131219:SRM131226 TBI131219:TBI131226 TLE131219:TLE131226 TVA131219:TVA131226 UEW131219:UEW131226 UOS131219:UOS131226 UYO131219:UYO131226 VIK131219:VIK131226 VSG131219:VSG131226 WCC131219:WCC131226 WLY131219:WLY131226 WVU131219:WVU131226 M196755:M196762 JI196755:JI196762 TE196755:TE196762 ADA196755:ADA196762 AMW196755:AMW196762 AWS196755:AWS196762 BGO196755:BGO196762 BQK196755:BQK196762 CAG196755:CAG196762 CKC196755:CKC196762 CTY196755:CTY196762 DDU196755:DDU196762 DNQ196755:DNQ196762 DXM196755:DXM196762 EHI196755:EHI196762 ERE196755:ERE196762 FBA196755:FBA196762 FKW196755:FKW196762 FUS196755:FUS196762 GEO196755:GEO196762 GOK196755:GOK196762 GYG196755:GYG196762 HIC196755:HIC196762 HRY196755:HRY196762 IBU196755:IBU196762 ILQ196755:ILQ196762 IVM196755:IVM196762 JFI196755:JFI196762 JPE196755:JPE196762 JZA196755:JZA196762 KIW196755:KIW196762 KSS196755:KSS196762 LCO196755:LCO196762 LMK196755:LMK196762 LWG196755:LWG196762 MGC196755:MGC196762 MPY196755:MPY196762 MZU196755:MZU196762 NJQ196755:NJQ196762 NTM196755:NTM196762 ODI196755:ODI196762 ONE196755:ONE196762 OXA196755:OXA196762 PGW196755:PGW196762 PQS196755:PQS196762 QAO196755:QAO196762 QKK196755:QKK196762 QUG196755:QUG196762 REC196755:REC196762 RNY196755:RNY196762 RXU196755:RXU196762 SHQ196755:SHQ196762 SRM196755:SRM196762 TBI196755:TBI196762 TLE196755:TLE196762 TVA196755:TVA196762 UEW196755:UEW196762 UOS196755:UOS196762 UYO196755:UYO196762 VIK196755:VIK196762 VSG196755:VSG196762 WCC196755:WCC196762 WLY196755:WLY196762 WVU196755:WVU196762 M262291:M262298 JI262291:JI262298 TE262291:TE262298 ADA262291:ADA262298 AMW262291:AMW262298 AWS262291:AWS262298 BGO262291:BGO262298 BQK262291:BQK262298 CAG262291:CAG262298 CKC262291:CKC262298 CTY262291:CTY262298 DDU262291:DDU262298 DNQ262291:DNQ262298 DXM262291:DXM262298 EHI262291:EHI262298 ERE262291:ERE262298 FBA262291:FBA262298 FKW262291:FKW262298 FUS262291:FUS262298 GEO262291:GEO262298 GOK262291:GOK262298 GYG262291:GYG262298 HIC262291:HIC262298 HRY262291:HRY262298 IBU262291:IBU262298 ILQ262291:ILQ262298 IVM262291:IVM262298 JFI262291:JFI262298 JPE262291:JPE262298 JZA262291:JZA262298 KIW262291:KIW262298 KSS262291:KSS262298 LCO262291:LCO262298 LMK262291:LMK262298 LWG262291:LWG262298 MGC262291:MGC262298 MPY262291:MPY262298 MZU262291:MZU262298 NJQ262291:NJQ262298 NTM262291:NTM262298 ODI262291:ODI262298 ONE262291:ONE262298 OXA262291:OXA262298 PGW262291:PGW262298 PQS262291:PQS262298 QAO262291:QAO262298 QKK262291:QKK262298 QUG262291:QUG262298 REC262291:REC262298 RNY262291:RNY262298 RXU262291:RXU262298 SHQ262291:SHQ262298 SRM262291:SRM262298 TBI262291:TBI262298 TLE262291:TLE262298 TVA262291:TVA262298 UEW262291:UEW262298 UOS262291:UOS262298 UYO262291:UYO262298 VIK262291:VIK262298 VSG262291:VSG262298 WCC262291:WCC262298 WLY262291:WLY262298 WVU262291:WVU262298 M327827:M327834 JI327827:JI327834 TE327827:TE327834 ADA327827:ADA327834 AMW327827:AMW327834 AWS327827:AWS327834 BGO327827:BGO327834 BQK327827:BQK327834 CAG327827:CAG327834 CKC327827:CKC327834 CTY327827:CTY327834 DDU327827:DDU327834 DNQ327827:DNQ327834 DXM327827:DXM327834 EHI327827:EHI327834 ERE327827:ERE327834 FBA327827:FBA327834 FKW327827:FKW327834 FUS327827:FUS327834 GEO327827:GEO327834 GOK327827:GOK327834 GYG327827:GYG327834 HIC327827:HIC327834 HRY327827:HRY327834 IBU327827:IBU327834 ILQ327827:ILQ327834 IVM327827:IVM327834 JFI327827:JFI327834 JPE327827:JPE327834 JZA327827:JZA327834 KIW327827:KIW327834 KSS327827:KSS327834 LCO327827:LCO327834 LMK327827:LMK327834 LWG327827:LWG327834 MGC327827:MGC327834 MPY327827:MPY327834 MZU327827:MZU327834 NJQ327827:NJQ327834 NTM327827:NTM327834 ODI327827:ODI327834 ONE327827:ONE327834 OXA327827:OXA327834 PGW327827:PGW327834 PQS327827:PQS327834 QAO327827:QAO327834 QKK327827:QKK327834 QUG327827:QUG327834 REC327827:REC327834 RNY327827:RNY327834 RXU327827:RXU327834 SHQ327827:SHQ327834 SRM327827:SRM327834 TBI327827:TBI327834 TLE327827:TLE327834 TVA327827:TVA327834 UEW327827:UEW327834 UOS327827:UOS327834 UYO327827:UYO327834 VIK327827:VIK327834 VSG327827:VSG327834 WCC327827:WCC327834 WLY327827:WLY327834 WVU327827:WVU327834 M393363:M393370 JI393363:JI393370 TE393363:TE393370 ADA393363:ADA393370 AMW393363:AMW393370 AWS393363:AWS393370 BGO393363:BGO393370 BQK393363:BQK393370 CAG393363:CAG393370 CKC393363:CKC393370 CTY393363:CTY393370 DDU393363:DDU393370 DNQ393363:DNQ393370 DXM393363:DXM393370 EHI393363:EHI393370 ERE393363:ERE393370 FBA393363:FBA393370 FKW393363:FKW393370 FUS393363:FUS393370 GEO393363:GEO393370 GOK393363:GOK393370 GYG393363:GYG393370 HIC393363:HIC393370 HRY393363:HRY393370 IBU393363:IBU393370 ILQ393363:ILQ393370 IVM393363:IVM393370 JFI393363:JFI393370 JPE393363:JPE393370 JZA393363:JZA393370 KIW393363:KIW393370 KSS393363:KSS393370 LCO393363:LCO393370 LMK393363:LMK393370 LWG393363:LWG393370 MGC393363:MGC393370 MPY393363:MPY393370 MZU393363:MZU393370 NJQ393363:NJQ393370 NTM393363:NTM393370 ODI393363:ODI393370 ONE393363:ONE393370 OXA393363:OXA393370 PGW393363:PGW393370 PQS393363:PQS393370 QAO393363:QAO393370 QKK393363:QKK393370 QUG393363:QUG393370 REC393363:REC393370 RNY393363:RNY393370 RXU393363:RXU393370 SHQ393363:SHQ393370 SRM393363:SRM393370 TBI393363:TBI393370 TLE393363:TLE393370 TVA393363:TVA393370 UEW393363:UEW393370 UOS393363:UOS393370 UYO393363:UYO393370 VIK393363:VIK393370 VSG393363:VSG393370 WCC393363:WCC393370 WLY393363:WLY393370 WVU393363:WVU393370 M458899:M458906 JI458899:JI458906 TE458899:TE458906 ADA458899:ADA458906 AMW458899:AMW458906 AWS458899:AWS458906 BGO458899:BGO458906 BQK458899:BQK458906 CAG458899:CAG458906 CKC458899:CKC458906 CTY458899:CTY458906 DDU458899:DDU458906 DNQ458899:DNQ458906 DXM458899:DXM458906 EHI458899:EHI458906 ERE458899:ERE458906 FBA458899:FBA458906 FKW458899:FKW458906 FUS458899:FUS458906 GEO458899:GEO458906 GOK458899:GOK458906 GYG458899:GYG458906 HIC458899:HIC458906 HRY458899:HRY458906 IBU458899:IBU458906 ILQ458899:ILQ458906 IVM458899:IVM458906 JFI458899:JFI458906 JPE458899:JPE458906 JZA458899:JZA458906 KIW458899:KIW458906 KSS458899:KSS458906 LCO458899:LCO458906 LMK458899:LMK458906 LWG458899:LWG458906 MGC458899:MGC458906 MPY458899:MPY458906 MZU458899:MZU458906 NJQ458899:NJQ458906 NTM458899:NTM458906 ODI458899:ODI458906 ONE458899:ONE458906 OXA458899:OXA458906 PGW458899:PGW458906 PQS458899:PQS458906 QAO458899:QAO458906 QKK458899:QKK458906 QUG458899:QUG458906 REC458899:REC458906 RNY458899:RNY458906 RXU458899:RXU458906 SHQ458899:SHQ458906 SRM458899:SRM458906 TBI458899:TBI458906 TLE458899:TLE458906 TVA458899:TVA458906 UEW458899:UEW458906 UOS458899:UOS458906 UYO458899:UYO458906 VIK458899:VIK458906 VSG458899:VSG458906 WCC458899:WCC458906 WLY458899:WLY458906 WVU458899:WVU458906 M524435:M524442 JI524435:JI524442 TE524435:TE524442 ADA524435:ADA524442 AMW524435:AMW524442 AWS524435:AWS524442 BGO524435:BGO524442 BQK524435:BQK524442 CAG524435:CAG524442 CKC524435:CKC524442 CTY524435:CTY524442 DDU524435:DDU524442 DNQ524435:DNQ524442 DXM524435:DXM524442 EHI524435:EHI524442 ERE524435:ERE524442 FBA524435:FBA524442 FKW524435:FKW524442 FUS524435:FUS524442 GEO524435:GEO524442 GOK524435:GOK524442 GYG524435:GYG524442 HIC524435:HIC524442 HRY524435:HRY524442 IBU524435:IBU524442 ILQ524435:ILQ524442 IVM524435:IVM524442 JFI524435:JFI524442 JPE524435:JPE524442 JZA524435:JZA524442 KIW524435:KIW524442 KSS524435:KSS524442 LCO524435:LCO524442 LMK524435:LMK524442 LWG524435:LWG524442 MGC524435:MGC524442 MPY524435:MPY524442 MZU524435:MZU524442 NJQ524435:NJQ524442 NTM524435:NTM524442 ODI524435:ODI524442 ONE524435:ONE524442 OXA524435:OXA524442 PGW524435:PGW524442 PQS524435:PQS524442 QAO524435:QAO524442 QKK524435:QKK524442 QUG524435:QUG524442 REC524435:REC524442 RNY524435:RNY524442 RXU524435:RXU524442 SHQ524435:SHQ524442 SRM524435:SRM524442 TBI524435:TBI524442 TLE524435:TLE524442 TVA524435:TVA524442 UEW524435:UEW524442 UOS524435:UOS524442 UYO524435:UYO524442 VIK524435:VIK524442 VSG524435:VSG524442 WCC524435:WCC524442 WLY524435:WLY524442 WVU524435:WVU524442 M589971:M589978 JI589971:JI589978 TE589971:TE589978 ADA589971:ADA589978 AMW589971:AMW589978 AWS589971:AWS589978 BGO589971:BGO589978 BQK589971:BQK589978 CAG589971:CAG589978 CKC589971:CKC589978 CTY589971:CTY589978 DDU589971:DDU589978 DNQ589971:DNQ589978 DXM589971:DXM589978 EHI589971:EHI589978 ERE589971:ERE589978 FBA589971:FBA589978 FKW589971:FKW589978 FUS589971:FUS589978 GEO589971:GEO589978 GOK589971:GOK589978 GYG589971:GYG589978 HIC589971:HIC589978 HRY589971:HRY589978 IBU589971:IBU589978 ILQ589971:ILQ589978 IVM589971:IVM589978 JFI589971:JFI589978 JPE589971:JPE589978 JZA589971:JZA589978 KIW589971:KIW589978 KSS589971:KSS589978 LCO589971:LCO589978 LMK589971:LMK589978 LWG589971:LWG589978 MGC589971:MGC589978 MPY589971:MPY589978 MZU589971:MZU589978 NJQ589971:NJQ589978 NTM589971:NTM589978 ODI589971:ODI589978 ONE589971:ONE589978 OXA589971:OXA589978 PGW589971:PGW589978 PQS589971:PQS589978 QAO589971:QAO589978 QKK589971:QKK589978 QUG589971:QUG589978 REC589971:REC589978 RNY589971:RNY589978 RXU589971:RXU589978 SHQ589971:SHQ589978 SRM589971:SRM589978 TBI589971:TBI589978 TLE589971:TLE589978 TVA589971:TVA589978 UEW589971:UEW589978 UOS589971:UOS589978 UYO589971:UYO589978 VIK589971:VIK589978 VSG589971:VSG589978 WCC589971:WCC589978 WLY589971:WLY589978 WVU589971:WVU589978 M655507:M655514 JI655507:JI655514 TE655507:TE655514 ADA655507:ADA655514 AMW655507:AMW655514 AWS655507:AWS655514 BGO655507:BGO655514 BQK655507:BQK655514 CAG655507:CAG655514 CKC655507:CKC655514 CTY655507:CTY655514 DDU655507:DDU655514 DNQ655507:DNQ655514 DXM655507:DXM655514 EHI655507:EHI655514 ERE655507:ERE655514 FBA655507:FBA655514 FKW655507:FKW655514 FUS655507:FUS655514 GEO655507:GEO655514 GOK655507:GOK655514 GYG655507:GYG655514 HIC655507:HIC655514 HRY655507:HRY655514 IBU655507:IBU655514 ILQ655507:ILQ655514 IVM655507:IVM655514 JFI655507:JFI655514 JPE655507:JPE655514 JZA655507:JZA655514 KIW655507:KIW655514 KSS655507:KSS655514 LCO655507:LCO655514 LMK655507:LMK655514 LWG655507:LWG655514 MGC655507:MGC655514 MPY655507:MPY655514 MZU655507:MZU655514 NJQ655507:NJQ655514 NTM655507:NTM655514 ODI655507:ODI655514 ONE655507:ONE655514 OXA655507:OXA655514 PGW655507:PGW655514 PQS655507:PQS655514 QAO655507:QAO655514 QKK655507:QKK655514 QUG655507:QUG655514 REC655507:REC655514 RNY655507:RNY655514 RXU655507:RXU655514 SHQ655507:SHQ655514 SRM655507:SRM655514 TBI655507:TBI655514 TLE655507:TLE655514 TVA655507:TVA655514 UEW655507:UEW655514 UOS655507:UOS655514 UYO655507:UYO655514 VIK655507:VIK655514 VSG655507:VSG655514 WCC655507:WCC655514 WLY655507:WLY655514 WVU655507:WVU655514 M721043:M721050 JI721043:JI721050 TE721043:TE721050 ADA721043:ADA721050 AMW721043:AMW721050 AWS721043:AWS721050 BGO721043:BGO721050 BQK721043:BQK721050 CAG721043:CAG721050 CKC721043:CKC721050 CTY721043:CTY721050 DDU721043:DDU721050 DNQ721043:DNQ721050 DXM721043:DXM721050 EHI721043:EHI721050 ERE721043:ERE721050 FBA721043:FBA721050 FKW721043:FKW721050 FUS721043:FUS721050 GEO721043:GEO721050 GOK721043:GOK721050 GYG721043:GYG721050 HIC721043:HIC721050 HRY721043:HRY721050 IBU721043:IBU721050 ILQ721043:ILQ721050 IVM721043:IVM721050 JFI721043:JFI721050 JPE721043:JPE721050 JZA721043:JZA721050 KIW721043:KIW721050 KSS721043:KSS721050 LCO721043:LCO721050 LMK721043:LMK721050 LWG721043:LWG721050 MGC721043:MGC721050 MPY721043:MPY721050 MZU721043:MZU721050 NJQ721043:NJQ721050 NTM721043:NTM721050 ODI721043:ODI721050 ONE721043:ONE721050 OXA721043:OXA721050 PGW721043:PGW721050 PQS721043:PQS721050 QAO721043:QAO721050 QKK721043:QKK721050 QUG721043:QUG721050 REC721043:REC721050 RNY721043:RNY721050 RXU721043:RXU721050 SHQ721043:SHQ721050 SRM721043:SRM721050 TBI721043:TBI721050 TLE721043:TLE721050 TVA721043:TVA721050 UEW721043:UEW721050 UOS721043:UOS721050 UYO721043:UYO721050 VIK721043:VIK721050 VSG721043:VSG721050 WCC721043:WCC721050 WLY721043:WLY721050 WVU721043:WVU721050 M786579:M786586 JI786579:JI786586 TE786579:TE786586 ADA786579:ADA786586 AMW786579:AMW786586 AWS786579:AWS786586 BGO786579:BGO786586 BQK786579:BQK786586 CAG786579:CAG786586 CKC786579:CKC786586 CTY786579:CTY786586 DDU786579:DDU786586 DNQ786579:DNQ786586 DXM786579:DXM786586 EHI786579:EHI786586 ERE786579:ERE786586 FBA786579:FBA786586 FKW786579:FKW786586 FUS786579:FUS786586 GEO786579:GEO786586 GOK786579:GOK786586 GYG786579:GYG786586 HIC786579:HIC786586 HRY786579:HRY786586 IBU786579:IBU786586 ILQ786579:ILQ786586 IVM786579:IVM786586 JFI786579:JFI786586 JPE786579:JPE786586 JZA786579:JZA786586 KIW786579:KIW786586 KSS786579:KSS786586 LCO786579:LCO786586 LMK786579:LMK786586 LWG786579:LWG786586 MGC786579:MGC786586 MPY786579:MPY786586 MZU786579:MZU786586 NJQ786579:NJQ786586 NTM786579:NTM786586 ODI786579:ODI786586 ONE786579:ONE786586 OXA786579:OXA786586 PGW786579:PGW786586 PQS786579:PQS786586 QAO786579:QAO786586 QKK786579:QKK786586 QUG786579:QUG786586 REC786579:REC786586 RNY786579:RNY786586 RXU786579:RXU786586 SHQ786579:SHQ786586 SRM786579:SRM786586 TBI786579:TBI786586 TLE786579:TLE786586 TVA786579:TVA786586 UEW786579:UEW786586 UOS786579:UOS786586 UYO786579:UYO786586 VIK786579:VIK786586 VSG786579:VSG786586 WCC786579:WCC786586 WLY786579:WLY786586 WVU786579:WVU786586 M852115:M852122 JI852115:JI852122 TE852115:TE852122 ADA852115:ADA852122 AMW852115:AMW852122 AWS852115:AWS852122 BGO852115:BGO852122 BQK852115:BQK852122 CAG852115:CAG852122 CKC852115:CKC852122 CTY852115:CTY852122 DDU852115:DDU852122 DNQ852115:DNQ852122 DXM852115:DXM852122 EHI852115:EHI852122 ERE852115:ERE852122 FBA852115:FBA852122 FKW852115:FKW852122 FUS852115:FUS852122 GEO852115:GEO852122 GOK852115:GOK852122 GYG852115:GYG852122 HIC852115:HIC852122 HRY852115:HRY852122 IBU852115:IBU852122 ILQ852115:ILQ852122 IVM852115:IVM852122 JFI852115:JFI852122 JPE852115:JPE852122 JZA852115:JZA852122 KIW852115:KIW852122 KSS852115:KSS852122 LCO852115:LCO852122 LMK852115:LMK852122 LWG852115:LWG852122 MGC852115:MGC852122 MPY852115:MPY852122 MZU852115:MZU852122 NJQ852115:NJQ852122 NTM852115:NTM852122 ODI852115:ODI852122 ONE852115:ONE852122 OXA852115:OXA852122 PGW852115:PGW852122 PQS852115:PQS852122 QAO852115:QAO852122 QKK852115:QKK852122 QUG852115:QUG852122 REC852115:REC852122 RNY852115:RNY852122 RXU852115:RXU852122 SHQ852115:SHQ852122 SRM852115:SRM852122 TBI852115:TBI852122 TLE852115:TLE852122 TVA852115:TVA852122 UEW852115:UEW852122 UOS852115:UOS852122 UYO852115:UYO852122 VIK852115:VIK852122 VSG852115:VSG852122 WCC852115:WCC852122 WLY852115:WLY852122 WVU852115:WVU852122 M917651:M917658 JI917651:JI917658 TE917651:TE917658 ADA917651:ADA917658 AMW917651:AMW917658 AWS917651:AWS917658 BGO917651:BGO917658 BQK917651:BQK917658 CAG917651:CAG917658 CKC917651:CKC917658 CTY917651:CTY917658 DDU917651:DDU917658 DNQ917651:DNQ917658 DXM917651:DXM917658 EHI917651:EHI917658 ERE917651:ERE917658 FBA917651:FBA917658 FKW917651:FKW917658 FUS917651:FUS917658 GEO917651:GEO917658 GOK917651:GOK917658 GYG917651:GYG917658 HIC917651:HIC917658 HRY917651:HRY917658 IBU917651:IBU917658 ILQ917651:ILQ917658 IVM917651:IVM917658 JFI917651:JFI917658 JPE917651:JPE917658 JZA917651:JZA917658 KIW917651:KIW917658 KSS917651:KSS917658 LCO917651:LCO917658 LMK917651:LMK917658 LWG917651:LWG917658 MGC917651:MGC917658 MPY917651:MPY917658 MZU917651:MZU917658 NJQ917651:NJQ917658 NTM917651:NTM917658 ODI917651:ODI917658 ONE917651:ONE917658 OXA917651:OXA917658 PGW917651:PGW917658 PQS917651:PQS917658 QAO917651:QAO917658 QKK917651:QKK917658 QUG917651:QUG917658 REC917651:REC917658 RNY917651:RNY917658 RXU917651:RXU917658 SHQ917651:SHQ917658 SRM917651:SRM917658 TBI917651:TBI917658 TLE917651:TLE917658 TVA917651:TVA917658 UEW917651:UEW917658 UOS917651:UOS917658 UYO917651:UYO917658 VIK917651:VIK917658 VSG917651:VSG917658 WCC917651:WCC917658 WLY917651:WLY917658 WVU917651:WVU917658 M983187:M983194 JI983187:JI983194 TE983187:TE983194 ADA983187:ADA983194 AMW983187:AMW983194 AWS983187:AWS983194 BGO983187:BGO983194 BQK983187:BQK983194 CAG983187:CAG983194 CKC983187:CKC983194 CTY983187:CTY983194 DDU983187:DDU983194 DNQ983187:DNQ983194 DXM983187:DXM983194 EHI983187:EHI983194 ERE983187:ERE983194 FBA983187:FBA983194 FKW983187:FKW983194 FUS983187:FUS983194 GEO983187:GEO983194 GOK983187:GOK983194 GYG983187:GYG983194 HIC983187:HIC983194 HRY983187:HRY983194 IBU983187:IBU983194 ILQ983187:ILQ983194 IVM983187:IVM983194 JFI983187:JFI983194 JPE983187:JPE983194 JZA983187:JZA983194 KIW983187:KIW983194 KSS983187:KSS983194 LCO983187:LCO983194 LMK983187:LMK983194 LWG983187:LWG983194 MGC983187:MGC983194 MPY983187:MPY983194 MZU983187:MZU983194 NJQ983187:NJQ983194 NTM983187:NTM983194 ODI983187:ODI983194 ONE983187:ONE983194 OXA983187:OXA983194 PGW983187:PGW983194 PQS983187:PQS983194 QAO983187:QAO983194 QKK983187:QKK983194 QUG983187:QUG983194 REC983187:REC983194 RNY983187:RNY983194 RXU983187:RXU983194 SHQ983187:SHQ983194 SRM983187:SRM983194 TBI983187:TBI983194 TLE983187:TLE983194 TVA983187:TVA983194 UEW983187:UEW983194 UOS983187:UOS983194 UYO983187:UYO983194 VIK983187:VIK983194 VSG983187:VSG983194 WCC983187:WCC983194 WLY983187:WLY983194 WVU983187:WVU983194 U65683:U65690 JQ65683:JQ65690 TM65683:TM65690 ADI65683:ADI65690 ANE65683:ANE65690 AXA65683:AXA65690 BGW65683:BGW65690 BQS65683:BQS65690 CAO65683:CAO65690 CKK65683:CKK65690 CUG65683:CUG65690 DEC65683:DEC65690 DNY65683:DNY65690 DXU65683:DXU65690 EHQ65683:EHQ65690 ERM65683:ERM65690 FBI65683:FBI65690 FLE65683:FLE65690 FVA65683:FVA65690 GEW65683:GEW65690 GOS65683:GOS65690 GYO65683:GYO65690 HIK65683:HIK65690 HSG65683:HSG65690 ICC65683:ICC65690 ILY65683:ILY65690 IVU65683:IVU65690 JFQ65683:JFQ65690 JPM65683:JPM65690 JZI65683:JZI65690 KJE65683:KJE65690 KTA65683:KTA65690 LCW65683:LCW65690 LMS65683:LMS65690 LWO65683:LWO65690 MGK65683:MGK65690 MQG65683:MQG65690 NAC65683:NAC65690 NJY65683:NJY65690 NTU65683:NTU65690 ODQ65683:ODQ65690 ONM65683:ONM65690 OXI65683:OXI65690 PHE65683:PHE65690 PRA65683:PRA65690 QAW65683:QAW65690 QKS65683:QKS65690 QUO65683:QUO65690 REK65683:REK65690 ROG65683:ROG65690 RYC65683:RYC65690 SHY65683:SHY65690 SRU65683:SRU65690 TBQ65683:TBQ65690 TLM65683:TLM65690 TVI65683:TVI65690 UFE65683:UFE65690 UPA65683:UPA65690 UYW65683:UYW65690 VIS65683:VIS65690 VSO65683:VSO65690 WCK65683:WCK65690 WMG65683:WMG65690 WWC65683:WWC65690 U131219:U131226 JQ131219:JQ131226 TM131219:TM131226 ADI131219:ADI131226 ANE131219:ANE131226 AXA131219:AXA131226 BGW131219:BGW131226 BQS131219:BQS131226 CAO131219:CAO131226 CKK131219:CKK131226 CUG131219:CUG131226 DEC131219:DEC131226 DNY131219:DNY131226 DXU131219:DXU131226 EHQ131219:EHQ131226 ERM131219:ERM131226 FBI131219:FBI131226 FLE131219:FLE131226 FVA131219:FVA131226 GEW131219:GEW131226 GOS131219:GOS131226 GYO131219:GYO131226 HIK131219:HIK131226 HSG131219:HSG131226 ICC131219:ICC131226 ILY131219:ILY131226 IVU131219:IVU131226 JFQ131219:JFQ131226 JPM131219:JPM131226 JZI131219:JZI131226 KJE131219:KJE131226 KTA131219:KTA131226 LCW131219:LCW131226 LMS131219:LMS131226 LWO131219:LWO131226 MGK131219:MGK131226 MQG131219:MQG131226 NAC131219:NAC131226 NJY131219:NJY131226 NTU131219:NTU131226 ODQ131219:ODQ131226 ONM131219:ONM131226 OXI131219:OXI131226 PHE131219:PHE131226 PRA131219:PRA131226 QAW131219:QAW131226 QKS131219:QKS131226 QUO131219:QUO131226 REK131219:REK131226 ROG131219:ROG131226 RYC131219:RYC131226 SHY131219:SHY131226 SRU131219:SRU131226 TBQ131219:TBQ131226 TLM131219:TLM131226 TVI131219:TVI131226 UFE131219:UFE131226 UPA131219:UPA131226 UYW131219:UYW131226 VIS131219:VIS131226 VSO131219:VSO131226 WCK131219:WCK131226 WMG131219:WMG131226 WWC131219:WWC131226 U196755:U196762 JQ196755:JQ196762 TM196755:TM196762 ADI196755:ADI196762 ANE196755:ANE196762 AXA196755:AXA196762 BGW196755:BGW196762 BQS196755:BQS196762 CAO196755:CAO196762 CKK196755:CKK196762 CUG196755:CUG196762 DEC196755:DEC196762 DNY196755:DNY196762 DXU196755:DXU196762 EHQ196755:EHQ196762 ERM196755:ERM196762 FBI196755:FBI196762 FLE196755:FLE196762 FVA196755:FVA196762 GEW196755:GEW196762 GOS196755:GOS196762 GYO196755:GYO196762 HIK196755:HIK196762 HSG196755:HSG196762 ICC196755:ICC196762 ILY196755:ILY196762 IVU196755:IVU196762 JFQ196755:JFQ196762 JPM196755:JPM196762 JZI196755:JZI196762 KJE196755:KJE196762 KTA196755:KTA196762 LCW196755:LCW196762 LMS196755:LMS196762 LWO196755:LWO196762 MGK196755:MGK196762 MQG196755:MQG196762 NAC196755:NAC196762 NJY196755:NJY196762 NTU196755:NTU196762 ODQ196755:ODQ196762 ONM196755:ONM196762 OXI196755:OXI196762 PHE196755:PHE196762 PRA196755:PRA196762 QAW196755:QAW196762 QKS196755:QKS196762 QUO196755:QUO196762 REK196755:REK196762 ROG196755:ROG196762 RYC196755:RYC196762 SHY196755:SHY196762 SRU196755:SRU196762 TBQ196755:TBQ196762 TLM196755:TLM196762 TVI196755:TVI196762 UFE196755:UFE196762 UPA196755:UPA196762 UYW196755:UYW196762 VIS196755:VIS196762 VSO196755:VSO196762 WCK196755:WCK196762 WMG196755:WMG196762 WWC196755:WWC196762 U262291:U262298 JQ262291:JQ262298 TM262291:TM262298 ADI262291:ADI262298 ANE262291:ANE262298 AXA262291:AXA262298 BGW262291:BGW262298 BQS262291:BQS262298 CAO262291:CAO262298 CKK262291:CKK262298 CUG262291:CUG262298 DEC262291:DEC262298 DNY262291:DNY262298 DXU262291:DXU262298 EHQ262291:EHQ262298 ERM262291:ERM262298 FBI262291:FBI262298 FLE262291:FLE262298 FVA262291:FVA262298 GEW262291:GEW262298 GOS262291:GOS262298 GYO262291:GYO262298 HIK262291:HIK262298 HSG262291:HSG262298 ICC262291:ICC262298 ILY262291:ILY262298 IVU262291:IVU262298 JFQ262291:JFQ262298 JPM262291:JPM262298 JZI262291:JZI262298 KJE262291:KJE262298 KTA262291:KTA262298 LCW262291:LCW262298 LMS262291:LMS262298 LWO262291:LWO262298 MGK262291:MGK262298 MQG262291:MQG262298 NAC262291:NAC262298 NJY262291:NJY262298 NTU262291:NTU262298 ODQ262291:ODQ262298 ONM262291:ONM262298 OXI262291:OXI262298 PHE262291:PHE262298 PRA262291:PRA262298 QAW262291:QAW262298 QKS262291:QKS262298 QUO262291:QUO262298 REK262291:REK262298 ROG262291:ROG262298 RYC262291:RYC262298 SHY262291:SHY262298 SRU262291:SRU262298 TBQ262291:TBQ262298 TLM262291:TLM262298 TVI262291:TVI262298 UFE262291:UFE262298 UPA262291:UPA262298 UYW262291:UYW262298 VIS262291:VIS262298 VSO262291:VSO262298 WCK262291:WCK262298 WMG262291:WMG262298 WWC262291:WWC262298 U327827:U327834 JQ327827:JQ327834 TM327827:TM327834 ADI327827:ADI327834 ANE327827:ANE327834 AXA327827:AXA327834 BGW327827:BGW327834 BQS327827:BQS327834 CAO327827:CAO327834 CKK327827:CKK327834 CUG327827:CUG327834 DEC327827:DEC327834 DNY327827:DNY327834 DXU327827:DXU327834 EHQ327827:EHQ327834 ERM327827:ERM327834 FBI327827:FBI327834 FLE327827:FLE327834 FVA327827:FVA327834 GEW327827:GEW327834 GOS327827:GOS327834 GYO327827:GYO327834 HIK327827:HIK327834 HSG327827:HSG327834 ICC327827:ICC327834 ILY327827:ILY327834 IVU327827:IVU327834 JFQ327827:JFQ327834 JPM327827:JPM327834 JZI327827:JZI327834 KJE327827:KJE327834 KTA327827:KTA327834 LCW327827:LCW327834 LMS327827:LMS327834 LWO327827:LWO327834 MGK327827:MGK327834 MQG327827:MQG327834 NAC327827:NAC327834 NJY327827:NJY327834 NTU327827:NTU327834 ODQ327827:ODQ327834 ONM327827:ONM327834 OXI327827:OXI327834 PHE327827:PHE327834 PRA327827:PRA327834 QAW327827:QAW327834 QKS327827:QKS327834 QUO327827:QUO327834 REK327827:REK327834 ROG327827:ROG327834 RYC327827:RYC327834 SHY327827:SHY327834 SRU327827:SRU327834 TBQ327827:TBQ327834 TLM327827:TLM327834 TVI327827:TVI327834 UFE327827:UFE327834 UPA327827:UPA327834 UYW327827:UYW327834 VIS327827:VIS327834 VSO327827:VSO327834 WCK327827:WCK327834 WMG327827:WMG327834 WWC327827:WWC327834 U393363:U393370 JQ393363:JQ393370 TM393363:TM393370 ADI393363:ADI393370 ANE393363:ANE393370 AXA393363:AXA393370 BGW393363:BGW393370 BQS393363:BQS393370 CAO393363:CAO393370 CKK393363:CKK393370 CUG393363:CUG393370 DEC393363:DEC393370 DNY393363:DNY393370 DXU393363:DXU393370 EHQ393363:EHQ393370 ERM393363:ERM393370 FBI393363:FBI393370 FLE393363:FLE393370 FVA393363:FVA393370 GEW393363:GEW393370 GOS393363:GOS393370 GYO393363:GYO393370 HIK393363:HIK393370 HSG393363:HSG393370 ICC393363:ICC393370 ILY393363:ILY393370 IVU393363:IVU393370 JFQ393363:JFQ393370 JPM393363:JPM393370 JZI393363:JZI393370 KJE393363:KJE393370 KTA393363:KTA393370 LCW393363:LCW393370 LMS393363:LMS393370 LWO393363:LWO393370 MGK393363:MGK393370 MQG393363:MQG393370 NAC393363:NAC393370 NJY393363:NJY393370 NTU393363:NTU393370 ODQ393363:ODQ393370 ONM393363:ONM393370 OXI393363:OXI393370 PHE393363:PHE393370 PRA393363:PRA393370 QAW393363:QAW393370 QKS393363:QKS393370 QUO393363:QUO393370 REK393363:REK393370 ROG393363:ROG393370 RYC393363:RYC393370 SHY393363:SHY393370 SRU393363:SRU393370 TBQ393363:TBQ393370 TLM393363:TLM393370 TVI393363:TVI393370 UFE393363:UFE393370 UPA393363:UPA393370 UYW393363:UYW393370 VIS393363:VIS393370 VSO393363:VSO393370 WCK393363:WCK393370 WMG393363:WMG393370 WWC393363:WWC393370 U458899:U458906 JQ458899:JQ458906 TM458899:TM458906 ADI458899:ADI458906 ANE458899:ANE458906 AXA458899:AXA458906 BGW458899:BGW458906 BQS458899:BQS458906 CAO458899:CAO458906 CKK458899:CKK458906 CUG458899:CUG458906 DEC458899:DEC458906 DNY458899:DNY458906 DXU458899:DXU458906 EHQ458899:EHQ458906 ERM458899:ERM458906 FBI458899:FBI458906 FLE458899:FLE458906 FVA458899:FVA458906 GEW458899:GEW458906 GOS458899:GOS458906 GYO458899:GYO458906 HIK458899:HIK458906 HSG458899:HSG458906 ICC458899:ICC458906 ILY458899:ILY458906 IVU458899:IVU458906 JFQ458899:JFQ458906 JPM458899:JPM458906 JZI458899:JZI458906 KJE458899:KJE458906 KTA458899:KTA458906 LCW458899:LCW458906 LMS458899:LMS458906 LWO458899:LWO458906 MGK458899:MGK458906 MQG458899:MQG458906 NAC458899:NAC458906 NJY458899:NJY458906 NTU458899:NTU458906 ODQ458899:ODQ458906 ONM458899:ONM458906 OXI458899:OXI458906 PHE458899:PHE458906 PRA458899:PRA458906 QAW458899:QAW458906 QKS458899:QKS458906 QUO458899:QUO458906 REK458899:REK458906 ROG458899:ROG458906 RYC458899:RYC458906 SHY458899:SHY458906 SRU458899:SRU458906 TBQ458899:TBQ458906 TLM458899:TLM458906 TVI458899:TVI458906 UFE458899:UFE458906 UPA458899:UPA458906 UYW458899:UYW458906 VIS458899:VIS458906 VSO458899:VSO458906 WCK458899:WCK458906 WMG458899:WMG458906 WWC458899:WWC458906 U524435:U524442 JQ524435:JQ524442 TM524435:TM524442 ADI524435:ADI524442 ANE524435:ANE524442 AXA524435:AXA524442 BGW524435:BGW524442 BQS524435:BQS524442 CAO524435:CAO524442 CKK524435:CKK524442 CUG524435:CUG524442 DEC524435:DEC524442 DNY524435:DNY524442 DXU524435:DXU524442 EHQ524435:EHQ524442 ERM524435:ERM524442 FBI524435:FBI524442 FLE524435:FLE524442 FVA524435:FVA524442 GEW524435:GEW524442 GOS524435:GOS524442 GYO524435:GYO524442 HIK524435:HIK524442 HSG524435:HSG524442 ICC524435:ICC524442 ILY524435:ILY524442 IVU524435:IVU524442 JFQ524435:JFQ524442 JPM524435:JPM524442 JZI524435:JZI524442 KJE524435:KJE524442 KTA524435:KTA524442 LCW524435:LCW524442 LMS524435:LMS524442 LWO524435:LWO524442 MGK524435:MGK524442 MQG524435:MQG524442 NAC524435:NAC524442 NJY524435:NJY524442 NTU524435:NTU524442 ODQ524435:ODQ524442 ONM524435:ONM524442 OXI524435:OXI524442 PHE524435:PHE524442 PRA524435:PRA524442 QAW524435:QAW524442 QKS524435:QKS524442 QUO524435:QUO524442 REK524435:REK524442 ROG524435:ROG524442 RYC524435:RYC524442 SHY524435:SHY524442 SRU524435:SRU524442 TBQ524435:TBQ524442 TLM524435:TLM524442 TVI524435:TVI524442 UFE524435:UFE524442 UPA524435:UPA524442 UYW524435:UYW524442 VIS524435:VIS524442 VSO524435:VSO524442 WCK524435:WCK524442 WMG524435:WMG524442 WWC524435:WWC524442 U589971:U589978 JQ589971:JQ589978 TM589971:TM589978 ADI589971:ADI589978 ANE589971:ANE589978 AXA589971:AXA589978 BGW589971:BGW589978 BQS589971:BQS589978 CAO589971:CAO589978 CKK589971:CKK589978 CUG589971:CUG589978 DEC589971:DEC589978 DNY589971:DNY589978 DXU589971:DXU589978 EHQ589971:EHQ589978 ERM589971:ERM589978 FBI589971:FBI589978 FLE589971:FLE589978 FVA589971:FVA589978 GEW589971:GEW589978 GOS589971:GOS589978 GYO589971:GYO589978 HIK589971:HIK589978 HSG589971:HSG589978 ICC589971:ICC589978 ILY589971:ILY589978 IVU589971:IVU589978 JFQ589971:JFQ589978 JPM589971:JPM589978 JZI589971:JZI589978 KJE589971:KJE589978 KTA589971:KTA589978 LCW589971:LCW589978 LMS589971:LMS589978 LWO589971:LWO589978 MGK589971:MGK589978 MQG589971:MQG589978 NAC589971:NAC589978 NJY589971:NJY589978 NTU589971:NTU589978 ODQ589971:ODQ589978 ONM589971:ONM589978 OXI589971:OXI589978 PHE589971:PHE589978 PRA589971:PRA589978 QAW589971:QAW589978 QKS589971:QKS589978 QUO589971:QUO589978 REK589971:REK589978 ROG589971:ROG589978 RYC589971:RYC589978 SHY589971:SHY589978 SRU589971:SRU589978 TBQ589971:TBQ589978 TLM589971:TLM589978 TVI589971:TVI589978 UFE589971:UFE589978 UPA589971:UPA589978 UYW589971:UYW589978 VIS589971:VIS589978 VSO589971:VSO589978 WCK589971:WCK589978 WMG589971:WMG589978 WWC589971:WWC589978 U655507:U655514 JQ655507:JQ655514 TM655507:TM655514 ADI655507:ADI655514 ANE655507:ANE655514 AXA655507:AXA655514 BGW655507:BGW655514 BQS655507:BQS655514 CAO655507:CAO655514 CKK655507:CKK655514 CUG655507:CUG655514 DEC655507:DEC655514 DNY655507:DNY655514 DXU655507:DXU655514 EHQ655507:EHQ655514 ERM655507:ERM655514 FBI655507:FBI655514 FLE655507:FLE655514 FVA655507:FVA655514 GEW655507:GEW655514 GOS655507:GOS655514 GYO655507:GYO655514 HIK655507:HIK655514 HSG655507:HSG655514 ICC655507:ICC655514 ILY655507:ILY655514 IVU655507:IVU655514 JFQ655507:JFQ655514 JPM655507:JPM655514 JZI655507:JZI655514 KJE655507:KJE655514 KTA655507:KTA655514 LCW655507:LCW655514 LMS655507:LMS655514 LWO655507:LWO655514 MGK655507:MGK655514 MQG655507:MQG655514 NAC655507:NAC655514 NJY655507:NJY655514 NTU655507:NTU655514 ODQ655507:ODQ655514 ONM655507:ONM655514 OXI655507:OXI655514 PHE655507:PHE655514 PRA655507:PRA655514 QAW655507:QAW655514 QKS655507:QKS655514 QUO655507:QUO655514 REK655507:REK655514 ROG655507:ROG655514 RYC655507:RYC655514 SHY655507:SHY655514 SRU655507:SRU655514 TBQ655507:TBQ655514 TLM655507:TLM655514 TVI655507:TVI655514 UFE655507:UFE655514 UPA655507:UPA655514 UYW655507:UYW655514 VIS655507:VIS655514 VSO655507:VSO655514 WCK655507:WCK655514 WMG655507:WMG655514 WWC655507:WWC655514 U721043:U721050 JQ721043:JQ721050 TM721043:TM721050 ADI721043:ADI721050 ANE721043:ANE721050 AXA721043:AXA721050 BGW721043:BGW721050 BQS721043:BQS721050 CAO721043:CAO721050 CKK721043:CKK721050 CUG721043:CUG721050 DEC721043:DEC721050 DNY721043:DNY721050 DXU721043:DXU721050 EHQ721043:EHQ721050 ERM721043:ERM721050 FBI721043:FBI721050 FLE721043:FLE721050 FVA721043:FVA721050 GEW721043:GEW721050 GOS721043:GOS721050 GYO721043:GYO721050 HIK721043:HIK721050 HSG721043:HSG721050 ICC721043:ICC721050 ILY721043:ILY721050 IVU721043:IVU721050 JFQ721043:JFQ721050 JPM721043:JPM721050 JZI721043:JZI721050 KJE721043:KJE721050 KTA721043:KTA721050 LCW721043:LCW721050 LMS721043:LMS721050 LWO721043:LWO721050 MGK721043:MGK721050 MQG721043:MQG721050 NAC721043:NAC721050 NJY721043:NJY721050 NTU721043:NTU721050 ODQ721043:ODQ721050 ONM721043:ONM721050 OXI721043:OXI721050 PHE721043:PHE721050 PRA721043:PRA721050 QAW721043:QAW721050 QKS721043:QKS721050 QUO721043:QUO721050 REK721043:REK721050 ROG721043:ROG721050 RYC721043:RYC721050 SHY721043:SHY721050 SRU721043:SRU721050 TBQ721043:TBQ721050 TLM721043:TLM721050 TVI721043:TVI721050 UFE721043:UFE721050 UPA721043:UPA721050 UYW721043:UYW721050 VIS721043:VIS721050 VSO721043:VSO721050 WCK721043:WCK721050 WMG721043:WMG721050 WWC721043:WWC721050 U786579:U786586 JQ786579:JQ786586 TM786579:TM786586 ADI786579:ADI786586 ANE786579:ANE786586 AXA786579:AXA786586 BGW786579:BGW786586 BQS786579:BQS786586 CAO786579:CAO786586 CKK786579:CKK786586 CUG786579:CUG786586 DEC786579:DEC786586 DNY786579:DNY786586 DXU786579:DXU786586 EHQ786579:EHQ786586 ERM786579:ERM786586 FBI786579:FBI786586 FLE786579:FLE786586 FVA786579:FVA786586 GEW786579:GEW786586 GOS786579:GOS786586 GYO786579:GYO786586 HIK786579:HIK786586 HSG786579:HSG786586 ICC786579:ICC786586 ILY786579:ILY786586 IVU786579:IVU786586 JFQ786579:JFQ786586 JPM786579:JPM786586 JZI786579:JZI786586 KJE786579:KJE786586 KTA786579:KTA786586 LCW786579:LCW786586 LMS786579:LMS786586 LWO786579:LWO786586 MGK786579:MGK786586 MQG786579:MQG786586 NAC786579:NAC786586 NJY786579:NJY786586 NTU786579:NTU786586 ODQ786579:ODQ786586 ONM786579:ONM786586 OXI786579:OXI786586 PHE786579:PHE786586 PRA786579:PRA786586 QAW786579:QAW786586 QKS786579:QKS786586 QUO786579:QUO786586 REK786579:REK786586 ROG786579:ROG786586 RYC786579:RYC786586 SHY786579:SHY786586 SRU786579:SRU786586 TBQ786579:TBQ786586 TLM786579:TLM786586 TVI786579:TVI786586 UFE786579:UFE786586 UPA786579:UPA786586 UYW786579:UYW786586 VIS786579:VIS786586 VSO786579:VSO786586 WCK786579:WCK786586 WMG786579:WMG786586 WWC786579:WWC786586 U852115:U852122 JQ852115:JQ852122 TM852115:TM852122 ADI852115:ADI852122 ANE852115:ANE852122 AXA852115:AXA852122 BGW852115:BGW852122 BQS852115:BQS852122 CAO852115:CAO852122 CKK852115:CKK852122 CUG852115:CUG852122 DEC852115:DEC852122 DNY852115:DNY852122 DXU852115:DXU852122 EHQ852115:EHQ852122 ERM852115:ERM852122 FBI852115:FBI852122 FLE852115:FLE852122 FVA852115:FVA852122 GEW852115:GEW852122 GOS852115:GOS852122 GYO852115:GYO852122 HIK852115:HIK852122 HSG852115:HSG852122 ICC852115:ICC852122 ILY852115:ILY852122 IVU852115:IVU852122 JFQ852115:JFQ852122 JPM852115:JPM852122 JZI852115:JZI852122 KJE852115:KJE852122 KTA852115:KTA852122 LCW852115:LCW852122 LMS852115:LMS852122 LWO852115:LWO852122 MGK852115:MGK852122 MQG852115:MQG852122 NAC852115:NAC852122 NJY852115:NJY852122 NTU852115:NTU852122 ODQ852115:ODQ852122 ONM852115:ONM852122 OXI852115:OXI852122 PHE852115:PHE852122 PRA852115:PRA852122 QAW852115:QAW852122 QKS852115:QKS852122 QUO852115:QUO852122 REK852115:REK852122 ROG852115:ROG852122 RYC852115:RYC852122 SHY852115:SHY852122 SRU852115:SRU852122 TBQ852115:TBQ852122 TLM852115:TLM852122 TVI852115:TVI852122 UFE852115:UFE852122 UPA852115:UPA852122 UYW852115:UYW852122 VIS852115:VIS852122 VSO852115:VSO852122 WCK852115:WCK852122 WMG852115:WMG852122 WWC852115:WWC852122 U917651:U917658 JQ917651:JQ917658 TM917651:TM917658 ADI917651:ADI917658 ANE917651:ANE917658 AXA917651:AXA917658 BGW917651:BGW917658 BQS917651:BQS917658 CAO917651:CAO917658 CKK917651:CKK917658 CUG917651:CUG917658 DEC917651:DEC917658 DNY917651:DNY917658 DXU917651:DXU917658 EHQ917651:EHQ917658 ERM917651:ERM917658 FBI917651:FBI917658 FLE917651:FLE917658 FVA917651:FVA917658 GEW917651:GEW917658 GOS917651:GOS917658 GYO917651:GYO917658 HIK917651:HIK917658 HSG917651:HSG917658 ICC917651:ICC917658 ILY917651:ILY917658 IVU917651:IVU917658 JFQ917651:JFQ917658 JPM917651:JPM917658 JZI917651:JZI917658 KJE917651:KJE917658 KTA917651:KTA917658 LCW917651:LCW917658 LMS917651:LMS917658 LWO917651:LWO917658 MGK917651:MGK917658 MQG917651:MQG917658 NAC917651:NAC917658 NJY917651:NJY917658 NTU917651:NTU917658 ODQ917651:ODQ917658 ONM917651:ONM917658 OXI917651:OXI917658 PHE917651:PHE917658 PRA917651:PRA917658 QAW917651:QAW917658 QKS917651:QKS917658 QUO917651:QUO917658 REK917651:REK917658 ROG917651:ROG917658 RYC917651:RYC917658 SHY917651:SHY917658 SRU917651:SRU917658 TBQ917651:TBQ917658 TLM917651:TLM917658 TVI917651:TVI917658 UFE917651:UFE917658 UPA917651:UPA917658 UYW917651:UYW917658 VIS917651:VIS917658 VSO917651:VSO917658 WCK917651:WCK917658 WMG917651:WMG917658 WWC917651:WWC917658 U983187:U983194 JQ983187:JQ983194 TM983187:TM983194 ADI983187:ADI983194 ANE983187:ANE983194 AXA983187:AXA983194 BGW983187:BGW983194 BQS983187:BQS983194 CAO983187:CAO983194 CKK983187:CKK983194 CUG983187:CUG983194 DEC983187:DEC983194 DNY983187:DNY983194 DXU983187:DXU983194 EHQ983187:EHQ983194 ERM983187:ERM983194 FBI983187:FBI983194 FLE983187:FLE983194 FVA983187:FVA983194 GEW983187:GEW983194 GOS983187:GOS983194 GYO983187:GYO983194 HIK983187:HIK983194 HSG983187:HSG983194 ICC983187:ICC983194 ILY983187:ILY983194 IVU983187:IVU983194 JFQ983187:JFQ983194 JPM983187:JPM983194 JZI983187:JZI983194 KJE983187:KJE983194 KTA983187:KTA983194 LCW983187:LCW983194 LMS983187:LMS983194 LWO983187:LWO983194 MGK983187:MGK983194 MQG983187:MQG983194 NAC983187:NAC983194 NJY983187:NJY983194 NTU983187:NTU983194 ODQ983187:ODQ983194 ONM983187:ONM983194 OXI983187:OXI983194 PHE983187:PHE983194 PRA983187:PRA983194 QAW983187:QAW983194 QKS983187:QKS983194 QUO983187:QUO983194 REK983187:REK983194 ROG983187:ROG983194 RYC983187:RYC983194 SHY983187:SHY983194 SRU983187:SRU983194 TBQ983187:TBQ983194 TLM983187:TLM983194 TVI983187:TVI983194 UFE983187:UFE983194 UPA983187:UPA983194 UYW983187:UYW983194 VIS983187:VIS983194 VSO983187:VSO983194 WCK983187:WCK983194 WMG983187:WMG983194 WWC983187:WWC983194 AC65683:AC65690 JY65683:JY65690 TU65683:TU65690 ADQ65683:ADQ65690 ANM65683:ANM65690 AXI65683:AXI65690 BHE65683:BHE65690 BRA65683:BRA65690 CAW65683:CAW65690 CKS65683:CKS65690 CUO65683:CUO65690 DEK65683:DEK65690 DOG65683:DOG65690 DYC65683:DYC65690 EHY65683:EHY65690 ERU65683:ERU65690 FBQ65683:FBQ65690 FLM65683:FLM65690 FVI65683:FVI65690 GFE65683:GFE65690 GPA65683:GPA65690 GYW65683:GYW65690 HIS65683:HIS65690 HSO65683:HSO65690 ICK65683:ICK65690 IMG65683:IMG65690 IWC65683:IWC65690 JFY65683:JFY65690 JPU65683:JPU65690 JZQ65683:JZQ65690 KJM65683:KJM65690 KTI65683:KTI65690 LDE65683:LDE65690 LNA65683:LNA65690 LWW65683:LWW65690 MGS65683:MGS65690 MQO65683:MQO65690 NAK65683:NAK65690 NKG65683:NKG65690 NUC65683:NUC65690 ODY65683:ODY65690 ONU65683:ONU65690 OXQ65683:OXQ65690 PHM65683:PHM65690 PRI65683:PRI65690 QBE65683:QBE65690 QLA65683:QLA65690 QUW65683:QUW65690 RES65683:RES65690 ROO65683:ROO65690 RYK65683:RYK65690 SIG65683:SIG65690 SSC65683:SSC65690 TBY65683:TBY65690 TLU65683:TLU65690 TVQ65683:TVQ65690 UFM65683:UFM65690 UPI65683:UPI65690 UZE65683:UZE65690 VJA65683:VJA65690 VSW65683:VSW65690 WCS65683:WCS65690 WMO65683:WMO65690 WWK65683:WWK65690 AC131219:AC131226 JY131219:JY131226 TU131219:TU131226 ADQ131219:ADQ131226 ANM131219:ANM131226 AXI131219:AXI131226 BHE131219:BHE131226 BRA131219:BRA131226 CAW131219:CAW131226 CKS131219:CKS131226 CUO131219:CUO131226 DEK131219:DEK131226 DOG131219:DOG131226 DYC131219:DYC131226 EHY131219:EHY131226 ERU131219:ERU131226 FBQ131219:FBQ131226 FLM131219:FLM131226 FVI131219:FVI131226 GFE131219:GFE131226 GPA131219:GPA131226 GYW131219:GYW131226 HIS131219:HIS131226 HSO131219:HSO131226 ICK131219:ICK131226 IMG131219:IMG131226 IWC131219:IWC131226 JFY131219:JFY131226 JPU131219:JPU131226 JZQ131219:JZQ131226 KJM131219:KJM131226 KTI131219:KTI131226 LDE131219:LDE131226 LNA131219:LNA131226 LWW131219:LWW131226 MGS131219:MGS131226 MQO131219:MQO131226 NAK131219:NAK131226 NKG131219:NKG131226 NUC131219:NUC131226 ODY131219:ODY131226 ONU131219:ONU131226 OXQ131219:OXQ131226 PHM131219:PHM131226 PRI131219:PRI131226 QBE131219:QBE131226 QLA131219:QLA131226 QUW131219:QUW131226 RES131219:RES131226 ROO131219:ROO131226 RYK131219:RYK131226 SIG131219:SIG131226 SSC131219:SSC131226 TBY131219:TBY131226 TLU131219:TLU131226 TVQ131219:TVQ131226 UFM131219:UFM131226 UPI131219:UPI131226 UZE131219:UZE131226 VJA131219:VJA131226 VSW131219:VSW131226 WCS131219:WCS131226 WMO131219:WMO131226 WWK131219:WWK131226 AC196755:AC196762 JY196755:JY196762 TU196755:TU196762 ADQ196755:ADQ196762 ANM196755:ANM196762 AXI196755:AXI196762 BHE196755:BHE196762 BRA196755:BRA196762 CAW196755:CAW196762 CKS196755:CKS196762 CUO196755:CUO196762 DEK196755:DEK196762 DOG196755:DOG196762 DYC196755:DYC196762 EHY196755:EHY196762 ERU196755:ERU196762 FBQ196755:FBQ196762 FLM196755:FLM196762 FVI196755:FVI196762 GFE196755:GFE196762 GPA196755:GPA196762 GYW196755:GYW196762 HIS196755:HIS196762 HSO196755:HSO196762 ICK196755:ICK196762 IMG196755:IMG196762 IWC196755:IWC196762 JFY196755:JFY196762 JPU196755:JPU196762 JZQ196755:JZQ196762 KJM196755:KJM196762 KTI196755:KTI196762 LDE196755:LDE196762 LNA196755:LNA196762 LWW196755:LWW196762 MGS196755:MGS196762 MQO196755:MQO196762 NAK196755:NAK196762 NKG196755:NKG196762 NUC196755:NUC196762 ODY196755:ODY196762 ONU196755:ONU196762 OXQ196755:OXQ196762 PHM196755:PHM196762 PRI196755:PRI196762 QBE196755:QBE196762 QLA196755:QLA196762 QUW196755:QUW196762 RES196755:RES196762 ROO196755:ROO196762 RYK196755:RYK196762 SIG196755:SIG196762 SSC196755:SSC196762 TBY196755:TBY196762 TLU196755:TLU196762 TVQ196755:TVQ196762 UFM196755:UFM196762 UPI196755:UPI196762 UZE196755:UZE196762 VJA196755:VJA196762 VSW196755:VSW196762 WCS196755:WCS196762 WMO196755:WMO196762 WWK196755:WWK196762 AC262291:AC262298 JY262291:JY262298 TU262291:TU262298 ADQ262291:ADQ262298 ANM262291:ANM262298 AXI262291:AXI262298 BHE262291:BHE262298 BRA262291:BRA262298 CAW262291:CAW262298 CKS262291:CKS262298 CUO262291:CUO262298 DEK262291:DEK262298 DOG262291:DOG262298 DYC262291:DYC262298 EHY262291:EHY262298 ERU262291:ERU262298 FBQ262291:FBQ262298 FLM262291:FLM262298 FVI262291:FVI262298 GFE262291:GFE262298 GPA262291:GPA262298 GYW262291:GYW262298 HIS262291:HIS262298 HSO262291:HSO262298 ICK262291:ICK262298 IMG262291:IMG262298 IWC262291:IWC262298 JFY262291:JFY262298 JPU262291:JPU262298 JZQ262291:JZQ262298 KJM262291:KJM262298 KTI262291:KTI262298 LDE262291:LDE262298 LNA262291:LNA262298 LWW262291:LWW262298 MGS262291:MGS262298 MQO262291:MQO262298 NAK262291:NAK262298 NKG262291:NKG262298 NUC262291:NUC262298 ODY262291:ODY262298 ONU262291:ONU262298 OXQ262291:OXQ262298 PHM262291:PHM262298 PRI262291:PRI262298 QBE262291:QBE262298 QLA262291:QLA262298 QUW262291:QUW262298 RES262291:RES262298 ROO262291:ROO262298 RYK262291:RYK262298 SIG262291:SIG262298 SSC262291:SSC262298 TBY262291:TBY262298 TLU262291:TLU262298 TVQ262291:TVQ262298 UFM262291:UFM262298 UPI262291:UPI262298 UZE262291:UZE262298 VJA262291:VJA262298 VSW262291:VSW262298 WCS262291:WCS262298 WMO262291:WMO262298 WWK262291:WWK262298 AC327827:AC327834 JY327827:JY327834 TU327827:TU327834 ADQ327827:ADQ327834 ANM327827:ANM327834 AXI327827:AXI327834 BHE327827:BHE327834 BRA327827:BRA327834 CAW327827:CAW327834 CKS327827:CKS327834 CUO327827:CUO327834 DEK327827:DEK327834 DOG327827:DOG327834 DYC327827:DYC327834 EHY327827:EHY327834 ERU327827:ERU327834 FBQ327827:FBQ327834 FLM327827:FLM327834 FVI327827:FVI327834 GFE327827:GFE327834 GPA327827:GPA327834 GYW327827:GYW327834 HIS327827:HIS327834 HSO327827:HSO327834 ICK327827:ICK327834 IMG327827:IMG327834 IWC327827:IWC327834 JFY327827:JFY327834 JPU327827:JPU327834 JZQ327827:JZQ327834 KJM327827:KJM327834 KTI327827:KTI327834 LDE327827:LDE327834 LNA327827:LNA327834 LWW327827:LWW327834 MGS327827:MGS327834 MQO327827:MQO327834 NAK327827:NAK327834 NKG327827:NKG327834 NUC327827:NUC327834 ODY327827:ODY327834 ONU327827:ONU327834 OXQ327827:OXQ327834 PHM327827:PHM327834 PRI327827:PRI327834 QBE327827:QBE327834 QLA327827:QLA327834 QUW327827:QUW327834 RES327827:RES327834 ROO327827:ROO327834 RYK327827:RYK327834 SIG327827:SIG327834 SSC327827:SSC327834 TBY327827:TBY327834 TLU327827:TLU327834 TVQ327827:TVQ327834 UFM327827:UFM327834 UPI327827:UPI327834 UZE327827:UZE327834 VJA327827:VJA327834 VSW327827:VSW327834 WCS327827:WCS327834 WMO327827:WMO327834 WWK327827:WWK327834 AC393363:AC393370 JY393363:JY393370 TU393363:TU393370 ADQ393363:ADQ393370 ANM393363:ANM393370 AXI393363:AXI393370 BHE393363:BHE393370 BRA393363:BRA393370 CAW393363:CAW393370 CKS393363:CKS393370 CUO393363:CUO393370 DEK393363:DEK393370 DOG393363:DOG393370 DYC393363:DYC393370 EHY393363:EHY393370 ERU393363:ERU393370 FBQ393363:FBQ393370 FLM393363:FLM393370 FVI393363:FVI393370 GFE393363:GFE393370 GPA393363:GPA393370 GYW393363:GYW393370 HIS393363:HIS393370 HSO393363:HSO393370 ICK393363:ICK393370 IMG393363:IMG393370 IWC393363:IWC393370 JFY393363:JFY393370 JPU393363:JPU393370 JZQ393363:JZQ393370 KJM393363:KJM393370 KTI393363:KTI393370 LDE393363:LDE393370 LNA393363:LNA393370 LWW393363:LWW393370 MGS393363:MGS393370 MQO393363:MQO393370 NAK393363:NAK393370 NKG393363:NKG393370 NUC393363:NUC393370 ODY393363:ODY393370 ONU393363:ONU393370 OXQ393363:OXQ393370 PHM393363:PHM393370 PRI393363:PRI393370 QBE393363:QBE393370 QLA393363:QLA393370 QUW393363:QUW393370 RES393363:RES393370 ROO393363:ROO393370 RYK393363:RYK393370 SIG393363:SIG393370 SSC393363:SSC393370 TBY393363:TBY393370 TLU393363:TLU393370 TVQ393363:TVQ393370 UFM393363:UFM393370 UPI393363:UPI393370 UZE393363:UZE393370 VJA393363:VJA393370 VSW393363:VSW393370 WCS393363:WCS393370 WMO393363:WMO393370 WWK393363:WWK393370 AC458899:AC458906 JY458899:JY458906 TU458899:TU458906 ADQ458899:ADQ458906 ANM458899:ANM458906 AXI458899:AXI458906 BHE458899:BHE458906 BRA458899:BRA458906 CAW458899:CAW458906 CKS458899:CKS458906 CUO458899:CUO458906 DEK458899:DEK458906 DOG458899:DOG458906 DYC458899:DYC458906 EHY458899:EHY458906 ERU458899:ERU458906 FBQ458899:FBQ458906 FLM458899:FLM458906 FVI458899:FVI458906 GFE458899:GFE458906 GPA458899:GPA458906 GYW458899:GYW458906 HIS458899:HIS458906 HSO458899:HSO458906 ICK458899:ICK458906 IMG458899:IMG458906 IWC458899:IWC458906 JFY458899:JFY458906 JPU458899:JPU458906 JZQ458899:JZQ458906 KJM458899:KJM458906 KTI458899:KTI458906 LDE458899:LDE458906 LNA458899:LNA458906 LWW458899:LWW458906 MGS458899:MGS458906 MQO458899:MQO458906 NAK458899:NAK458906 NKG458899:NKG458906 NUC458899:NUC458906 ODY458899:ODY458906 ONU458899:ONU458906 OXQ458899:OXQ458906 PHM458899:PHM458906 PRI458899:PRI458906 QBE458899:QBE458906 QLA458899:QLA458906 QUW458899:QUW458906 RES458899:RES458906 ROO458899:ROO458906 RYK458899:RYK458906 SIG458899:SIG458906 SSC458899:SSC458906 TBY458899:TBY458906 TLU458899:TLU458906 TVQ458899:TVQ458906 UFM458899:UFM458906 UPI458899:UPI458906 UZE458899:UZE458906 VJA458899:VJA458906 VSW458899:VSW458906 WCS458899:WCS458906 WMO458899:WMO458906 WWK458899:WWK458906 AC524435:AC524442 JY524435:JY524442 TU524435:TU524442 ADQ524435:ADQ524442 ANM524435:ANM524442 AXI524435:AXI524442 BHE524435:BHE524442 BRA524435:BRA524442 CAW524435:CAW524442 CKS524435:CKS524442 CUO524435:CUO524442 DEK524435:DEK524442 DOG524435:DOG524442 DYC524435:DYC524442 EHY524435:EHY524442 ERU524435:ERU524442 FBQ524435:FBQ524442 FLM524435:FLM524442 FVI524435:FVI524442 GFE524435:GFE524442 GPA524435:GPA524442 GYW524435:GYW524442 HIS524435:HIS524442 HSO524435:HSO524442 ICK524435:ICK524442 IMG524435:IMG524442 IWC524435:IWC524442 JFY524435:JFY524442 JPU524435:JPU524442 JZQ524435:JZQ524442 KJM524435:KJM524442 KTI524435:KTI524442 LDE524435:LDE524442 LNA524435:LNA524442 LWW524435:LWW524442 MGS524435:MGS524442 MQO524435:MQO524442 NAK524435:NAK524442 NKG524435:NKG524442 NUC524435:NUC524442 ODY524435:ODY524442 ONU524435:ONU524442 OXQ524435:OXQ524442 PHM524435:PHM524442 PRI524435:PRI524442 QBE524435:QBE524442 QLA524435:QLA524442 QUW524435:QUW524442 RES524435:RES524442 ROO524435:ROO524442 RYK524435:RYK524442 SIG524435:SIG524442 SSC524435:SSC524442 TBY524435:TBY524442 TLU524435:TLU524442 TVQ524435:TVQ524442 UFM524435:UFM524442 UPI524435:UPI524442 UZE524435:UZE524442 VJA524435:VJA524442 VSW524435:VSW524442 WCS524435:WCS524442 WMO524435:WMO524442 WWK524435:WWK524442 AC589971:AC589978 JY589971:JY589978 TU589971:TU589978 ADQ589971:ADQ589978 ANM589971:ANM589978 AXI589971:AXI589978 BHE589971:BHE589978 BRA589971:BRA589978 CAW589971:CAW589978 CKS589971:CKS589978 CUO589971:CUO589978 DEK589971:DEK589978 DOG589971:DOG589978 DYC589971:DYC589978 EHY589971:EHY589978 ERU589971:ERU589978 FBQ589971:FBQ589978 FLM589971:FLM589978 FVI589971:FVI589978 GFE589971:GFE589978 GPA589971:GPA589978 GYW589971:GYW589978 HIS589971:HIS589978 HSO589971:HSO589978 ICK589971:ICK589978 IMG589971:IMG589978 IWC589971:IWC589978 JFY589971:JFY589978 JPU589971:JPU589978 JZQ589971:JZQ589978 KJM589971:KJM589978 KTI589971:KTI589978 LDE589971:LDE589978 LNA589971:LNA589978 LWW589971:LWW589978 MGS589971:MGS589978 MQO589971:MQO589978 NAK589971:NAK589978 NKG589971:NKG589978 NUC589971:NUC589978 ODY589971:ODY589978 ONU589971:ONU589978 OXQ589971:OXQ589978 PHM589971:PHM589978 PRI589971:PRI589978 QBE589971:QBE589978 QLA589971:QLA589978 QUW589971:QUW589978 RES589971:RES589978 ROO589971:ROO589978 RYK589971:RYK589978 SIG589971:SIG589978 SSC589971:SSC589978 TBY589971:TBY589978 TLU589971:TLU589978 TVQ589971:TVQ589978 UFM589971:UFM589978 UPI589971:UPI589978 UZE589971:UZE589978 VJA589971:VJA589978 VSW589971:VSW589978 WCS589971:WCS589978 WMO589971:WMO589978 WWK589971:WWK589978 AC655507:AC655514 JY655507:JY655514 TU655507:TU655514 ADQ655507:ADQ655514 ANM655507:ANM655514 AXI655507:AXI655514 BHE655507:BHE655514 BRA655507:BRA655514 CAW655507:CAW655514 CKS655507:CKS655514 CUO655507:CUO655514 DEK655507:DEK655514 DOG655507:DOG655514 DYC655507:DYC655514 EHY655507:EHY655514 ERU655507:ERU655514 FBQ655507:FBQ655514 FLM655507:FLM655514 FVI655507:FVI655514 GFE655507:GFE655514 GPA655507:GPA655514 GYW655507:GYW655514 HIS655507:HIS655514 HSO655507:HSO655514 ICK655507:ICK655514 IMG655507:IMG655514 IWC655507:IWC655514 JFY655507:JFY655514 JPU655507:JPU655514 JZQ655507:JZQ655514 KJM655507:KJM655514 KTI655507:KTI655514 LDE655507:LDE655514 LNA655507:LNA655514 LWW655507:LWW655514 MGS655507:MGS655514 MQO655507:MQO655514 NAK655507:NAK655514 NKG655507:NKG655514 NUC655507:NUC655514 ODY655507:ODY655514 ONU655507:ONU655514 OXQ655507:OXQ655514 PHM655507:PHM655514 PRI655507:PRI655514 QBE655507:QBE655514 QLA655507:QLA655514 QUW655507:QUW655514 RES655507:RES655514 ROO655507:ROO655514 RYK655507:RYK655514 SIG655507:SIG655514 SSC655507:SSC655514 TBY655507:TBY655514 TLU655507:TLU655514 TVQ655507:TVQ655514 UFM655507:UFM655514 UPI655507:UPI655514 UZE655507:UZE655514 VJA655507:VJA655514 VSW655507:VSW655514 WCS655507:WCS655514 WMO655507:WMO655514 WWK655507:WWK655514 AC721043:AC721050 JY721043:JY721050 TU721043:TU721050 ADQ721043:ADQ721050 ANM721043:ANM721050 AXI721043:AXI721050 BHE721043:BHE721050 BRA721043:BRA721050 CAW721043:CAW721050 CKS721043:CKS721050 CUO721043:CUO721050 DEK721043:DEK721050 DOG721043:DOG721050 DYC721043:DYC721050 EHY721043:EHY721050 ERU721043:ERU721050 FBQ721043:FBQ721050 FLM721043:FLM721050 FVI721043:FVI721050 GFE721043:GFE721050 GPA721043:GPA721050 GYW721043:GYW721050 HIS721043:HIS721050 HSO721043:HSO721050 ICK721043:ICK721050 IMG721043:IMG721050 IWC721043:IWC721050 JFY721043:JFY721050 JPU721043:JPU721050 JZQ721043:JZQ721050 KJM721043:KJM721050 KTI721043:KTI721050 LDE721043:LDE721050 LNA721043:LNA721050 LWW721043:LWW721050 MGS721043:MGS721050 MQO721043:MQO721050 NAK721043:NAK721050 NKG721043:NKG721050 NUC721043:NUC721050 ODY721043:ODY721050 ONU721043:ONU721050 OXQ721043:OXQ721050 PHM721043:PHM721050 PRI721043:PRI721050 QBE721043:QBE721050 QLA721043:QLA721050 QUW721043:QUW721050 RES721043:RES721050 ROO721043:ROO721050 RYK721043:RYK721050 SIG721043:SIG721050 SSC721043:SSC721050 TBY721043:TBY721050 TLU721043:TLU721050 TVQ721043:TVQ721050 UFM721043:UFM721050 UPI721043:UPI721050 UZE721043:UZE721050 VJA721043:VJA721050 VSW721043:VSW721050 WCS721043:WCS721050 WMO721043:WMO721050 WWK721043:WWK721050 AC786579:AC786586 JY786579:JY786586 TU786579:TU786586 ADQ786579:ADQ786586 ANM786579:ANM786586 AXI786579:AXI786586 BHE786579:BHE786586 BRA786579:BRA786586 CAW786579:CAW786586 CKS786579:CKS786586 CUO786579:CUO786586 DEK786579:DEK786586 DOG786579:DOG786586 DYC786579:DYC786586 EHY786579:EHY786586 ERU786579:ERU786586 FBQ786579:FBQ786586 FLM786579:FLM786586 FVI786579:FVI786586 GFE786579:GFE786586 GPA786579:GPA786586 GYW786579:GYW786586 HIS786579:HIS786586 HSO786579:HSO786586 ICK786579:ICK786586 IMG786579:IMG786586 IWC786579:IWC786586 JFY786579:JFY786586 JPU786579:JPU786586 JZQ786579:JZQ786586 KJM786579:KJM786586 KTI786579:KTI786586 LDE786579:LDE786586 LNA786579:LNA786586 LWW786579:LWW786586 MGS786579:MGS786586 MQO786579:MQO786586 NAK786579:NAK786586 NKG786579:NKG786586 NUC786579:NUC786586 ODY786579:ODY786586 ONU786579:ONU786586 OXQ786579:OXQ786586 PHM786579:PHM786586 PRI786579:PRI786586 QBE786579:QBE786586 QLA786579:QLA786586 QUW786579:QUW786586 RES786579:RES786586 ROO786579:ROO786586 RYK786579:RYK786586 SIG786579:SIG786586 SSC786579:SSC786586 TBY786579:TBY786586 TLU786579:TLU786586 TVQ786579:TVQ786586 UFM786579:UFM786586 UPI786579:UPI786586 UZE786579:UZE786586 VJA786579:VJA786586 VSW786579:VSW786586 WCS786579:WCS786586 WMO786579:WMO786586 WWK786579:WWK786586 AC852115:AC852122 JY852115:JY852122 TU852115:TU852122 ADQ852115:ADQ852122 ANM852115:ANM852122 AXI852115:AXI852122 BHE852115:BHE852122 BRA852115:BRA852122 CAW852115:CAW852122 CKS852115:CKS852122 CUO852115:CUO852122 DEK852115:DEK852122 DOG852115:DOG852122 DYC852115:DYC852122 EHY852115:EHY852122 ERU852115:ERU852122 FBQ852115:FBQ852122 FLM852115:FLM852122 FVI852115:FVI852122 GFE852115:GFE852122 GPA852115:GPA852122 GYW852115:GYW852122 HIS852115:HIS852122 HSO852115:HSO852122 ICK852115:ICK852122 IMG852115:IMG852122 IWC852115:IWC852122 JFY852115:JFY852122 JPU852115:JPU852122 JZQ852115:JZQ852122 KJM852115:KJM852122 KTI852115:KTI852122 LDE852115:LDE852122 LNA852115:LNA852122 LWW852115:LWW852122 MGS852115:MGS852122 MQO852115:MQO852122 NAK852115:NAK852122 NKG852115:NKG852122 NUC852115:NUC852122 ODY852115:ODY852122 ONU852115:ONU852122 OXQ852115:OXQ852122 PHM852115:PHM852122 PRI852115:PRI852122 QBE852115:QBE852122 QLA852115:QLA852122 QUW852115:QUW852122 RES852115:RES852122 ROO852115:ROO852122 RYK852115:RYK852122 SIG852115:SIG852122 SSC852115:SSC852122 TBY852115:TBY852122 TLU852115:TLU852122 TVQ852115:TVQ852122 UFM852115:UFM852122 UPI852115:UPI852122 UZE852115:UZE852122 VJA852115:VJA852122 VSW852115:VSW852122 WCS852115:WCS852122 WMO852115:WMO852122 WWK852115:WWK852122 AC917651:AC917658 JY917651:JY917658 TU917651:TU917658 ADQ917651:ADQ917658 ANM917651:ANM917658 AXI917651:AXI917658 BHE917651:BHE917658 BRA917651:BRA917658 CAW917651:CAW917658 CKS917651:CKS917658 CUO917651:CUO917658 DEK917651:DEK917658 DOG917651:DOG917658 DYC917651:DYC917658 EHY917651:EHY917658 ERU917651:ERU917658 FBQ917651:FBQ917658 FLM917651:FLM917658 FVI917651:FVI917658 GFE917651:GFE917658 GPA917651:GPA917658 GYW917651:GYW917658 HIS917651:HIS917658 HSO917651:HSO917658 ICK917651:ICK917658 IMG917651:IMG917658 IWC917651:IWC917658 JFY917651:JFY917658 JPU917651:JPU917658 JZQ917651:JZQ917658 KJM917651:KJM917658 KTI917651:KTI917658 LDE917651:LDE917658 LNA917651:LNA917658 LWW917651:LWW917658 MGS917651:MGS917658 MQO917651:MQO917658 NAK917651:NAK917658 NKG917651:NKG917658 NUC917651:NUC917658 ODY917651:ODY917658 ONU917651:ONU917658 OXQ917651:OXQ917658 PHM917651:PHM917658 PRI917651:PRI917658 QBE917651:QBE917658 QLA917651:QLA917658 QUW917651:QUW917658 RES917651:RES917658 ROO917651:ROO917658 RYK917651:RYK917658 SIG917651:SIG917658 SSC917651:SSC917658 TBY917651:TBY917658 TLU917651:TLU917658 TVQ917651:TVQ917658 UFM917651:UFM917658 UPI917651:UPI917658 UZE917651:UZE917658 VJA917651:VJA917658 VSW917651:VSW917658 WCS917651:WCS917658 WMO917651:WMO917658 WWK917651:WWK917658 AC983187:AC983194 JY983187:JY983194 TU983187:TU983194 ADQ983187:ADQ983194 ANM983187:ANM983194 AXI983187:AXI983194 BHE983187:BHE983194 BRA983187:BRA983194 CAW983187:CAW983194 CKS983187:CKS983194 CUO983187:CUO983194 DEK983187:DEK983194 DOG983187:DOG983194 DYC983187:DYC983194 EHY983187:EHY983194 ERU983187:ERU983194 FBQ983187:FBQ983194 FLM983187:FLM983194 FVI983187:FVI983194 GFE983187:GFE983194 GPA983187:GPA983194 GYW983187:GYW983194 HIS983187:HIS983194 HSO983187:HSO983194 ICK983187:ICK983194 IMG983187:IMG983194 IWC983187:IWC983194 JFY983187:JFY983194 JPU983187:JPU983194 JZQ983187:JZQ983194 KJM983187:KJM983194 KTI983187:KTI983194 LDE983187:LDE983194 LNA983187:LNA983194 LWW983187:LWW983194 MGS983187:MGS983194 MQO983187:MQO983194 NAK983187:NAK983194 NKG983187:NKG983194 NUC983187:NUC983194 ODY983187:ODY983194 ONU983187:ONU983194 OXQ983187:OXQ983194 PHM983187:PHM983194 PRI983187:PRI983194 QBE983187:QBE983194 QLA983187:QLA983194 QUW983187:QUW983194 RES983187:RES983194 ROO983187:ROO983194 RYK983187:RYK983194 SIG983187:SIG983194 SSC983187:SSC983194 TBY983187:TBY983194 TLU983187:TLU983194 TVQ983187:TVQ983194 UFM983187:UFM983194 UPI983187:UPI983194 UZE983187:UZE983194 VJA983187:VJA983194 VSW983187:VSW983194 WCS983187:WCS983194 WMO983187:WMO983194 WWK983187:WWK983194 AK65683:AK65690 KG65683:KG65690 UC65683:UC65690 ADY65683:ADY65690 ANU65683:ANU65690 AXQ65683:AXQ65690 BHM65683:BHM65690 BRI65683:BRI65690 CBE65683:CBE65690 CLA65683:CLA65690 CUW65683:CUW65690 DES65683:DES65690 DOO65683:DOO65690 DYK65683:DYK65690 EIG65683:EIG65690 ESC65683:ESC65690 FBY65683:FBY65690 FLU65683:FLU65690 FVQ65683:FVQ65690 GFM65683:GFM65690 GPI65683:GPI65690 GZE65683:GZE65690 HJA65683:HJA65690 HSW65683:HSW65690 ICS65683:ICS65690 IMO65683:IMO65690 IWK65683:IWK65690 JGG65683:JGG65690 JQC65683:JQC65690 JZY65683:JZY65690 KJU65683:KJU65690 KTQ65683:KTQ65690 LDM65683:LDM65690 LNI65683:LNI65690 LXE65683:LXE65690 MHA65683:MHA65690 MQW65683:MQW65690 NAS65683:NAS65690 NKO65683:NKO65690 NUK65683:NUK65690 OEG65683:OEG65690 OOC65683:OOC65690 OXY65683:OXY65690 PHU65683:PHU65690 PRQ65683:PRQ65690 QBM65683:QBM65690 QLI65683:QLI65690 QVE65683:QVE65690 RFA65683:RFA65690 ROW65683:ROW65690 RYS65683:RYS65690 SIO65683:SIO65690 SSK65683:SSK65690 TCG65683:TCG65690 TMC65683:TMC65690 TVY65683:TVY65690 UFU65683:UFU65690 UPQ65683:UPQ65690 UZM65683:UZM65690 VJI65683:VJI65690 VTE65683:VTE65690 WDA65683:WDA65690 WMW65683:WMW65690 WWS65683:WWS65690 AK131219:AK131226 KG131219:KG131226 UC131219:UC131226 ADY131219:ADY131226 ANU131219:ANU131226 AXQ131219:AXQ131226 BHM131219:BHM131226 BRI131219:BRI131226 CBE131219:CBE131226 CLA131219:CLA131226 CUW131219:CUW131226 DES131219:DES131226 DOO131219:DOO131226 DYK131219:DYK131226 EIG131219:EIG131226 ESC131219:ESC131226 FBY131219:FBY131226 FLU131219:FLU131226 FVQ131219:FVQ131226 GFM131219:GFM131226 GPI131219:GPI131226 GZE131219:GZE131226 HJA131219:HJA131226 HSW131219:HSW131226 ICS131219:ICS131226 IMO131219:IMO131226 IWK131219:IWK131226 JGG131219:JGG131226 JQC131219:JQC131226 JZY131219:JZY131226 KJU131219:KJU131226 KTQ131219:KTQ131226 LDM131219:LDM131226 LNI131219:LNI131226 LXE131219:LXE131226 MHA131219:MHA131226 MQW131219:MQW131226 NAS131219:NAS131226 NKO131219:NKO131226 NUK131219:NUK131226 OEG131219:OEG131226 OOC131219:OOC131226 OXY131219:OXY131226 PHU131219:PHU131226 PRQ131219:PRQ131226 QBM131219:QBM131226 QLI131219:QLI131226 QVE131219:QVE131226 RFA131219:RFA131226 ROW131219:ROW131226 RYS131219:RYS131226 SIO131219:SIO131226 SSK131219:SSK131226 TCG131219:TCG131226 TMC131219:TMC131226 TVY131219:TVY131226 UFU131219:UFU131226 UPQ131219:UPQ131226 UZM131219:UZM131226 VJI131219:VJI131226 VTE131219:VTE131226 WDA131219:WDA131226 WMW131219:WMW131226 WWS131219:WWS131226 AK196755:AK196762 KG196755:KG196762 UC196755:UC196762 ADY196755:ADY196762 ANU196755:ANU196762 AXQ196755:AXQ196762 BHM196755:BHM196762 BRI196755:BRI196762 CBE196755:CBE196762 CLA196755:CLA196762 CUW196755:CUW196762 DES196755:DES196762 DOO196755:DOO196762 DYK196755:DYK196762 EIG196755:EIG196762 ESC196755:ESC196762 FBY196755:FBY196762 FLU196755:FLU196762 FVQ196755:FVQ196762 GFM196755:GFM196762 GPI196755:GPI196762 GZE196755:GZE196762 HJA196755:HJA196762 HSW196755:HSW196762 ICS196755:ICS196762 IMO196755:IMO196762 IWK196755:IWK196762 JGG196755:JGG196762 JQC196755:JQC196762 JZY196755:JZY196762 KJU196755:KJU196762 KTQ196755:KTQ196762 LDM196755:LDM196762 LNI196755:LNI196762 LXE196755:LXE196762 MHA196755:MHA196762 MQW196755:MQW196762 NAS196755:NAS196762 NKO196755:NKO196762 NUK196755:NUK196762 OEG196755:OEG196762 OOC196755:OOC196762 OXY196755:OXY196762 PHU196755:PHU196762 PRQ196755:PRQ196762 QBM196755:QBM196762 QLI196755:QLI196762 QVE196755:QVE196762 RFA196755:RFA196762 ROW196755:ROW196762 RYS196755:RYS196762 SIO196755:SIO196762 SSK196755:SSK196762 TCG196755:TCG196762 TMC196755:TMC196762 TVY196755:TVY196762 UFU196755:UFU196762 UPQ196755:UPQ196762 UZM196755:UZM196762 VJI196755:VJI196762 VTE196755:VTE196762 WDA196755:WDA196762 WMW196755:WMW196762 WWS196755:WWS196762 AK262291:AK262298 KG262291:KG262298 UC262291:UC262298 ADY262291:ADY262298 ANU262291:ANU262298 AXQ262291:AXQ262298 BHM262291:BHM262298 BRI262291:BRI262298 CBE262291:CBE262298 CLA262291:CLA262298 CUW262291:CUW262298 DES262291:DES262298 DOO262291:DOO262298 DYK262291:DYK262298 EIG262291:EIG262298 ESC262291:ESC262298 FBY262291:FBY262298 FLU262291:FLU262298 FVQ262291:FVQ262298 GFM262291:GFM262298 GPI262291:GPI262298 GZE262291:GZE262298 HJA262291:HJA262298 HSW262291:HSW262298 ICS262291:ICS262298 IMO262291:IMO262298 IWK262291:IWK262298 JGG262291:JGG262298 JQC262291:JQC262298 JZY262291:JZY262298 KJU262291:KJU262298 KTQ262291:KTQ262298 LDM262291:LDM262298 LNI262291:LNI262298 LXE262291:LXE262298 MHA262291:MHA262298 MQW262291:MQW262298 NAS262291:NAS262298 NKO262291:NKO262298 NUK262291:NUK262298 OEG262291:OEG262298 OOC262291:OOC262298 OXY262291:OXY262298 PHU262291:PHU262298 PRQ262291:PRQ262298 QBM262291:QBM262298 QLI262291:QLI262298 QVE262291:QVE262298 RFA262291:RFA262298 ROW262291:ROW262298 RYS262291:RYS262298 SIO262291:SIO262298 SSK262291:SSK262298 TCG262291:TCG262298 TMC262291:TMC262298 TVY262291:TVY262298 UFU262291:UFU262298 UPQ262291:UPQ262298 UZM262291:UZM262298 VJI262291:VJI262298 VTE262291:VTE262298 WDA262291:WDA262298 WMW262291:WMW262298 WWS262291:WWS262298 AK327827:AK327834 KG327827:KG327834 UC327827:UC327834 ADY327827:ADY327834 ANU327827:ANU327834 AXQ327827:AXQ327834 BHM327827:BHM327834 BRI327827:BRI327834 CBE327827:CBE327834 CLA327827:CLA327834 CUW327827:CUW327834 DES327827:DES327834 DOO327827:DOO327834 DYK327827:DYK327834 EIG327827:EIG327834 ESC327827:ESC327834 FBY327827:FBY327834 FLU327827:FLU327834 FVQ327827:FVQ327834 GFM327827:GFM327834 GPI327827:GPI327834 GZE327827:GZE327834 HJA327827:HJA327834 HSW327827:HSW327834 ICS327827:ICS327834 IMO327827:IMO327834 IWK327827:IWK327834 JGG327827:JGG327834 JQC327827:JQC327834 JZY327827:JZY327834 KJU327827:KJU327834 KTQ327827:KTQ327834 LDM327827:LDM327834 LNI327827:LNI327834 LXE327827:LXE327834 MHA327827:MHA327834 MQW327827:MQW327834 NAS327827:NAS327834 NKO327827:NKO327834 NUK327827:NUK327834 OEG327827:OEG327834 OOC327827:OOC327834 OXY327827:OXY327834 PHU327827:PHU327834 PRQ327827:PRQ327834 QBM327827:QBM327834 QLI327827:QLI327834 QVE327827:QVE327834 RFA327827:RFA327834 ROW327827:ROW327834 RYS327827:RYS327834 SIO327827:SIO327834 SSK327827:SSK327834 TCG327827:TCG327834 TMC327827:TMC327834 TVY327827:TVY327834 UFU327827:UFU327834 UPQ327827:UPQ327834 UZM327827:UZM327834 VJI327827:VJI327834 VTE327827:VTE327834 WDA327827:WDA327834 WMW327827:WMW327834 WWS327827:WWS327834 AK393363:AK393370 KG393363:KG393370 UC393363:UC393370 ADY393363:ADY393370 ANU393363:ANU393370 AXQ393363:AXQ393370 BHM393363:BHM393370 BRI393363:BRI393370 CBE393363:CBE393370 CLA393363:CLA393370 CUW393363:CUW393370 DES393363:DES393370 DOO393363:DOO393370 DYK393363:DYK393370 EIG393363:EIG393370 ESC393363:ESC393370 FBY393363:FBY393370 FLU393363:FLU393370 FVQ393363:FVQ393370 GFM393363:GFM393370 GPI393363:GPI393370 GZE393363:GZE393370 HJA393363:HJA393370 HSW393363:HSW393370 ICS393363:ICS393370 IMO393363:IMO393370 IWK393363:IWK393370 JGG393363:JGG393370 JQC393363:JQC393370 JZY393363:JZY393370 KJU393363:KJU393370 KTQ393363:KTQ393370 LDM393363:LDM393370 LNI393363:LNI393370 LXE393363:LXE393370 MHA393363:MHA393370 MQW393363:MQW393370 NAS393363:NAS393370 NKO393363:NKO393370 NUK393363:NUK393370 OEG393363:OEG393370 OOC393363:OOC393370 OXY393363:OXY393370 PHU393363:PHU393370 PRQ393363:PRQ393370 QBM393363:QBM393370 QLI393363:QLI393370 QVE393363:QVE393370 RFA393363:RFA393370 ROW393363:ROW393370 RYS393363:RYS393370 SIO393363:SIO393370 SSK393363:SSK393370 TCG393363:TCG393370 TMC393363:TMC393370 TVY393363:TVY393370 UFU393363:UFU393370 UPQ393363:UPQ393370 UZM393363:UZM393370 VJI393363:VJI393370 VTE393363:VTE393370 WDA393363:WDA393370 WMW393363:WMW393370 WWS393363:WWS393370 AK458899:AK458906 KG458899:KG458906 UC458899:UC458906 ADY458899:ADY458906 ANU458899:ANU458906 AXQ458899:AXQ458906 BHM458899:BHM458906 BRI458899:BRI458906 CBE458899:CBE458906 CLA458899:CLA458906 CUW458899:CUW458906 DES458899:DES458906 DOO458899:DOO458906 DYK458899:DYK458906 EIG458899:EIG458906 ESC458899:ESC458906 FBY458899:FBY458906 FLU458899:FLU458906 FVQ458899:FVQ458906 GFM458899:GFM458906 GPI458899:GPI458906 GZE458899:GZE458906 HJA458899:HJA458906 HSW458899:HSW458906 ICS458899:ICS458906 IMO458899:IMO458906 IWK458899:IWK458906 JGG458899:JGG458906 JQC458899:JQC458906 JZY458899:JZY458906 KJU458899:KJU458906 KTQ458899:KTQ458906 LDM458899:LDM458906 LNI458899:LNI458906 LXE458899:LXE458906 MHA458899:MHA458906 MQW458899:MQW458906 NAS458899:NAS458906 NKO458899:NKO458906 NUK458899:NUK458906 OEG458899:OEG458906 OOC458899:OOC458906 OXY458899:OXY458906 PHU458899:PHU458906 PRQ458899:PRQ458906 QBM458899:QBM458906 QLI458899:QLI458906 QVE458899:QVE458906 RFA458899:RFA458906 ROW458899:ROW458906 RYS458899:RYS458906 SIO458899:SIO458906 SSK458899:SSK458906 TCG458899:TCG458906 TMC458899:TMC458906 TVY458899:TVY458906 UFU458899:UFU458906 UPQ458899:UPQ458906 UZM458899:UZM458906 VJI458899:VJI458906 VTE458899:VTE458906 WDA458899:WDA458906 WMW458899:WMW458906 WWS458899:WWS458906 AK524435:AK524442 KG524435:KG524442 UC524435:UC524442 ADY524435:ADY524442 ANU524435:ANU524442 AXQ524435:AXQ524442 BHM524435:BHM524442 BRI524435:BRI524442 CBE524435:CBE524442 CLA524435:CLA524442 CUW524435:CUW524442 DES524435:DES524442 DOO524435:DOO524442 DYK524435:DYK524442 EIG524435:EIG524442 ESC524435:ESC524442 FBY524435:FBY524442 FLU524435:FLU524442 FVQ524435:FVQ524442 GFM524435:GFM524442 GPI524435:GPI524442 GZE524435:GZE524442 HJA524435:HJA524442 HSW524435:HSW524442 ICS524435:ICS524442 IMO524435:IMO524442 IWK524435:IWK524442 JGG524435:JGG524442 JQC524435:JQC524442 JZY524435:JZY524442 KJU524435:KJU524442 KTQ524435:KTQ524442 LDM524435:LDM524442 LNI524435:LNI524442 LXE524435:LXE524442 MHA524435:MHA524442 MQW524435:MQW524442 NAS524435:NAS524442 NKO524435:NKO524442 NUK524435:NUK524442 OEG524435:OEG524442 OOC524435:OOC524442 OXY524435:OXY524442 PHU524435:PHU524442 PRQ524435:PRQ524442 QBM524435:QBM524442 QLI524435:QLI524442 QVE524435:QVE524442 RFA524435:RFA524442 ROW524435:ROW524442 RYS524435:RYS524442 SIO524435:SIO524442 SSK524435:SSK524442 TCG524435:TCG524442 TMC524435:TMC524442 TVY524435:TVY524442 UFU524435:UFU524442 UPQ524435:UPQ524442 UZM524435:UZM524442 VJI524435:VJI524442 VTE524435:VTE524442 WDA524435:WDA524442 WMW524435:WMW524442 WWS524435:WWS524442 AK589971:AK589978 KG589971:KG589978 UC589971:UC589978 ADY589971:ADY589978 ANU589971:ANU589978 AXQ589971:AXQ589978 BHM589971:BHM589978 BRI589971:BRI589978 CBE589971:CBE589978 CLA589971:CLA589978 CUW589971:CUW589978 DES589971:DES589978 DOO589971:DOO589978 DYK589971:DYK589978 EIG589971:EIG589978 ESC589971:ESC589978 FBY589971:FBY589978 FLU589971:FLU589978 FVQ589971:FVQ589978 GFM589971:GFM589978 GPI589971:GPI589978 GZE589971:GZE589978 HJA589971:HJA589978 HSW589971:HSW589978 ICS589971:ICS589978 IMO589971:IMO589978 IWK589971:IWK589978 JGG589971:JGG589978 JQC589971:JQC589978 JZY589971:JZY589978 KJU589971:KJU589978 KTQ589971:KTQ589978 LDM589971:LDM589978 LNI589971:LNI589978 LXE589971:LXE589978 MHA589971:MHA589978 MQW589971:MQW589978 NAS589971:NAS589978 NKO589971:NKO589978 NUK589971:NUK589978 OEG589971:OEG589978 OOC589971:OOC589978 OXY589971:OXY589978 PHU589971:PHU589978 PRQ589971:PRQ589978 QBM589971:QBM589978 QLI589971:QLI589978 QVE589971:QVE589978 RFA589971:RFA589978 ROW589971:ROW589978 RYS589971:RYS589978 SIO589971:SIO589978 SSK589971:SSK589978 TCG589971:TCG589978 TMC589971:TMC589978 TVY589971:TVY589978 UFU589971:UFU589978 UPQ589971:UPQ589978 UZM589971:UZM589978 VJI589971:VJI589978 VTE589971:VTE589978 WDA589971:WDA589978 WMW589971:WMW589978 WWS589971:WWS589978 AK655507:AK655514 KG655507:KG655514 UC655507:UC655514 ADY655507:ADY655514 ANU655507:ANU655514 AXQ655507:AXQ655514 BHM655507:BHM655514 BRI655507:BRI655514 CBE655507:CBE655514 CLA655507:CLA655514 CUW655507:CUW655514 DES655507:DES655514 DOO655507:DOO655514 DYK655507:DYK655514 EIG655507:EIG655514 ESC655507:ESC655514 FBY655507:FBY655514 FLU655507:FLU655514 FVQ655507:FVQ655514 GFM655507:GFM655514 GPI655507:GPI655514 GZE655507:GZE655514 HJA655507:HJA655514 HSW655507:HSW655514 ICS655507:ICS655514 IMO655507:IMO655514 IWK655507:IWK655514 JGG655507:JGG655514 JQC655507:JQC655514 JZY655507:JZY655514 KJU655507:KJU655514 KTQ655507:KTQ655514 LDM655507:LDM655514 LNI655507:LNI655514 LXE655507:LXE655514 MHA655507:MHA655514 MQW655507:MQW655514 NAS655507:NAS655514 NKO655507:NKO655514 NUK655507:NUK655514 OEG655507:OEG655514 OOC655507:OOC655514 OXY655507:OXY655514 PHU655507:PHU655514 PRQ655507:PRQ655514 QBM655507:QBM655514 QLI655507:QLI655514 QVE655507:QVE655514 RFA655507:RFA655514 ROW655507:ROW655514 RYS655507:RYS655514 SIO655507:SIO655514 SSK655507:SSK655514 TCG655507:TCG655514 TMC655507:TMC655514 TVY655507:TVY655514 UFU655507:UFU655514 UPQ655507:UPQ655514 UZM655507:UZM655514 VJI655507:VJI655514 VTE655507:VTE655514 WDA655507:WDA655514 WMW655507:WMW655514 WWS655507:WWS655514 AK721043:AK721050 KG721043:KG721050 UC721043:UC721050 ADY721043:ADY721050 ANU721043:ANU721050 AXQ721043:AXQ721050 BHM721043:BHM721050 BRI721043:BRI721050 CBE721043:CBE721050 CLA721043:CLA721050 CUW721043:CUW721050 DES721043:DES721050 DOO721043:DOO721050 DYK721043:DYK721050 EIG721043:EIG721050 ESC721043:ESC721050 FBY721043:FBY721050 FLU721043:FLU721050 FVQ721043:FVQ721050 GFM721043:GFM721050 GPI721043:GPI721050 GZE721043:GZE721050 HJA721043:HJA721050 HSW721043:HSW721050 ICS721043:ICS721050 IMO721043:IMO721050 IWK721043:IWK721050 JGG721043:JGG721050 JQC721043:JQC721050 JZY721043:JZY721050 KJU721043:KJU721050 KTQ721043:KTQ721050 LDM721043:LDM721050 LNI721043:LNI721050 LXE721043:LXE721050 MHA721043:MHA721050 MQW721043:MQW721050 NAS721043:NAS721050 NKO721043:NKO721050 NUK721043:NUK721050 OEG721043:OEG721050 OOC721043:OOC721050 OXY721043:OXY721050 PHU721043:PHU721050 PRQ721043:PRQ721050 QBM721043:QBM721050 QLI721043:QLI721050 QVE721043:QVE721050 RFA721043:RFA721050 ROW721043:ROW721050 RYS721043:RYS721050 SIO721043:SIO721050 SSK721043:SSK721050 TCG721043:TCG721050 TMC721043:TMC721050 TVY721043:TVY721050 UFU721043:UFU721050 UPQ721043:UPQ721050 UZM721043:UZM721050 VJI721043:VJI721050 VTE721043:VTE721050 WDA721043:WDA721050 WMW721043:WMW721050 WWS721043:WWS721050 AK786579:AK786586 KG786579:KG786586 UC786579:UC786586 ADY786579:ADY786586 ANU786579:ANU786586 AXQ786579:AXQ786586 BHM786579:BHM786586 BRI786579:BRI786586 CBE786579:CBE786586 CLA786579:CLA786586 CUW786579:CUW786586 DES786579:DES786586 DOO786579:DOO786586 DYK786579:DYK786586 EIG786579:EIG786586 ESC786579:ESC786586 FBY786579:FBY786586 FLU786579:FLU786586 FVQ786579:FVQ786586 GFM786579:GFM786586 GPI786579:GPI786586 GZE786579:GZE786586 HJA786579:HJA786586 HSW786579:HSW786586 ICS786579:ICS786586 IMO786579:IMO786586 IWK786579:IWK786586 JGG786579:JGG786586 JQC786579:JQC786586 JZY786579:JZY786586 KJU786579:KJU786586 KTQ786579:KTQ786586 LDM786579:LDM786586 LNI786579:LNI786586 LXE786579:LXE786586 MHA786579:MHA786586 MQW786579:MQW786586 NAS786579:NAS786586 NKO786579:NKO786586 NUK786579:NUK786586 OEG786579:OEG786586 OOC786579:OOC786586 OXY786579:OXY786586 PHU786579:PHU786586 PRQ786579:PRQ786586 QBM786579:QBM786586 QLI786579:QLI786586 QVE786579:QVE786586 RFA786579:RFA786586 ROW786579:ROW786586 RYS786579:RYS786586 SIO786579:SIO786586 SSK786579:SSK786586 TCG786579:TCG786586 TMC786579:TMC786586 TVY786579:TVY786586 UFU786579:UFU786586 UPQ786579:UPQ786586 UZM786579:UZM786586 VJI786579:VJI786586 VTE786579:VTE786586 WDA786579:WDA786586 WMW786579:WMW786586 WWS786579:WWS786586 AK852115:AK852122 KG852115:KG852122 UC852115:UC852122 ADY852115:ADY852122 ANU852115:ANU852122 AXQ852115:AXQ852122 BHM852115:BHM852122 BRI852115:BRI852122 CBE852115:CBE852122 CLA852115:CLA852122 CUW852115:CUW852122 DES852115:DES852122 DOO852115:DOO852122 DYK852115:DYK852122 EIG852115:EIG852122 ESC852115:ESC852122 FBY852115:FBY852122 FLU852115:FLU852122 FVQ852115:FVQ852122 GFM852115:GFM852122 GPI852115:GPI852122 GZE852115:GZE852122 HJA852115:HJA852122 HSW852115:HSW852122 ICS852115:ICS852122 IMO852115:IMO852122 IWK852115:IWK852122 JGG852115:JGG852122 JQC852115:JQC852122 JZY852115:JZY852122 KJU852115:KJU852122 KTQ852115:KTQ852122 LDM852115:LDM852122 LNI852115:LNI852122 LXE852115:LXE852122 MHA852115:MHA852122 MQW852115:MQW852122 NAS852115:NAS852122 NKO852115:NKO852122 NUK852115:NUK852122 OEG852115:OEG852122 OOC852115:OOC852122 OXY852115:OXY852122 PHU852115:PHU852122 PRQ852115:PRQ852122 QBM852115:QBM852122 QLI852115:QLI852122 QVE852115:QVE852122 RFA852115:RFA852122 ROW852115:ROW852122 RYS852115:RYS852122 SIO852115:SIO852122 SSK852115:SSK852122 TCG852115:TCG852122 TMC852115:TMC852122 TVY852115:TVY852122 UFU852115:UFU852122 UPQ852115:UPQ852122 UZM852115:UZM852122 VJI852115:VJI852122 VTE852115:VTE852122 WDA852115:WDA852122 WMW852115:WMW852122 WWS852115:WWS852122 AK917651:AK917658 KG917651:KG917658 UC917651:UC917658 ADY917651:ADY917658 ANU917651:ANU917658 AXQ917651:AXQ917658 BHM917651:BHM917658 BRI917651:BRI917658 CBE917651:CBE917658 CLA917651:CLA917658 CUW917651:CUW917658 DES917651:DES917658 DOO917651:DOO917658 DYK917651:DYK917658 EIG917651:EIG917658 ESC917651:ESC917658 FBY917651:FBY917658 FLU917651:FLU917658 FVQ917651:FVQ917658 GFM917651:GFM917658 GPI917651:GPI917658 GZE917651:GZE917658 HJA917651:HJA917658 HSW917651:HSW917658 ICS917651:ICS917658 IMO917651:IMO917658 IWK917651:IWK917658 JGG917651:JGG917658 JQC917651:JQC917658 JZY917651:JZY917658 KJU917651:KJU917658 KTQ917651:KTQ917658 LDM917651:LDM917658 LNI917651:LNI917658 LXE917651:LXE917658 MHA917651:MHA917658 MQW917651:MQW917658 NAS917651:NAS917658 NKO917651:NKO917658 NUK917651:NUK917658 OEG917651:OEG917658 OOC917651:OOC917658 OXY917651:OXY917658 PHU917651:PHU917658 PRQ917651:PRQ917658 QBM917651:QBM917658 QLI917651:QLI917658 QVE917651:QVE917658 RFA917651:RFA917658 ROW917651:ROW917658 RYS917651:RYS917658 SIO917651:SIO917658 SSK917651:SSK917658 TCG917651:TCG917658 TMC917651:TMC917658 TVY917651:TVY917658 UFU917651:UFU917658 UPQ917651:UPQ917658 UZM917651:UZM917658 VJI917651:VJI917658 VTE917651:VTE917658 WDA917651:WDA917658 WMW917651:WMW917658 WWS917651:WWS917658 AK983187:AK983194 KG983187:KG983194 UC983187:UC983194 ADY983187:ADY983194 ANU983187:ANU983194 AXQ983187:AXQ983194 BHM983187:BHM983194 BRI983187:BRI983194 CBE983187:CBE983194 CLA983187:CLA983194 CUW983187:CUW983194 DES983187:DES983194 DOO983187:DOO983194 DYK983187:DYK983194 EIG983187:EIG983194 ESC983187:ESC983194 FBY983187:FBY983194 FLU983187:FLU983194 FVQ983187:FVQ983194 GFM983187:GFM983194 GPI983187:GPI983194 GZE983187:GZE983194 HJA983187:HJA983194 HSW983187:HSW983194 ICS983187:ICS983194 IMO983187:IMO983194 IWK983187:IWK983194 JGG983187:JGG983194 JQC983187:JQC983194 JZY983187:JZY983194 KJU983187:KJU983194 KTQ983187:KTQ983194 LDM983187:LDM983194 LNI983187:LNI983194 LXE983187:LXE983194 MHA983187:MHA983194 MQW983187:MQW983194 NAS983187:NAS983194 NKO983187:NKO983194 NUK983187:NUK983194 OEG983187:OEG983194 OOC983187:OOC983194 OXY983187:OXY983194 PHU983187:PHU983194 PRQ983187:PRQ983194 QBM983187:QBM983194 QLI983187:QLI983194 QVE983187:QVE983194 RFA983187:RFA983194 ROW983187:ROW983194 RYS983187:RYS983194 SIO983187:SIO983194 SSK983187:SSK983194 TCG983187:TCG983194 TMC983187:TMC983194 TVY983187:TVY983194 UFU983187:UFU983194 UPQ983187:UPQ983194 UZM983187:UZM983194 VJI983187:VJI983194 VTE983187:VTE983194 WDA983187:WDA983194 WMW983187:WMW983194 WWS983187:WWS983194 AS65683:AS65690 KO65683:KO65690 UK65683:UK65690 AEG65683:AEG65690 AOC65683:AOC65690 AXY65683:AXY65690 BHU65683:BHU65690 BRQ65683:BRQ65690 CBM65683:CBM65690 CLI65683:CLI65690 CVE65683:CVE65690 DFA65683:DFA65690 DOW65683:DOW65690 DYS65683:DYS65690 EIO65683:EIO65690 ESK65683:ESK65690 FCG65683:FCG65690 FMC65683:FMC65690 FVY65683:FVY65690 GFU65683:GFU65690 GPQ65683:GPQ65690 GZM65683:GZM65690 HJI65683:HJI65690 HTE65683:HTE65690 IDA65683:IDA65690 IMW65683:IMW65690 IWS65683:IWS65690 JGO65683:JGO65690 JQK65683:JQK65690 KAG65683:KAG65690 KKC65683:KKC65690 KTY65683:KTY65690 LDU65683:LDU65690 LNQ65683:LNQ65690 LXM65683:LXM65690 MHI65683:MHI65690 MRE65683:MRE65690 NBA65683:NBA65690 NKW65683:NKW65690 NUS65683:NUS65690 OEO65683:OEO65690 OOK65683:OOK65690 OYG65683:OYG65690 PIC65683:PIC65690 PRY65683:PRY65690 QBU65683:QBU65690 QLQ65683:QLQ65690 QVM65683:QVM65690 RFI65683:RFI65690 RPE65683:RPE65690 RZA65683:RZA65690 SIW65683:SIW65690 SSS65683:SSS65690 TCO65683:TCO65690 TMK65683:TMK65690 TWG65683:TWG65690 UGC65683:UGC65690 UPY65683:UPY65690 UZU65683:UZU65690 VJQ65683:VJQ65690 VTM65683:VTM65690 WDI65683:WDI65690 WNE65683:WNE65690 WXA65683:WXA65690 AS131219:AS131226 KO131219:KO131226 UK131219:UK131226 AEG131219:AEG131226 AOC131219:AOC131226 AXY131219:AXY131226 BHU131219:BHU131226 BRQ131219:BRQ131226 CBM131219:CBM131226 CLI131219:CLI131226 CVE131219:CVE131226 DFA131219:DFA131226 DOW131219:DOW131226 DYS131219:DYS131226 EIO131219:EIO131226 ESK131219:ESK131226 FCG131219:FCG131226 FMC131219:FMC131226 FVY131219:FVY131226 GFU131219:GFU131226 GPQ131219:GPQ131226 GZM131219:GZM131226 HJI131219:HJI131226 HTE131219:HTE131226 IDA131219:IDA131226 IMW131219:IMW131226 IWS131219:IWS131226 JGO131219:JGO131226 JQK131219:JQK131226 KAG131219:KAG131226 KKC131219:KKC131226 KTY131219:KTY131226 LDU131219:LDU131226 LNQ131219:LNQ131226 LXM131219:LXM131226 MHI131219:MHI131226 MRE131219:MRE131226 NBA131219:NBA131226 NKW131219:NKW131226 NUS131219:NUS131226 OEO131219:OEO131226 OOK131219:OOK131226 OYG131219:OYG131226 PIC131219:PIC131226 PRY131219:PRY131226 QBU131219:QBU131226 QLQ131219:QLQ131226 QVM131219:QVM131226 RFI131219:RFI131226 RPE131219:RPE131226 RZA131219:RZA131226 SIW131219:SIW131226 SSS131219:SSS131226 TCO131219:TCO131226 TMK131219:TMK131226 TWG131219:TWG131226 UGC131219:UGC131226 UPY131219:UPY131226 UZU131219:UZU131226 VJQ131219:VJQ131226 VTM131219:VTM131226 WDI131219:WDI131226 WNE131219:WNE131226 WXA131219:WXA131226 AS196755:AS196762 KO196755:KO196762 UK196755:UK196762 AEG196755:AEG196762 AOC196755:AOC196762 AXY196755:AXY196762 BHU196755:BHU196762 BRQ196755:BRQ196762 CBM196755:CBM196762 CLI196755:CLI196762 CVE196755:CVE196762 DFA196755:DFA196762 DOW196755:DOW196762 DYS196755:DYS196762 EIO196755:EIO196762 ESK196755:ESK196762 FCG196755:FCG196762 FMC196755:FMC196762 FVY196755:FVY196762 GFU196755:GFU196762 GPQ196755:GPQ196762 GZM196755:GZM196762 HJI196755:HJI196762 HTE196755:HTE196762 IDA196755:IDA196762 IMW196755:IMW196762 IWS196755:IWS196762 JGO196755:JGO196762 JQK196755:JQK196762 KAG196755:KAG196762 KKC196755:KKC196762 KTY196755:KTY196762 LDU196755:LDU196762 LNQ196755:LNQ196762 LXM196755:LXM196762 MHI196755:MHI196762 MRE196755:MRE196762 NBA196755:NBA196762 NKW196755:NKW196762 NUS196755:NUS196762 OEO196755:OEO196762 OOK196755:OOK196762 OYG196755:OYG196762 PIC196755:PIC196762 PRY196755:PRY196762 QBU196755:QBU196762 QLQ196755:QLQ196762 QVM196755:QVM196762 RFI196755:RFI196762 RPE196755:RPE196762 RZA196755:RZA196762 SIW196755:SIW196762 SSS196755:SSS196762 TCO196755:TCO196762 TMK196755:TMK196762 TWG196755:TWG196762 UGC196755:UGC196762 UPY196755:UPY196762 UZU196755:UZU196762 VJQ196755:VJQ196762 VTM196755:VTM196762 WDI196755:WDI196762 WNE196755:WNE196762 WXA196755:WXA196762 AS262291:AS262298 KO262291:KO262298 UK262291:UK262298 AEG262291:AEG262298 AOC262291:AOC262298 AXY262291:AXY262298 BHU262291:BHU262298 BRQ262291:BRQ262298 CBM262291:CBM262298 CLI262291:CLI262298 CVE262291:CVE262298 DFA262291:DFA262298 DOW262291:DOW262298 DYS262291:DYS262298 EIO262291:EIO262298 ESK262291:ESK262298 FCG262291:FCG262298 FMC262291:FMC262298 FVY262291:FVY262298 GFU262291:GFU262298 GPQ262291:GPQ262298 GZM262291:GZM262298 HJI262291:HJI262298 HTE262291:HTE262298 IDA262291:IDA262298 IMW262291:IMW262298 IWS262291:IWS262298 JGO262291:JGO262298 JQK262291:JQK262298 KAG262291:KAG262298 KKC262291:KKC262298 KTY262291:KTY262298 LDU262291:LDU262298 LNQ262291:LNQ262298 LXM262291:LXM262298 MHI262291:MHI262298 MRE262291:MRE262298 NBA262291:NBA262298 NKW262291:NKW262298 NUS262291:NUS262298 OEO262291:OEO262298 OOK262291:OOK262298 OYG262291:OYG262298 PIC262291:PIC262298 PRY262291:PRY262298 QBU262291:QBU262298 QLQ262291:QLQ262298 QVM262291:QVM262298 RFI262291:RFI262298 RPE262291:RPE262298 RZA262291:RZA262298 SIW262291:SIW262298 SSS262291:SSS262298 TCO262291:TCO262298 TMK262291:TMK262298 TWG262291:TWG262298 UGC262291:UGC262298 UPY262291:UPY262298 UZU262291:UZU262298 VJQ262291:VJQ262298 VTM262291:VTM262298 WDI262291:WDI262298 WNE262291:WNE262298 WXA262291:WXA262298 AS327827:AS327834 KO327827:KO327834 UK327827:UK327834 AEG327827:AEG327834 AOC327827:AOC327834 AXY327827:AXY327834 BHU327827:BHU327834 BRQ327827:BRQ327834 CBM327827:CBM327834 CLI327827:CLI327834 CVE327827:CVE327834 DFA327827:DFA327834 DOW327827:DOW327834 DYS327827:DYS327834 EIO327827:EIO327834 ESK327827:ESK327834 FCG327827:FCG327834 FMC327827:FMC327834 FVY327827:FVY327834 GFU327827:GFU327834 GPQ327827:GPQ327834 GZM327827:GZM327834 HJI327827:HJI327834 HTE327827:HTE327834 IDA327827:IDA327834 IMW327827:IMW327834 IWS327827:IWS327834 JGO327827:JGO327834 JQK327827:JQK327834 KAG327827:KAG327834 KKC327827:KKC327834 KTY327827:KTY327834 LDU327827:LDU327834 LNQ327827:LNQ327834 LXM327827:LXM327834 MHI327827:MHI327834 MRE327827:MRE327834 NBA327827:NBA327834 NKW327827:NKW327834 NUS327827:NUS327834 OEO327827:OEO327834 OOK327827:OOK327834 OYG327827:OYG327834 PIC327827:PIC327834 PRY327827:PRY327834 QBU327827:QBU327834 QLQ327827:QLQ327834 QVM327827:QVM327834 RFI327827:RFI327834 RPE327827:RPE327834 RZA327827:RZA327834 SIW327827:SIW327834 SSS327827:SSS327834 TCO327827:TCO327834 TMK327827:TMK327834 TWG327827:TWG327834 UGC327827:UGC327834 UPY327827:UPY327834 UZU327827:UZU327834 VJQ327827:VJQ327834 VTM327827:VTM327834 WDI327827:WDI327834 WNE327827:WNE327834 WXA327827:WXA327834 AS393363:AS393370 KO393363:KO393370 UK393363:UK393370 AEG393363:AEG393370 AOC393363:AOC393370 AXY393363:AXY393370 BHU393363:BHU393370 BRQ393363:BRQ393370 CBM393363:CBM393370 CLI393363:CLI393370 CVE393363:CVE393370 DFA393363:DFA393370 DOW393363:DOW393370 DYS393363:DYS393370 EIO393363:EIO393370 ESK393363:ESK393370 FCG393363:FCG393370 FMC393363:FMC393370 FVY393363:FVY393370 GFU393363:GFU393370 GPQ393363:GPQ393370 GZM393363:GZM393370 HJI393363:HJI393370 HTE393363:HTE393370 IDA393363:IDA393370 IMW393363:IMW393370 IWS393363:IWS393370 JGO393363:JGO393370 JQK393363:JQK393370 KAG393363:KAG393370 KKC393363:KKC393370 KTY393363:KTY393370 LDU393363:LDU393370 LNQ393363:LNQ393370 LXM393363:LXM393370 MHI393363:MHI393370 MRE393363:MRE393370 NBA393363:NBA393370 NKW393363:NKW393370 NUS393363:NUS393370 OEO393363:OEO393370 OOK393363:OOK393370 OYG393363:OYG393370 PIC393363:PIC393370 PRY393363:PRY393370 QBU393363:QBU393370 QLQ393363:QLQ393370 QVM393363:QVM393370 RFI393363:RFI393370 RPE393363:RPE393370 RZA393363:RZA393370 SIW393363:SIW393370 SSS393363:SSS393370 TCO393363:TCO393370 TMK393363:TMK393370 TWG393363:TWG393370 UGC393363:UGC393370 UPY393363:UPY393370 UZU393363:UZU393370 VJQ393363:VJQ393370 VTM393363:VTM393370 WDI393363:WDI393370 WNE393363:WNE393370 WXA393363:WXA393370 AS458899:AS458906 KO458899:KO458906 UK458899:UK458906 AEG458899:AEG458906 AOC458899:AOC458906 AXY458899:AXY458906 BHU458899:BHU458906 BRQ458899:BRQ458906 CBM458899:CBM458906 CLI458899:CLI458906 CVE458899:CVE458906 DFA458899:DFA458906 DOW458899:DOW458906 DYS458899:DYS458906 EIO458899:EIO458906 ESK458899:ESK458906 FCG458899:FCG458906 FMC458899:FMC458906 FVY458899:FVY458906 GFU458899:GFU458906 GPQ458899:GPQ458906 GZM458899:GZM458906 HJI458899:HJI458906 HTE458899:HTE458906 IDA458899:IDA458906 IMW458899:IMW458906 IWS458899:IWS458906 JGO458899:JGO458906 JQK458899:JQK458906 KAG458899:KAG458906 KKC458899:KKC458906 KTY458899:KTY458906 LDU458899:LDU458906 LNQ458899:LNQ458906 LXM458899:LXM458906 MHI458899:MHI458906 MRE458899:MRE458906 NBA458899:NBA458906 NKW458899:NKW458906 NUS458899:NUS458906 OEO458899:OEO458906 OOK458899:OOK458906 OYG458899:OYG458906 PIC458899:PIC458906 PRY458899:PRY458906 QBU458899:QBU458906 QLQ458899:QLQ458906 QVM458899:QVM458906 RFI458899:RFI458906 RPE458899:RPE458906 RZA458899:RZA458906 SIW458899:SIW458906 SSS458899:SSS458906 TCO458899:TCO458906 TMK458899:TMK458906 TWG458899:TWG458906 UGC458899:UGC458906 UPY458899:UPY458906 UZU458899:UZU458906 VJQ458899:VJQ458906 VTM458899:VTM458906 WDI458899:WDI458906 WNE458899:WNE458906 WXA458899:WXA458906 AS524435:AS524442 KO524435:KO524442 UK524435:UK524442 AEG524435:AEG524442 AOC524435:AOC524442 AXY524435:AXY524442 BHU524435:BHU524442 BRQ524435:BRQ524442 CBM524435:CBM524442 CLI524435:CLI524442 CVE524435:CVE524442 DFA524435:DFA524442 DOW524435:DOW524442 DYS524435:DYS524442 EIO524435:EIO524442 ESK524435:ESK524442 FCG524435:FCG524442 FMC524435:FMC524442 FVY524435:FVY524442 GFU524435:GFU524442 GPQ524435:GPQ524442 GZM524435:GZM524442 HJI524435:HJI524442 HTE524435:HTE524442 IDA524435:IDA524442 IMW524435:IMW524442 IWS524435:IWS524442 JGO524435:JGO524442 JQK524435:JQK524442 KAG524435:KAG524442 KKC524435:KKC524442 KTY524435:KTY524442 LDU524435:LDU524442 LNQ524435:LNQ524442 LXM524435:LXM524442 MHI524435:MHI524442 MRE524435:MRE524442 NBA524435:NBA524442 NKW524435:NKW524442 NUS524435:NUS524442 OEO524435:OEO524442 OOK524435:OOK524442 OYG524435:OYG524442 PIC524435:PIC524442 PRY524435:PRY524442 QBU524435:QBU524442 QLQ524435:QLQ524442 QVM524435:QVM524442 RFI524435:RFI524442 RPE524435:RPE524442 RZA524435:RZA524442 SIW524435:SIW524442 SSS524435:SSS524442 TCO524435:TCO524442 TMK524435:TMK524442 TWG524435:TWG524442 UGC524435:UGC524442 UPY524435:UPY524442 UZU524435:UZU524442 VJQ524435:VJQ524442 VTM524435:VTM524442 WDI524435:WDI524442 WNE524435:WNE524442 WXA524435:WXA524442 AS589971:AS589978 KO589971:KO589978 UK589971:UK589978 AEG589971:AEG589978 AOC589971:AOC589978 AXY589971:AXY589978 BHU589971:BHU589978 BRQ589971:BRQ589978 CBM589971:CBM589978 CLI589971:CLI589978 CVE589971:CVE589978 DFA589971:DFA589978 DOW589971:DOW589978 DYS589971:DYS589978 EIO589971:EIO589978 ESK589971:ESK589978 FCG589971:FCG589978 FMC589971:FMC589978 FVY589971:FVY589978 GFU589971:GFU589978 GPQ589971:GPQ589978 GZM589971:GZM589978 HJI589971:HJI589978 HTE589971:HTE589978 IDA589971:IDA589978 IMW589971:IMW589978 IWS589971:IWS589978 JGO589971:JGO589978 JQK589971:JQK589978 KAG589971:KAG589978 KKC589971:KKC589978 KTY589971:KTY589978 LDU589971:LDU589978 LNQ589971:LNQ589978 LXM589971:LXM589978 MHI589971:MHI589978 MRE589971:MRE589978 NBA589971:NBA589978 NKW589971:NKW589978 NUS589971:NUS589978 OEO589971:OEO589978 OOK589971:OOK589978 OYG589971:OYG589978 PIC589971:PIC589978 PRY589971:PRY589978 QBU589971:QBU589978 QLQ589971:QLQ589978 QVM589971:QVM589978 RFI589971:RFI589978 RPE589971:RPE589978 RZA589971:RZA589978 SIW589971:SIW589978 SSS589971:SSS589978 TCO589971:TCO589978 TMK589971:TMK589978 TWG589971:TWG589978 UGC589971:UGC589978 UPY589971:UPY589978 UZU589971:UZU589978 VJQ589971:VJQ589978 VTM589971:VTM589978 WDI589971:WDI589978 WNE589971:WNE589978 WXA589971:WXA589978 AS655507:AS655514 KO655507:KO655514 UK655507:UK655514 AEG655507:AEG655514 AOC655507:AOC655514 AXY655507:AXY655514 BHU655507:BHU655514 BRQ655507:BRQ655514 CBM655507:CBM655514 CLI655507:CLI655514 CVE655507:CVE655514 DFA655507:DFA655514 DOW655507:DOW655514 DYS655507:DYS655514 EIO655507:EIO655514 ESK655507:ESK655514 FCG655507:FCG655514 FMC655507:FMC655514 FVY655507:FVY655514 GFU655507:GFU655514 GPQ655507:GPQ655514 GZM655507:GZM655514 HJI655507:HJI655514 HTE655507:HTE655514 IDA655507:IDA655514 IMW655507:IMW655514 IWS655507:IWS655514 JGO655507:JGO655514 JQK655507:JQK655514 KAG655507:KAG655514 KKC655507:KKC655514 KTY655507:KTY655514 LDU655507:LDU655514 LNQ655507:LNQ655514 LXM655507:LXM655514 MHI655507:MHI655514 MRE655507:MRE655514 NBA655507:NBA655514 NKW655507:NKW655514 NUS655507:NUS655514 OEO655507:OEO655514 OOK655507:OOK655514 OYG655507:OYG655514 PIC655507:PIC655514 PRY655507:PRY655514 QBU655507:QBU655514 QLQ655507:QLQ655514 QVM655507:QVM655514 RFI655507:RFI655514 RPE655507:RPE655514 RZA655507:RZA655514 SIW655507:SIW655514 SSS655507:SSS655514 TCO655507:TCO655514 TMK655507:TMK655514 TWG655507:TWG655514 UGC655507:UGC655514 UPY655507:UPY655514 UZU655507:UZU655514 VJQ655507:VJQ655514 VTM655507:VTM655514 WDI655507:WDI655514 WNE655507:WNE655514 WXA655507:WXA655514 AS721043:AS721050 KO721043:KO721050 UK721043:UK721050 AEG721043:AEG721050 AOC721043:AOC721050 AXY721043:AXY721050 BHU721043:BHU721050 BRQ721043:BRQ721050 CBM721043:CBM721050 CLI721043:CLI721050 CVE721043:CVE721050 DFA721043:DFA721050 DOW721043:DOW721050 DYS721043:DYS721050 EIO721043:EIO721050 ESK721043:ESK721050 FCG721043:FCG721050 FMC721043:FMC721050 FVY721043:FVY721050 GFU721043:GFU721050 GPQ721043:GPQ721050 GZM721043:GZM721050 HJI721043:HJI721050 HTE721043:HTE721050 IDA721043:IDA721050 IMW721043:IMW721050 IWS721043:IWS721050 JGO721043:JGO721050 JQK721043:JQK721050 KAG721043:KAG721050 KKC721043:KKC721050 KTY721043:KTY721050 LDU721043:LDU721050 LNQ721043:LNQ721050 LXM721043:LXM721050 MHI721043:MHI721050 MRE721043:MRE721050 NBA721043:NBA721050 NKW721043:NKW721050 NUS721043:NUS721050 OEO721043:OEO721050 OOK721043:OOK721050 OYG721043:OYG721050 PIC721043:PIC721050 PRY721043:PRY721050 QBU721043:QBU721050 QLQ721043:QLQ721050 QVM721043:QVM721050 RFI721043:RFI721050 RPE721043:RPE721050 RZA721043:RZA721050 SIW721043:SIW721050 SSS721043:SSS721050 TCO721043:TCO721050 TMK721043:TMK721050 TWG721043:TWG721050 UGC721043:UGC721050 UPY721043:UPY721050 UZU721043:UZU721050 VJQ721043:VJQ721050 VTM721043:VTM721050 WDI721043:WDI721050 WNE721043:WNE721050 WXA721043:WXA721050 AS786579:AS786586 KO786579:KO786586 UK786579:UK786586 AEG786579:AEG786586 AOC786579:AOC786586 AXY786579:AXY786586 BHU786579:BHU786586 BRQ786579:BRQ786586 CBM786579:CBM786586 CLI786579:CLI786586 CVE786579:CVE786586 DFA786579:DFA786586 DOW786579:DOW786586 DYS786579:DYS786586 EIO786579:EIO786586 ESK786579:ESK786586 FCG786579:FCG786586 FMC786579:FMC786586 FVY786579:FVY786586 GFU786579:GFU786586 GPQ786579:GPQ786586 GZM786579:GZM786586 HJI786579:HJI786586 HTE786579:HTE786586 IDA786579:IDA786586 IMW786579:IMW786586 IWS786579:IWS786586 JGO786579:JGO786586 JQK786579:JQK786586 KAG786579:KAG786586 KKC786579:KKC786586 KTY786579:KTY786586 LDU786579:LDU786586 LNQ786579:LNQ786586 LXM786579:LXM786586 MHI786579:MHI786586 MRE786579:MRE786586 NBA786579:NBA786586 NKW786579:NKW786586 NUS786579:NUS786586 OEO786579:OEO786586 OOK786579:OOK786586 OYG786579:OYG786586 PIC786579:PIC786586 PRY786579:PRY786586 QBU786579:QBU786586 QLQ786579:QLQ786586 QVM786579:QVM786586 RFI786579:RFI786586 RPE786579:RPE786586 RZA786579:RZA786586 SIW786579:SIW786586 SSS786579:SSS786586 TCO786579:TCO786586 TMK786579:TMK786586 TWG786579:TWG786586 UGC786579:UGC786586 UPY786579:UPY786586 UZU786579:UZU786586 VJQ786579:VJQ786586 VTM786579:VTM786586 WDI786579:WDI786586 WNE786579:WNE786586 WXA786579:WXA786586 AS852115:AS852122 KO852115:KO852122 UK852115:UK852122 AEG852115:AEG852122 AOC852115:AOC852122 AXY852115:AXY852122 BHU852115:BHU852122 BRQ852115:BRQ852122 CBM852115:CBM852122 CLI852115:CLI852122 CVE852115:CVE852122 DFA852115:DFA852122 DOW852115:DOW852122 DYS852115:DYS852122 EIO852115:EIO852122 ESK852115:ESK852122 FCG852115:FCG852122 FMC852115:FMC852122 FVY852115:FVY852122 GFU852115:GFU852122 GPQ852115:GPQ852122 GZM852115:GZM852122 HJI852115:HJI852122 HTE852115:HTE852122 IDA852115:IDA852122 IMW852115:IMW852122 IWS852115:IWS852122 JGO852115:JGO852122 JQK852115:JQK852122 KAG852115:KAG852122 KKC852115:KKC852122 KTY852115:KTY852122 LDU852115:LDU852122 LNQ852115:LNQ852122 LXM852115:LXM852122 MHI852115:MHI852122 MRE852115:MRE852122 NBA852115:NBA852122 NKW852115:NKW852122 NUS852115:NUS852122 OEO852115:OEO852122 OOK852115:OOK852122 OYG852115:OYG852122 PIC852115:PIC852122 PRY852115:PRY852122 QBU852115:QBU852122 QLQ852115:QLQ852122 QVM852115:QVM852122 RFI852115:RFI852122 RPE852115:RPE852122 RZA852115:RZA852122 SIW852115:SIW852122 SSS852115:SSS852122 TCO852115:TCO852122 TMK852115:TMK852122 TWG852115:TWG852122 UGC852115:UGC852122 UPY852115:UPY852122 UZU852115:UZU852122 VJQ852115:VJQ852122 VTM852115:VTM852122 WDI852115:WDI852122 WNE852115:WNE852122 WXA852115:WXA852122 AS917651:AS917658 KO917651:KO917658 UK917651:UK917658 AEG917651:AEG917658 AOC917651:AOC917658 AXY917651:AXY917658 BHU917651:BHU917658 BRQ917651:BRQ917658 CBM917651:CBM917658 CLI917651:CLI917658 CVE917651:CVE917658 DFA917651:DFA917658 DOW917651:DOW917658 DYS917651:DYS917658 EIO917651:EIO917658 ESK917651:ESK917658 FCG917651:FCG917658 FMC917651:FMC917658 FVY917651:FVY917658 GFU917651:GFU917658 GPQ917651:GPQ917658 GZM917651:GZM917658 HJI917651:HJI917658 HTE917651:HTE917658 IDA917651:IDA917658 IMW917651:IMW917658 IWS917651:IWS917658 JGO917651:JGO917658 JQK917651:JQK917658 KAG917651:KAG917658 KKC917651:KKC917658 KTY917651:KTY917658 LDU917651:LDU917658 LNQ917651:LNQ917658 LXM917651:LXM917658 MHI917651:MHI917658 MRE917651:MRE917658 NBA917651:NBA917658 NKW917651:NKW917658 NUS917651:NUS917658 OEO917651:OEO917658 OOK917651:OOK917658 OYG917651:OYG917658 PIC917651:PIC917658 PRY917651:PRY917658 QBU917651:QBU917658 QLQ917651:QLQ917658 QVM917651:QVM917658 RFI917651:RFI917658 RPE917651:RPE917658 RZA917651:RZA917658 SIW917651:SIW917658 SSS917651:SSS917658 TCO917651:TCO917658 TMK917651:TMK917658 TWG917651:TWG917658 UGC917651:UGC917658 UPY917651:UPY917658 UZU917651:UZU917658 VJQ917651:VJQ917658 VTM917651:VTM917658 WDI917651:WDI917658 WNE917651:WNE917658 WXA917651:WXA917658 AS983187:AS983194 KO983187:KO983194 UK983187:UK983194 AEG983187:AEG983194 AOC983187:AOC983194 AXY983187:AXY983194 BHU983187:BHU983194 BRQ983187:BRQ983194 CBM983187:CBM983194 CLI983187:CLI983194 CVE983187:CVE983194 DFA983187:DFA983194 DOW983187:DOW983194 DYS983187:DYS983194 EIO983187:EIO983194 ESK983187:ESK983194 FCG983187:FCG983194 FMC983187:FMC983194 FVY983187:FVY983194 GFU983187:GFU983194 GPQ983187:GPQ983194 GZM983187:GZM983194 HJI983187:HJI983194 HTE983187:HTE983194 IDA983187:IDA983194 IMW983187:IMW983194 IWS983187:IWS983194 JGO983187:JGO983194 JQK983187:JQK983194 KAG983187:KAG983194 KKC983187:KKC983194 KTY983187:KTY983194 LDU983187:LDU983194 LNQ983187:LNQ983194 LXM983187:LXM983194 MHI983187:MHI983194 MRE983187:MRE983194 NBA983187:NBA983194 NKW983187:NKW983194 NUS983187:NUS983194 OEO983187:OEO983194 OOK983187:OOK983194 OYG983187:OYG983194 PIC983187:PIC983194 PRY983187:PRY983194 QBU983187:QBU983194 QLQ983187:QLQ983194 QVM983187:QVM983194 RFI983187:RFI983194 RPE983187:RPE983194 RZA983187:RZA983194 SIW983187:SIW983194 SSS983187:SSS983194 TCO983187:TCO983194 TMK983187:TMK983194 TWG983187:TWG983194 UGC983187:UGC983194 UPY983187:UPY983194 UZU983187:UZU983194 VJQ983187:VJQ983194 VTM983187:VTM983194 WDI983187:WDI983194 WNE983187:WNE983194 WXA983187:WXA983194 BA65683:BA65690 KW65683:KW65690 US65683:US65690 AEO65683:AEO65690 AOK65683:AOK65690 AYG65683:AYG65690 BIC65683:BIC65690 BRY65683:BRY65690 CBU65683:CBU65690 CLQ65683:CLQ65690 CVM65683:CVM65690 DFI65683:DFI65690 DPE65683:DPE65690 DZA65683:DZA65690 EIW65683:EIW65690 ESS65683:ESS65690 FCO65683:FCO65690 FMK65683:FMK65690 FWG65683:FWG65690 GGC65683:GGC65690 GPY65683:GPY65690 GZU65683:GZU65690 HJQ65683:HJQ65690 HTM65683:HTM65690 IDI65683:IDI65690 INE65683:INE65690 IXA65683:IXA65690 JGW65683:JGW65690 JQS65683:JQS65690 KAO65683:KAO65690 KKK65683:KKK65690 KUG65683:KUG65690 LEC65683:LEC65690 LNY65683:LNY65690 LXU65683:LXU65690 MHQ65683:MHQ65690 MRM65683:MRM65690 NBI65683:NBI65690 NLE65683:NLE65690 NVA65683:NVA65690 OEW65683:OEW65690 OOS65683:OOS65690 OYO65683:OYO65690 PIK65683:PIK65690 PSG65683:PSG65690 QCC65683:QCC65690 QLY65683:QLY65690 QVU65683:QVU65690 RFQ65683:RFQ65690 RPM65683:RPM65690 RZI65683:RZI65690 SJE65683:SJE65690 STA65683:STA65690 TCW65683:TCW65690 TMS65683:TMS65690 TWO65683:TWO65690 UGK65683:UGK65690 UQG65683:UQG65690 VAC65683:VAC65690 VJY65683:VJY65690 VTU65683:VTU65690 WDQ65683:WDQ65690 WNM65683:WNM65690 WXI65683:WXI65690 BA131219:BA131226 KW131219:KW131226 US131219:US131226 AEO131219:AEO131226 AOK131219:AOK131226 AYG131219:AYG131226 BIC131219:BIC131226 BRY131219:BRY131226 CBU131219:CBU131226 CLQ131219:CLQ131226 CVM131219:CVM131226 DFI131219:DFI131226 DPE131219:DPE131226 DZA131219:DZA131226 EIW131219:EIW131226 ESS131219:ESS131226 FCO131219:FCO131226 FMK131219:FMK131226 FWG131219:FWG131226 GGC131219:GGC131226 GPY131219:GPY131226 GZU131219:GZU131226 HJQ131219:HJQ131226 HTM131219:HTM131226 IDI131219:IDI131226 INE131219:INE131226 IXA131219:IXA131226 JGW131219:JGW131226 JQS131219:JQS131226 KAO131219:KAO131226 KKK131219:KKK131226 KUG131219:KUG131226 LEC131219:LEC131226 LNY131219:LNY131226 LXU131219:LXU131226 MHQ131219:MHQ131226 MRM131219:MRM131226 NBI131219:NBI131226 NLE131219:NLE131226 NVA131219:NVA131226 OEW131219:OEW131226 OOS131219:OOS131226 OYO131219:OYO131226 PIK131219:PIK131226 PSG131219:PSG131226 QCC131219:QCC131226 QLY131219:QLY131226 QVU131219:QVU131226 RFQ131219:RFQ131226 RPM131219:RPM131226 RZI131219:RZI131226 SJE131219:SJE131226 STA131219:STA131226 TCW131219:TCW131226 TMS131219:TMS131226 TWO131219:TWO131226 UGK131219:UGK131226 UQG131219:UQG131226 VAC131219:VAC131226 VJY131219:VJY131226 VTU131219:VTU131226 WDQ131219:WDQ131226 WNM131219:WNM131226 WXI131219:WXI131226 BA196755:BA196762 KW196755:KW196762 US196755:US196762 AEO196755:AEO196762 AOK196755:AOK196762 AYG196755:AYG196762 BIC196755:BIC196762 BRY196755:BRY196762 CBU196755:CBU196762 CLQ196755:CLQ196762 CVM196755:CVM196762 DFI196755:DFI196762 DPE196755:DPE196762 DZA196755:DZA196762 EIW196755:EIW196762 ESS196755:ESS196762 FCO196755:FCO196762 FMK196755:FMK196762 FWG196755:FWG196762 GGC196755:GGC196762 GPY196755:GPY196762 GZU196755:GZU196762 HJQ196755:HJQ196762 HTM196755:HTM196762 IDI196755:IDI196762 INE196755:INE196762 IXA196755:IXA196762 JGW196755:JGW196762 JQS196755:JQS196762 KAO196755:KAO196762 KKK196755:KKK196762 KUG196755:KUG196762 LEC196755:LEC196762 LNY196755:LNY196762 LXU196755:LXU196762 MHQ196755:MHQ196762 MRM196755:MRM196762 NBI196755:NBI196762 NLE196755:NLE196762 NVA196755:NVA196762 OEW196755:OEW196762 OOS196755:OOS196762 OYO196755:OYO196762 PIK196755:PIK196762 PSG196755:PSG196762 QCC196755:QCC196762 QLY196755:QLY196762 QVU196755:QVU196762 RFQ196755:RFQ196762 RPM196755:RPM196762 RZI196755:RZI196762 SJE196755:SJE196762 STA196755:STA196762 TCW196755:TCW196762 TMS196755:TMS196762 TWO196755:TWO196762 UGK196755:UGK196762 UQG196755:UQG196762 VAC196755:VAC196762 VJY196755:VJY196762 VTU196755:VTU196762 WDQ196755:WDQ196762 WNM196755:WNM196762 WXI196755:WXI196762 BA262291:BA262298 KW262291:KW262298 US262291:US262298 AEO262291:AEO262298 AOK262291:AOK262298 AYG262291:AYG262298 BIC262291:BIC262298 BRY262291:BRY262298 CBU262291:CBU262298 CLQ262291:CLQ262298 CVM262291:CVM262298 DFI262291:DFI262298 DPE262291:DPE262298 DZA262291:DZA262298 EIW262291:EIW262298 ESS262291:ESS262298 FCO262291:FCO262298 FMK262291:FMK262298 FWG262291:FWG262298 GGC262291:GGC262298 GPY262291:GPY262298 GZU262291:GZU262298 HJQ262291:HJQ262298 HTM262291:HTM262298 IDI262291:IDI262298 INE262291:INE262298 IXA262291:IXA262298 JGW262291:JGW262298 JQS262291:JQS262298 KAO262291:KAO262298 KKK262291:KKK262298 KUG262291:KUG262298 LEC262291:LEC262298 LNY262291:LNY262298 LXU262291:LXU262298 MHQ262291:MHQ262298 MRM262291:MRM262298 NBI262291:NBI262298 NLE262291:NLE262298 NVA262291:NVA262298 OEW262291:OEW262298 OOS262291:OOS262298 OYO262291:OYO262298 PIK262291:PIK262298 PSG262291:PSG262298 QCC262291:QCC262298 QLY262291:QLY262298 QVU262291:QVU262298 RFQ262291:RFQ262298 RPM262291:RPM262298 RZI262291:RZI262298 SJE262291:SJE262298 STA262291:STA262298 TCW262291:TCW262298 TMS262291:TMS262298 TWO262291:TWO262298 UGK262291:UGK262298 UQG262291:UQG262298 VAC262291:VAC262298 VJY262291:VJY262298 VTU262291:VTU262298 WDQ262291:WDQ262298 WNM262291:WNM262298 WXI262291:WXI262298 BA327827:BA327834 KW327827:KW327834 US327827:US327834 AEO327827:AEO327834 AOK327827:AOK327834 AYG327827:AYG327834 BIC327827:BIC327834 BRY327827:BRY327834 CBU327827:CBU327834 CLQ327827:CLQ327834 CVM327827:CVM327834 DFI327827:DFI327834 DPE327827:DPE327834 DZA327827:DZA327834 EIW327827:EIW327834 ESS327827:ESS327834 FCO327827:FCO327834 FMK327827:FMK327834 FWG327827:FWG327834 GGC327827:GGC327834 GPY327827:GPY327834 GZU327827:GZU327834 HJQ327827:HJQ327834 HTM327827:HTM327834 IDI327827:IDI327834 INE327827:INE327834 IXA327827:IXA327834 JGW327827:JGW327834 JQS327827:JQS327834 KAO327827:KAO327834 KKK327827:KKK327834 KUG327827:KUG327834 LEC327827:LEC327834 LNY327827:LNY327834 LXU327827:LXU327834 MHQ327827:MHQ327834 MRM327827:MRM327834 NBI327827:NBI327834 NLE327827:NLE327834 NVA327827:NVA327834 OEW327827:OEW327834 OOS327827:OOS327834 OYO327827:OYO327834 PIK327827:PIK327834 PSG327827:PSG327834 QCC327827:QCC327834 QLY327827:QLY327834 QVU327827:QVU327834 RFQ327827:RFQ327834 RPM327827:RPM327834 RZI327827:RZI327834 SJE327827:SJE327834 STA327827:STA327834 TCW327827:TCW327834 TMS327827:TMS327834 TWO327827:TWO327834 UGK327827:UGK327834 UQG327827:UQG327834 VAC327827:VAC327834 VJY327827:VJY327834 VTU327827:VTU327834 WDQ327827:WDQ327834 WNM327827:WNM327834 WXI327827:WXI327834 BA393363:BA393370 KW393363:KW393370 US393363:US393370 AEO393363:AEO393370 AOK393363:AOK393370 AYG393363:AYG393370 BIC393363:BIC393370 BRY393363:BRY393370 CBU393363:CBU393370 CLQ393363:CLQ393370 CVM393363:CVM393370 DFI393363:DFI393370 DPE393363:DPE393370 DZA393363:DZA393370 EIW393363:EIW393370 ESS393363:ESS393370 FCO393363:FCO393370 FMK393363:FMK393370 FWG393363:FWG393370 GGC393363:GGC393370 GPY393363:GPY393370 GZU393363:GZU393370 HJQ393363:HJQ393370 HTM393363:HTM393370 IDI393363:IDI393370 INE393363:INE393370 IXA393363:IXA393370 JGW393363:JGW393370 JQS393363:JQS393370 KAO393363:KAO393370 KKK393363:KKK393370 KUG393363:KUG393370 LEC393363:LEC393370 LNY393363:LNY393370 LXU393363:LXU393370 MHQ393363:MHQ393370 MRM393363:MRM393370 NBI393363:NBI393370 NLE393363:NLE393370 NVA393363:NVA393370 OEW393363:OEW393370 OOS393363:OOS393370 OYO393363:OYO393370 PIK393363:PIK393370 PSG393363:PSG393370 QCC393363:QCC393370 QLY393363:QLY393370 QVU393363:QVU393370 RFQ393363:RFQ393370 RPM393363:RPM393370 RZI393363:RZI393370 SJE393363:SJE393370 STA393363:STA393370 TCW393363:TCW393370 TMS393363:TMS393370 TWO393363:TWO393370 UGK393363:UGK393370 UQG393363:UQG393370 VAC393363:VAC393370 VJY393363:VJY393370 VTU393363:VTU393370 WDQ393363:WDQ393370 WNM393363:WNM393370 WXI393363:WXI393370 BA458899:BA458906 KW458899:KW458906 US458899:US458906 AEO458899:AEO458906 AOK458899:AOK458906 AYG458899:AYG458906 BIC458899:BIC458906 BRY458899:BRY458906 CBU458899:CBU458906 CLQ458899:CLQ458906 CVM458899:CVM458906 DFI458899:DFI458906 DPE458899:DPE458906 DZA458899:DZA458906 EIW458899:EIW458906 ESS458899:ESS458906 FCO458899:FCO458906 FMK458899:FMK458906 FWG458899:FWG458906 GGC458899:GGC458906 GPY458899:GPY458906 GZU458899:GZU458906 HJQ458899:HJQ458906 HTM458899:HTM458906 IDI458899:IDI458906 INE458899:INE458906 IXA458899:IXA458906 JGW458899:JGW458906 JQS458899:JQS458906 KAO458899:KAO458906 KKK458899:KKK458906 KUG458899:KUG458906 LEC458899:LEC458906 LNY458899:LNY458906 LXU458899:LXU458906 MHQ458899:MHQ458906 MRM458899:MRM458906 NBI458899:NBI458906 NLE458899:NLE458906 NVA458899:NVA458906 OEW458899:OEW458906 OOS458899:OOS458906 OYO458899:OYO458906 PIK458899:PIK458906 PSG458899:PSG458906 QCC458899:QCC458906 QLY458899:QLY458906 QVU458899:QVU458906 RFQ458899:RFQ458906 RPM458899:RPM458906 RZI458899:RZI458906 SJE458899:SJE458906 STA458899:STA458906 TCW458899:TCW458906 TMS458899:TMS458906 TWO458899:TWO458906 UGK458899:UGK458906 UQG458899:UQG458906 VAC458899:VAC458906 VJY458899:VJY458906 VTU458899:VTU458906 WDQ458899:WDQ458906 WNM458899:WNM458906 WXI458899:WXI458906 BA524435:BA524442 KW524435:KW524442 US524435:US524442 AEO524435:AEO524442 AOK524435:AOK524442 AYG524435:AYG524442 BIC524435:BIC524442 BRY524435:BRY524442 CBU524435:CBU524442 CLQ524435:CLQ524442 CVM524435:CVM524442 DFI524435:DFI524442 DPE524435:DPE524442 DZA524435:DZA524442 EIW524435:EIW524442 ESS524435:ESS524442 FCO524435:FCO524442 FMK524435:FMK524442 FWG524435:FWG524442 GGC524435:GGC524442 GPY524435:GPY524442 GZU524435:GZU524442 HJQ524435:HJQ524442 HTM524435:HTM524442 IDI524435:IDI524442 INE524435:INE524442 IXA524435:IXA524442 JGW524435:JGW524442 JQS524435:JQS524442 KAO524435:KAO524442 KKK524435:KKK524442 KUG524435:KUG524442 LEC524435:LEC524442 LNY524435:LNY524442 LXU524435:LXU524442 MHQ524435:MHQ524442 MRM524435:MRM524442 NBI524435:NBI524442 NLE524435:NLE524442 NVA524435:NVA524442 OEW524435:OEW524442 OOS524435:OOS524442 OYO524435:OYO524442 PIK524435:PIK524442 PSG524435:PSG524442 QCC524435:QCC524442 QLY524435:QLY524442 QVU524435:QVU524442 RFQ524435:RFQ524442 RPM524435:RPM524442 RZI524435:RZI524442 SJE524435:SJE524442 STA524435:STA524442 TCW524435:TCW524442 TMS524435:TMS524442 TWO524435:TWO524442 UGK524435:UGK524442 UQG524435:UQG524442 VAC524435:VAC524442 VJY524435:VJY524442 VTU524435:VTU524442 WDQ524435:WDQ524442 WNM524435:WNM524442 WXI524435:WXI524442 BA589971:BA589978 KW589971:KW589978 US589971:US589978 AEO589971:AEO589978 AOK589971:AOK589978 AYG589971:AYG589978 BIC589971:BIC589978 BRY589971:BRY589978 CBU589971:CBU589978 CLQ589971:CLQ589978 CVM589971:CVM589978 DFI589971:DFI589978 DPE589971:DPE589978 DZA589971:DZA589978 EIW589971:EIW589978 ESS589971:ESS589978 FCO589971:FCO589978 FMK589971:FMK589978 FWG589971:FWG589978 GGC589971:GGC589978 GPY589971:GPY589978 GZU589971:GZU589978 HJQ589971:HJQ589978 HTM589971:HTM589978 IDI589971:IDI589978 INE589971:INE589978 IXA589971:IXA589978 JGW589971:JGW589978 JQS589971:JQS589978 KAO589971:KAO589978 KKK589971:KKK589978 KUG589971:KUG589978 LEC589971:LEC589978 LNY589971:LNY589978 LXU589971:LXU589978 MHQ589971:MHQ589978 MRM589971:MRM589978 NBI589971:NBI589978 NLE589971:NLE589978 NVA589971:NVA589978 OEW589971:OEW589978 OOS589971:OOS589978 OYO589971:OYO589978 PIK589971:PIK589978 PSG589971:PSG589978 QCC589971:QCC589978 QLY589971:QLY589978 QVU589971:QVU589978 RFQ589971:RFQ589978 RPM589971:RPM589978 RZI589971:RZI589978 SJE589971:SJE589978 STA589971:STA589978 TCW589971:TCW589978 TMS589971:TMS589978 TWO589971:TWO589978 UGK589971:UGK589978 UQG589971:UQG589978 VAC589971:VAC589978 VJY589971:VJY589978 VTU589971:VTU589978 WDQ589971:WDQ589978 WNM589971:WNM589978 WXI589971:WXI589978 BA655507:BA655514 KW655507:KW655514 US655507:US655514 AEO655507:AEO655514 AOK655507:AOK655514 AYG655507:AYG655514 BIC655507:BIC655514 BRY655507:BRY655514 CBU655507:CBU655514 CLQ655507:CLQ655514 CVM655507:CVM655514 DFI655507:DFI655514 DPE655507:DPE655514 DZA655507:DZA655514 EIW655507:EIW655514 ESS655507:ESS655514 FCO655507:FCO655514 FMK655507:FMK655514 FWG655507:FWG655514 GGC655507:GGC655514 GPY655507:GPY655514 GZU655507:GZU655514 HJQ655507:HJQ655514 HTM655507:HTM655514 IDI655507:IDI655514 INE655507:INE655514 IXA655507:IXA655514 JGW655507:JGW655514 JQS655507:JQS655514 KAO655507:KAO655514 KKK655507:KKK655514 KUG655507:KUG655514 LEC655507:LEC655514 LNY655507:LNY655514 LXU655507:LXU655514 MHQ655507:MHQ655514 MRM655507:MRM655514 NBI655507:NBI655514 NLE655507:NLE655514 NVA655507:NVA655514 OEW655507:OEW655514 OOS655507:OOS655514 OYO655507:OYO655514 PIK655507:PIK655514 PSG655507:PSG655514 QCC655507:QCC655514 QLY655507:QLY655514 QVU655507:QVU655514 RFQ655507:RFQ655514 RPM655507:RPM655514 RZI655507:RZI655514 SJE655507:SJE655514 STA655507:STA655514 TCW655507:TCW655514 TMS655507:TMS655514 TWO655507:TWO655514 UGK655507:UGK655514 UQG655507:UQG655514 VAC655507:VAC655514 VJY655507:VJY655514 VTU655507:VTU655514 WDQ655507:WDQ655514 WNM655507:WNM655514 WXI655507:WXI655514 BA721043:BA721050 KW721043:KW721050 US721043:US721050 AEO721043:AEO721050 AOK721043:AOK721050 AYG721043:AYG721050 BIC721043:BIC721050 BRY721043:BRY721050 CBU721043:CBU721050 CLQ721043:CLQ721050 CVM721043:CVM721050 DFI721043:DFI721050 DPE721043:DPE721050 DZA721043:DZA721050 EIW721043:EIW721050 ESS721043:ESS721050 FCO721043:FCO721050 FMK721043:FMK721050 FWG721043:FWG721050 GGC721043:GGC721050 GPY721043:GPY721050 GZU721043:GZU721050 HJQ721043:HJQ721050 HTM721043:HTM721050 IDI721043:IDI721050 INE721043:INE721050 IXA721043:IXA721050 JGW721043:JGW721050 JQS721043:JQS721050 KAO721043:KAO721050 KKK721043:KKK721050 KUG721043:KUG721050 LEC721043:LEC721050 LNY721043:LNY721050 LXU721043:LXU721050 MHQ721043:MHQ721050 MRM721043:MRM721050 NBI721043:NBI721050 NLE721043:NLE721050 NVA721043:NVA721050 OEW721043:OEW721050 OOS721043:OOS721050 OYO721043:OYO721050 PIK721043:PIK721050 PSG721043:PSG721050 QCC721043:QCC721050 QLY721043:QLY721050 QVU721043:QVU721050 RFQ721043:RFQ721050 RPM721043:RPM721050 RZI721043:RZI721050 SJE721043:SJE721050 STA721043:STA721050 TCW721043:TCW721050 TMS721043:TMS721050 TWO721043:TWO721050 UGK721043:UGK721050 UQG721043:UQG721050 VAC721043:VAC721050 VJY721043:VJY721050 VTU721043:VTU721050 WDQ721043:WDQ721050 WNM721043:WNM721050 WXI721043:WXI721050 BA786579:BA786586 KW786579:KW786586 US786579:US786586 AEO786579:AEO786586 AOK786579:AOK786586 AYG786579:AYG786586 BIC786579:BIC786586 BRY786579:BRY786586 CBU786579:CBU786586 CLQ786579:CLQ786586 CVM786579:CVM786586 DFI786579:DFI786586 DPE786579:DPE786586 DZA786579:DZA786586 EIW786579:EIW786586 ESS786579:ESS786586 FCO786579:FCO786586 FMK786579:FMK786586 FWG786579:FWG786586 GGC786579:GGC786586 GPY786579:GPY786586 GZU786579:GZU786586 HJQ786579:HJQ786586 HTM786579:HTM786586 IDI786579:IDI786586 INE786579:INE786586 IXA786579:IXA786586 JGW786579:JGW786586 JQS786579:JQS786586 KAO786579:KAO786586 KKK786579:KKK786586 KUG786579:KUG786586 LEC786579:LEC786586 LNY786579:LNY786586 LXU786579:LXU786586 MHQ786579:MHQ786586 MRM786579:MRM786586 NBI786579:NBI786586 NLE786579:NLE786586 NVA786579:NVA786586 OEW786579:OEW786586 OOS786579:OOS786586 OYO786579:OYO786586 PIK786579:PIK786586 PSG786579:PSG786586 QCC786579:QCC786586 QLY786579:QLY786586 QVU786579:QVU786586 RFQ786579:RFQ786586 RPM786579:RPM786586 RZI786579:RZI786586 SJE786579:SJE786586 STA786579:STA786586 TCW786579:TCW786586 TMS786579:TMS786586 TWO786579:TWO786586 UGK786579:UGK786586 UQG786579:UQG786586 VAC786579:VAC786586 VJY786579:VJY786586 VTU786579:VTU786586 WDQ786579:WDQ786586 WNM786579:WNM786586 WXI786579:WXI786586 BA852115:BA852122 KW852115:KW852122 US852115:US852122 AEO852115:AEO852122 AOK852115:AOK852122 AYG852115:AYG852122 BIC852115:BIC852122 BRY852115:BRY852122 CBU852115:CBU852122 CLQ852115:CLQ852122 CVM852115:CVM852122 DFI852115:DFI852122 DPE852115:DPE852122 DZA852115:DZA852122 EIW852115:EIW852122 ESS852115:ESS852122 FCO852115:FCO852122 FMK852115:FMK852122 FWG852115:FWG852122 GGC852115:GGC852122 GPY852115:GPY852122 GZU852115:GZU852122 HJQ852115:HJQ852122 HTM852115:HTM852122 IDI852115:IDI852122 INE852115:INE852122 IXA852115:IXA852122 JGW852115:JGW852122 JQS852115:JQS852122 KAO852115:KAO852122 KKK852115:KKK852122 KUG852115:KUG852122 LEC852115:LEC852122 LNY852115:LNY852122 LXU852115:LXU852122 MHQ852115:MHQ852122 MRM852115:MRM852122 NBI852115:NBI852122 NLE852115:NLE852122 NVA852115:NVA852122 OEW852115:OEW852122 OOS852115:OOS852122 OYO852115:OYO852122 PIK852115:PIK852122 PSG852115:PSG852122 QCC852115:QCC852122 QLY852115:QLY852122 QVU852115:QVU852122 RFQ852115:RFQ852122 RPM852115:RPM852122 RZI852115:RZI852122 SJE852115:SJE852122 STA852115:STA852122 TCW852115:TCW852122 TMS852115:TMS852122 TWO852115:TWO852122 UGK852115:UGK852122 UQG852115:UQG852122 VAC852115:VAC852122 VJY852115:VJY852122 VTU852115:VTU852122 WDQ852115:WDQ852122 WNM852115:WNM852122 WXI852115:WXI852122 BA917651:BA917658 KW917651:KW917658 US917651:US917658 AEO917651:AEO917658 AOK917651:AOK917658 AYG917651:AYG917658 BIC917651:BIC917658 BRY917651:BRY917658 CBU917651:CBU917658 CLQ917651:CLQ917658 CVM917651:CVM917658 DFI917651:DFI917658 DPE917651:DPE917658 DZA917651:DZA917658 EIW917651:EIW917658 ESS917651:ESS917658 FCO917651:FCO917658 FMK917651:FMK917658 FWG917651:FWG917658 GGC917651:GGC917658 GPY917651:GPY917658 GZU917651:GZU917658 HJQ917651:HJQ917658 HTM917651:HTM917658 IDI917651:IDI917658 INE917651:INE917658 IXA917651:IXA917658 JGW917651:JGW917658 JQS917651:JQS917658 KAO917651:KAO917658 KKK917651:KKK917658 KUG917651:KUG917658 LEC917651:LEC917658 LNY917651:LNY917658 LXU917651:LXU917658 MHQ917651:MHQ917658 MRM917651:MRM917658 NBI917651:NBI917658 NLE917651:NLE917658 NVA917651:NVA917658 OEW917651:OEW917658 OOS917651:OOS917658 OYO917651:OYO917658 PIK917651:PIK917658 PSG917651:PSG917658 QCC917651:QCC917658 QLY917651:QLY917658 QVU917651:QVU917658 RFQ917651:RFQ917658 RPM917651:RPM917658 RZI917651:RZI917658 SJE917651:SJE917658 STA917651:STA917658 TCW917651:TCW917658 TMS917651:TMS917658 TWO917651:TWO917658 UGK917651:UGK917658 UQG917651:UQG917658 VAC917651:VAC917658 VJY917651:VJY917658 VTU917651:VTU917658 WDQ917651:WDQ917658 WNM917651:WNM917658 WXI917651:WXI917658 BA983187:BA983194 KW983187:KW983194 US983187:US983194 AEO983187:AEO983194 AOK983187:AOK983194 AYG983187:AYG983194 BIC983187:BIC983194 BRY983187:BRY983194 CBU983187:CBU983194 CLQ983187:CLQ983194 CVM983187:CVM983194 DFI983187:DFI983194 DPE983187:DPE983194 DZA983187:DZA983194 EIW983187:EIW983194 ESS983187:ESS983194 FCO983187:FCO983194 FMK983187:FMK983194 FWG983187:FWG983194 GGC983187:GGC983194 GPY983187:GPY983194 GZU983187:GZU983194 HJQ983187:HJQ983194 HTM983187:HTM983194 IDI983187:IDI983194 INE983187:INE983194 IXA983187:IXA983194 JGW983187:JGW983194 JQS983187:JQS983194 KAO983187:KAO983194 KKK983187:KKK983194 KUG983187:KUG983194 LEC983187:LEC983194 LNY983187:LNY983194 LXU983187:LXU983194 MHQ983187:MHQ983194 MRM983187:MRM983194 NBI983187:NBI983194 NLE983187:NLE983194 NVA983187:NVA983194 OEW983187:OEW983194 OOS983187:OOS983194 OYO983187:OYO983194 PIK983187:PIK983194 PSG983187:PSG983194 QCC983187:QCC983194 QLY983187:QLY983194 QVU983187:QVU983194 RFQ983187:RFQ983194 RPM983187:RPM983194 RZI983187:RZI983194 SJE983187:SJE983194 STA983187:STA983194 TCW983187:TCW983194 TMS983187:TMS983194 TWO983187:TWO983194 UGK983187:UGK983194 UQG983187:UQG983194 VAC983187:VAC983194 VJY983187:VJY983194 VTU983187:VTU983194 WDQ983187:WDQ983194 WNM983187:WNM983194 WXI983187:WXI983194 BI65683:BI65690 LE65683:LE65690 VA65683:VA65690 AEW65683:AEW65690 AOS65683:AOS65690 AYO65683:AYO65690 BIK65683:BIK65690 BSG65683:BSG65690 CCC65683:CCC65690 CLY65683:CLY65690 CVU65683:CVU65690 DFQ65683:DFQ65690 DPM65683:DPM65690 DZI65683:DZI65690 EJE65683:EJE65690 ETA65683:ETA65690 FCW65683:FCW65690 FMS65683:FMS65690 FWO65683:FWO65690 GGK65683:GGK65690 GQG65683:GQG65690 HAC65683:HAC65690 HJY65683:HJY65690 HTU65683:HTU65690 IDQ65683:IDQ65690 INM65683:INM65690 IXI65683:IXI65690 JHE65683:JHE65690 JRA65683:JRA65690 KAW65683:KAW65690 KKS65683:KKS65690 KUO65683:KUO65690 LEK65683:LEK65690 LOG65683:LOG65690 LYC65683:LYC65690 MHY65683:MHY65690 MRU65683:MRU65690 NBQ65683:NBQ65690 NLM65683:NLM65690 NVI65683:NVI65690 OFE65683:OFE65690 OPA65683:OPA65690 OYW65683:OYW65690 PIS65683:PIS65690 PSO65683:PSO65690 QCK65683:QCK65690 QMG65683:QMG65690 QWC65683:QWC65690 RFY65683:RFY65690 RPU65683:RPU65690 RZQ65683:RZQ65690 SJM65683:SJM65690 STI65683:STI65690 TDE65683:TDE65690 TNA65683:TNA65690 TWW65683:TWW65690 UGS65683:UGS65690 UQO65683:UQO65690 VAK65683:VAK65690 VKG65683:VKG65690 VUC65683:VUC65690 WDY65683:WDY65690 WNU65683:WNU65690 WXQ65683:WXQ65690 BI131219:BI131226 LE131219:LE131226 VA131219:VA131226 AEW131219:AEW131226 AOS131219:AOS131226 AYO131219:AYO131226 BIK131219:BIK131226 BSG131219:BSG131226 CCC131219:CCC131226 CLY131219:CLY131226 CVU131219:CVU131226 DFQ131219:DFQ131226 DPM131219:DPM131226 DZI131219:DZI131226 EJE131219:EJE131226 ETA131219:ETA131226 FCW131219:FCW131226 FMS131219:FMS131226 FWO131219:FWO131226 GGK131219:GGK131226 GQG131219:GQG131226 HAC131219:HAC131226 HJY131219:HJY131226 HTU131219:HTU131226 IDQ131219:IDQ131226 INM131219:INM131226 IXI131219:IXI131226 JHE131219:JHE131226 JRA131219:JRA131226 KAW131219:KAW131226 KKS131219:KKS131226 KUO131219:KUO131226 LEK131219:LEK131226 LOG131219:LOG131226 LYC131219:LYC131226 MHY131219:MHY131226 MRU131219:MRU131226 NBQ131219:NBQ131226 NLM131219:NLM131226 NVI131219:NVI131226 OFE131219:OFE131226 OPA131219:OPA131226 OYW131219:OYW131226 PIS131219:PIS131226 PSO131219:PSO131226 QCK131219:QCK131226 QMG131219:QMG131226 QWC131219:QWC131226 RFY131219:RFY131226 RPU131219:RPU131226 RZQ131219:RZQ131226 SJM131219:SJM131226 STI131219:STI131226 TDE131219:TDE131226 TNA131219:TNA131226 TWW131219:TWW131226 UGS131219:UGS131226 UQO131219:UQO131226 VAK131219:VAK131226 VKG131219:VKG131226 VUC131219:VUC131226 WDY131219:WDY131226 WNU131219:WNU131226 WXQ131219:WXQ131226 BI196755:BI196762 LE196755:LE196762 VA196755:VA196762 AEW196755:AEW196762 AOS196755:AOS196762 AYO196755:AYO196762 BIK196755:BIK196762 BSG196755:BSG196762 CCC196755:CCC196762 CLY196755:CLY196762 CVU196755:CVU196762 DFQ196755:DFQ196762 DPM196755:DPM196762 DZI196755:DZI196762 EJE196755:EJE196762 ETA196755:ETA196762 FCW196755:FCW196762 FMS196755:FMS196762 FWO196755:FWO196762 GGK196755:GGK196762 GQG196755:GQG196762 HAC196755:HAC196762 HJY196755:HJY196762 HTU196755:HTU196762 IDQ196755:IDQ196762 INM196755:INM196762 IXI196755:IXI196762 JHE196755:JHE196762 JRA196755:JRA196762 KAW196755:KAW196762 KKS196755:KKS196762 KUO196755:KUO196762 LEK196755:LEK196762 LOG196755:LOG196762 LYC196755:LYC196762 MHY196755:MHY196762 MRU196755:MRU196762 NBQ196755:NBQ196762 NLM196755:NLM196762 NVI196755:NVI196762 OFE196755:OFE196762 OPA196755:OPA196762 OYW196755:OYW196762 PIS196755:PIS196762 PSO196755:PSO196762 QCK196755:QCK196762 QMG196755:QMG196762 QWC196755:QWC196762 RFY196755:RFY196762 RPU196755:RPU196762 RZQ196755:RZQ196762 SJM196755:SJM196762 STI196755:STI196762 TDE196755:TDE196762 TNA196755:TNA196762 TWW196755:TWW196762 UGS196755:UGS196762 UQO196755:UQO196762 VAK196755:VAK196762 VKG196755:VKG196762 VUC196755:VUC196762 WDY196755:WDY196762 WNU196755:WNU196762 WXQ196755:WXQ196762 BI262291:BI262298 LE262291:LE262298 VA262291:VA262298 AEW262291:AEW262298 AOS262291:AOS262298 AYO262291:AYO262298 BIK262291:BIK262298 BSG262291:BSG262298 CCC262291:CCC262298 CLY262291:CLY262298 CVU262291:CVU262298 DFQ262291:DFQ262298 DPM262291:DPM262298 DZI262291:DZI262298 EJE262291:EJE262298 ETA262291:ETA262298 FCW262291:FCW262298 FMS262291:FMS262298 FWO262291:FWO262298 GGK262291:GGK262298 GQG262291:GQG262298 HAC262291:HAC262298 HJY262291:HJY262298 HTU262291:HTU262298 IDQ262291:IDQ262298 INM262291:INM262298 IXI262291:IXI262298 JHE262291:JHE262298 JRA262291:JRA262298 KAW262291:KAW262298 KKS262291:KKS262298 KUO262291:KUO262298 LEK262291:LEK262298 LOG262291:LOG262298 LYC262291:LYC262298 MHY262291:MHY262298 MRU262291:MRU262298 NBQ262291:NBQ262298 NLM262291:NLM262298 NVI262291:NVI262298 OFE262291:OFE262298 OPA262291:OPA262298 OYW262291:OYW262298 PIS262291:PIS262298 PSO262291:PSO262298 QCK262291:QCK262298 QMG262291:QMG262298 QWC262291:QWC262298 RFY262291:RFY262298 RPU262291:RPU262298 RZQ262291:RZQ262298 SJM262291:SJM262298 STI262291:STI262298 TDE262291:TDE262298 TNA262291:TNA262298 TWW262291:TWW262298 UGS262291:UGS262298 UQO262291:UQO262298 VAK262291:VAK262298 VKG262291:VKG262298 VUC262291:VUC262298 WDY262291:WDY262298 WNU262291:WNU262298 WXQ262291:WXQ262298 BI327827:BI327834 LE327827:LE327834 VA327827:VA327834 AEW327827:AEW327834 AOS327827:AOS327834 AYO327827:AYO327834 BIK327827:BIK327834 BSG327827:BSG327834 CCC327827:CCC327834 CLY327827:CLY327834 CVU327827:CVU327834 DFQ327827:DFQ327834 DPM327827:DPM327834 DZI327827:DZI327834 EJE327827:EJE327834 ETA327827:ETA327834 FCW327827:FCW327834 FMS327827:FMS327834 FWO327827:FWO327834 GGK327827:GGK327834 GQG327827:GQG327834 HAC327827:HAC327834 HJY327827:HJY327834 HTU327827:HTU327834 IDQ327827:IDQ327834 INM327827:INM327834 IXI327827:IXI327834 JHE327827:JHE327834 JRA327827:JRA327834 KAW327827:KAW327834 KKS327827:KKS327834 KUO327827:KUO327834 LEK327827:LEK327834 LOG327827:LOG327834 LYC327827:LYC327834 MHY327827:MHY327834 MRU327827:MRU327834 NBQ327827:NBQ327834 NLM327827:NLM327834 NVI327827:NVI327834 OFE327827:OFE327834 OPA327827:OPA327834 OYW327827:OYW327834 PIS327827:PIS327834 PSO327827:PSO327834 QCK327827:QCK327834 QMG327827:QMG327834 QWC327827:QWC327834 RFY327827:RFY327834 RPU327827:RPU327834 RZQ327827:RZQ327834 SJM327827:SJM327834 STI327827:STI327834 TDE327827:TDE327834 TNA327827:TNA327834 TWW327827:TWW327834 UGS327827:UGS327834 UQO327827:UQO327834 VAK327827:VAK327834 VKG327827:VKG327834 VUC327827:VUC327834 WDY327827:WDY327834 WNU327827:WNU327834 WXQ327827:WXQ327834 BI393363:BI393370 LE393363:LE393370 VA393363:VA393370 AEW393363:AEW393370 AOS393363:AOS393370 AYO393363:AYO393370 BIK393363:BIK393370 BSG393363:BSG393370 CCC393363:CCC393370 CLY393363:CLY393370 CVU393363:CVU393370 DFQ393363:DFQ393370 DPM393363:DPM393370 DZI393363:DZI393370 EJE393363:EJE393370 ETA393363:ETA393370 FCW393363:FCW393370 FMS393363:FMS393370 FWO393363:FWO393370 GGK393363:GGK393370 GQG393363:GQG393370 HAC393363:HAC393370 HJY393363:HJY393370 HTU393363:HTU393370 IDQ393363:IDQ393370 INM393363:INM393370 IXI393363:IXI393370 JHE393363:JHE393370 JRA393363:JRA393370 KAW393363:KAW393370 KKS393363:KKS393370 KUO393363:KUO393370 LEK393363:LEK393370 LOG393363:LOG393370 LYC393363:LYC393370 MHY393363:MHY393370 MRU393363:MRU393370 NBQ393363:NBQ393370 NLM393363:NLM393370 NVI393363:NVI393370 OFE393363:OFE393370 OPA393363:OPA393370 OYW393363:OYW393370 PIS393363:PIS393370 PSO393363:PSO393370 QCK393363:QCK393370 QMG393363:QMG393370 QWC393363:QWC393370 RFY393363:RFY393370 RPU393363:RPU393370 RZQ393363:RZQ393370 SJM393363:SJM393370 STI393363:STI393370 TDE393363:TDE393370 TNA393363:TNA393370 TWW393363:TWW393370 UGS393363:UGS393370 UQO393363:UQO393370 VAK393363:VAK393370 VKG393363:VKG393370 VUC393363:VUC393370 WDY393363:WDY393370 WNU393363:WNU393370 WXQ393363:WXQ393370 BI458899:BI458906 LE458899:LE458906 VA458899:VA458906 AEW458899:AEW458906 AOS458899:AOS458906 AYO458899:AYO458906 BIK458899:BIK458906 BSG458899:BSG458906 CCC458899:CCC458906 CLY458899:CLY458906 CVU458899:CVU458906 DFQ458899:DFQ458906 DPM458899:DPM458906 DZI458899:DZI458906 EJE458899:EJE458906 ETA458899:ETA458906 FCW458899:FCW458906 FMS458899:FMS458906 FWO458899:FWO458906 GGK458899:GGK458906 GQG458899:GQG458906 HAC458899:HAC458906 HJY458899:HJY458906 HTU458899:HTU458906 IDQ458899:IDQ458906 INM458899:INM458906 IXI458899:IXI458906 JHE458899:JHE458906 JRA458899:JRA458906 KAW458899:KAW458906 KKS458899:KKS458906 KUO458899:KUO458906 LEK458899:LEK458906 LOG458899:LOG458906 LYC458899:LYC458906 MHY458899:MHY458906 MRU458899:MRU458906 NBQ458899:NBQ458906 NLM458899:NLM458906 NVI458899:NVI458906 OFE458899:OFE458906 OPA458899:OPA458906 OYW458899:OYW458906 PIS458899:PIS458906 PSO458899:PSO458906 QCK458899:QCK458906 QMG458899:QMG458906 QWC458899:QWC458906 RFY458899:RFY458906 RPU458899:RPU458906 RZQ458899:RZQ458906 SJM458899:SJM458906 STI458899:STI458906 TDE458899:TDE458906 TNA458899:TNA458906 TWW458899:TWW458906 UGS458899:UGS458906 UQO458899:UQO458906 VAK458899:VAK458906 VKG458899:VKG458906 VUC458899:VUC458906 WDY458899:WDY458906 WNU458899:WNU458906 WXQ458899:WXQ458906 BI524435:BI524442 LE524435:LE524442 VA524435:VA524442 AEW524435:AEW524442 AOS524435:AOS524442 AYO524435:AYO524442 BIK524435:BIK524442 BSG524435:BSG524442 CCC524435:CCC524442 CLY524435:CLY524442 CVU524435:CVU524442 DFQ524435:DFQ524442 DPM524435:DPM524442 DZI524435:DZI524442 EJE524435:EJE524442 ETA524435:ETA524442 FCW524435:FCW524442 FMS524435:FMS524442 FWO524435:FWO524442 GGK524435:GGK524442 GQG524435:GQG524442 HAC524435:HAC524442 HJY524435:HJY524442 HTU524435:HTU524442 IDQ524435:IDQ524442 INM524435:INM524442 IXI524435:IXI524442 JHE524435:JHE524442 JRA524435:JRA524442 KAW524435:KAW524442 KKS524435:KKS524442 KUO524435:KUO524442 LEK524435:LEK524442 LOG524435:LOG524442 LYC524435:LYC524442 MHY524435:MHY524442 MRU524435:MRU524442 NBQ524435:NBQ524442 NLM524435:NLM524442 NVI524435:NVI524442 OFE524435:OFE524442 OPA524435:OPA524442 OYW524435:OYW524442 PIS524435:PIS524442 PSO524435:PSO524442 QCK524435:QCK524442 QMG524435:QMG524442 QWC524435:QWC524442 RFY524435:RFY524442 RPU524435:RPU524442 RZQ524435:RZQ524442 SJM524435:SJM524442 STI524435:STI524442 TDE524435:TDE524442 TNA524435:TNA524442 TWW524435:TWW524442 UGS524435:UGS524442 UQO524435:UQO524442 VAK524435:VAK524442 VKG524435:VKG524442 VUC524435:VUC524442 WDY524435:WDY524442 WNU524435:WNU524442 WXQ524435:WXQ524442 BI589971:BI589978 LE589971:LE589978 VA589971:VA589978 AEW589971:AEW589978 AOS589971:AOS589978 AYO589971:AYO589978 BIK589971:BIK589978 BSG589971:BSG589978 CCC589971:CCC589978 CLY589971:CLY589978 CVU589971:CVU589978 DFQ589971:DFQ589978 DPM589971:DPM589978 DZI589971:DZI589978 EJE589971:EJE589978 ETA589971:ETA589978 FCW589971:FCW589978 FMS589971:FMS589978 FWO589971:FWO589978 GGK589971:GGK589978 GQG589971:GQG589978 HAC589971:HAC589978 HJY589971:HJY589978 HTU589971:HTU589978 IDQ589971:IDQ589978 INM589971:INM589978 IXI589971:IXI589978 JHE589971:JHE589978 JRA589971:JRA589978 KAW589971:KAW589978 KKS589971:KKS589978 KUO589971:KUO589978 LEK589971:LEK589978 LOG589971:LOG589978 LYC589971:LYC589978 MHY589971:MHY589978 MRU589971:MRU589978 NBQ589971:NBQ589978 NLM589971:NLM589978 NVI589971:NVI589978 OFE589971:OFE589978 OPA589971:OPA589978 OYW589971:OYW589978 PIS589971:PIS589978 PSO589971:PSO589978 QCK589971:QCK589978 QMG589971:QMG589978 QWC589971:QWC589978 RFY589971:RFY589978 RPU589971:RPU589978 RZQ589971:RZQ589978 SJM589971:SJM589978 STI589971:STI589978 TDE589971:TDE589978 TNA589971:TNA589978 TWW589971:TWW589978 UGS589971:UGS589978 UQO589971:UQO589978 VAK589971:VAK589978 VKG589971:VKG589978 VUC589971:VUC589978 WDY589971:WDY589978 WNU589971:WNU589978 WXQ589971:WXQ589978 BI655507:BI655514 LE655507:LE655514 VA655507:VA655514 AEW655507:AEW655514 AOS655507:AOS655514 AYO655507:AYO655514 BIK655507:BIK655514 BSG655507:BSG655514 CCC655507:CCC655514 CLY655507:CLY655514 CVU655507:CVU655514 DFQ655507:DFQ655514 DPM655507:DPM655514 DZI655507:DZI655514 EJE655507:EJE655514 ETA655507:ETA655514 FCW655507:FCW655514 FMS655507:FMS655514 FWO655507:FWO655514 GGK655507:GGK655514 GQG655507:GQG655514 HAC655507:HAC655514 HJY655507:HJY655514 HTU655507:HTU655514 IDQ655507:IDQ655514 INM655507:INM655514 IXI655507:IXI655514 JHE655507:JHE655514 JRA655507:JRA655514 KAW655507:KAW655514 KKS655507:KKS655514 KUO655507:KUO655514 LEK655507:LEK655514 LOG655507:LOG655514 LYC655507:LYC655514 MHY655507:MHY655514 MRU655507:MRU655514 NBQ655507:NBQ655514 NLM655507:NLM655514 NVI655507:NVI655514 OFE655507:OFE655514 OPA655507:OPA655514 OYW655507:OYW655514 PIS655507:PIS655514 PSO655507:PSO655514 QCK655507:QCK655514 QMG655507:QMG655514 QWC655507:QWC655514 RFY655507:RFY655514 RPU655507:RPU655514 RZQ655507:RZQ655514 SJM655507:SJM655514 STI655507:STI655514 TDE655507:TDE655514 TNA655507:TNA655514 TWW655507:TWW655514 UGS655507:UGS655514 UQO655507:UQO655514 VAK655507:VAK655514 VKG655507:VKG655514 VUC655507:VUC655514 WDY655507:WDY655514 WNU655507:WNU655514 WXQ655507:WXQ655514 BI721043:BI721050 LE721043:LE721050 VA721043:VA721050 AEW721043:AEW721050 AOS721043:AOS721050 AYO721043:AYO721050 BIK721043:BIK721050 BSG721043:BSG721050 CCC721043:CCC721050 CLY721043:CLY721050 CVU721043:CVU721050 DFQ721043:DFQ721050 DPM721043:DPM721050 DZI721043:DZI721050 EJE721043:EJE721050 ETA721043:ETA721050 FCW721043:FCW721050 FMS721043:FMS721050 FWO721043:FWO721050 GGK721043:GGK721050 GQG721043:GQG721050 HAC721043:HAC721050 HJY721043:HJY721050 HTU721043:HTU721050 IDQ721043:IDQ721050 INM721043:INM721050 IXI721043:IXI721050 JHE721043:JHE721050 JRA721043:JRA721050 KAW721043:KAW721050 KKS721043:KKS721050 KUO721043:KUO721050 LEK721043:LEK721050 LOG721043:LOG721050 LYC721043:LYC721050 MHY721043:MHY721050 MRU721043:MRU721050 NBQ721043:NBQ721050 NLM721043:NLM721050 NVI721043:NVI721050 OFE721043:OFE721050 OPA721043:OPA721050 OYW721043:OYW721050 PIS721043:PIS721050 PSO721043:PSO721050 QCK721043:QCK721050 QMG721043:QMG721050 QWC721043:QWC721050 RFY721043:RFY721050 RPU721043:RPU721050 RZQ721043:RZQ721050 SJM721043:SJM721050 STI721043:STI721050 TDE721043:TDE721050 TNA721043:TNA721050 TWW721043:TWW721050 UGS721043:UGS721050 UQO721043:UQO721050 VAK721043:VAK721050 VKG721043:VKG721050 VUC721043:VUC721050 WDY721043:WDY721050 WNU721043:WNU721050 WXQ721043:WXQ721050 BI786579:BI786586 LE786579:LE786586 VA786579:VA786586 AEW786579:AEW786586 AOS786579:AOS786586 AYO786579:AYO786586 BIK786579:BIK786586 BSG786579:BSG786586 CCC786579:CCC786586 CLY786579:CLY786586 CVU786579:CVU786586 DFQ786579:DFQ786586 DPM786579:DPM786586 DZI786579:DZI786586 EJE786579:EJE786586 ETA786579:ETA786586 FCW786579:FCW786586 FMS786579:FMS786586 FWO786579:FWO786586 GGK786579:GGK786586 GQG786579:GQG786586 HAC786579:HAC786586 HJY786579:HJY786586 HTU786579:HTU786586 IDQ786579:IDQ786586 INM786579:INM786586 IXI786579:IXI786586 JHE786579:JHE786586 JRA786579:JRA786586 KAW786579:KAW786586 KKS786579:KKS786586 KUO786579:KUO786586 LEK786579:LEK786586 LOG786579:LOG786586 LYC786579:LYC786586 MHY786579:MHY786586 MRU786579:MRU786586 NBQ786579:NBQ786586 NLM786579:NLM786586 NVI786579:NVI786586 OFE786579:OFE786586 OPA786579:OPA786586 OYW786579:OYW786586 PIS786579:PIS786586 PSO786579:PSO786586 QCK786579:QCK786586 QMG786579:QMG786586 QWC786579:QWC786586 RFY786579:RFY786586 RPU786579:RPU786586 RZQ786579:RZQ786586 SJM786579:SJM786586 STI786579:STI786586 TDE786579:TDE786586 TNA786579:TNA786586 TWW786579:TWW786586 UGS786579:UGS786586 UQO786579:UQO786586 VAK786579:VAK786586 VKG786579:VKG786586 VUC786579:VUC786586 WDY786579:WDY786586 WNU786579:WNU786586 WXQ786579:WXQ786586 BI852115:BI852122 LE852115:LE852122 VA852115:VA852122 AEW852115:AEW852122 AOS852115:AOS852122 AYO852115:AYO852122 BIK852115:BIK852122 BSG852115:BSG852122 CCC852115:CCC852122 CLY852115:CLY852122 CVU852115:CVU852122 DFQ852115:DFQ852122 DPM852115:DPM852122 DZI852115:DZI852122 EJE852115:EJE852122 ETA852115:ETA852122 FCW852115:FCW852122 FMS852115:FMS852122 FWO852115:FWO852122 GGK852115:GGK852122 GQG852115:GQG852122 HAC852115:HAC852122 HJY852115:HJY852122 HTU852115:HTU852122 IDQ852115:IDQ852122 INM852115:INM852122 IXI852115:IXI852122 JHE852115:JHE852122 JRA852115:JRA852122 KAW852115:KAW852122 KKS852115:KKS852122 KUO852115:KUO852122 LEK852115:LEK852122 LOG852115:LOG852122 LYC852115:LYC852122 MHY852115:MHY852122 MRU852115:MRU852122 NBQ852115:NBQ852122 NLM852115:NLM852122 NVI852115:NVI852122 OFE852115:OFE852122 OPA852115:OPA852122 OYW852115:OYW852122 PIS852115:PIS852122 PSO852115:PSO852122 QCK852115:QCK852122 QMG852115:QMG852122 QWC852115:QWC852122 RFY852115:RFY852122 RPU852115:RPU852122 RZQ852115:RZQ852122 SJM852115:SJM852122 STI852115:STI852122 TDE852115:TDE852122 TNA852115:TNA852122 TWW852115:TWW852122 UGS852115:UGS852122 UQO852115:UQO852122 VAK852115:VAK852122 VKG852115:VKG852122 VUC852115:VUC852122 WDY852115:WDY852122 WNU852115:WNU852122 WXQ852115:WXQ852122 BI917651:BI917658 LE917651:LE917658 VA917651:VA917658 AEW917651:AEW917658 AOS917651:AOS917658 AYO917651:AYO917658 BIK917651:BIK917658 BSG917651:BSG917658 CCC917651:CCC917658 CLY917651:CLY917658 CVU917651:CVU917658 DFQ917651:DFQ917658 DPM917651:DPM917658 DZI917651:DZI917658 EJE917651:EJE917658 ETA917651:ETA917658 FCW917651:FCW917658 FMS917651:FMS917658 FWO917651:FWO917658 GGK917651:GGK917658 GQG917651:GQG917658 HAC917651:HAC917658 HJY917651:HJY917658 HTU917651:HTU917658 IDQ917651:IDQ917658 INM917651:INM917658 IXI917651:IXI917658 JHE917651:JHE917658 JRA917651:JRA917658 KAW917651:KAW917658 KKS917651:KKS917658 KUO917651:KUO917658 LEK917651:LEK917658 LOG917651:LOG917658 LYC917651:LYC917658 MHY917651:MHY917658 MRU917651:MRU917658 NBQ917651:NBQ917658 NLM917651:NLM917658 NVI917651:NVI917658 OFE917651:OFE917658 OPA917651:OPA917658 OYW917651:OYW917658 PIS917651:PIS917658 PSO917651:PSO917658 QCK917651:QCK917658 QMG917651:QMG917658 QWC917651:QWC917658 RFY917651:RFY917658 RPU917651:RPU917658 RZQ917651:RZQ917658 SJM917651:SJM917658 STI917651:STI917658 TDE917651:TDE917658 TNA917651:TNA917658 TWW917651:TWW917658 UGS917651:UGS917658 UQO917651:UQO917658 VAK917651:VAK917658 VKG917651:VKG917658 VUC917651:VUC917658 WDY917651:WDY917658 WNU917651:WNU917658 WXQ917651:WXQ917658 BI983187:BI983194 LE983187:LE983194 VA983187:VA983194 AEW983187:AEW983194 AOS983187:AOS983194 AYO983187:AYO983194 BIK983187:BIK983194 BSG983187:BSG983194 CCC983187:CCC983194 CLY983187:CLY983194 CVU983187:CVU983194 DFQ983187:DFQ983194 DPM983187:DPM983194 DZI983187:DZI983194 EJE983187:EJE983194 ETA983187:ETA983194 FCW983187:FCW983194 FMS983187:FMS983194 FWO983187:FWO983194 GGK983187:GGK983194 GQG983187:GQG983194 HAC983187:HAC983194 HJY983187:HJY983194 HTU983187:HTU983194 IDQ983187:IDQ983194 INM983187:INM983194 IXI983187:IXI983194 JHE983187:JHE983194 JRA983187:JRA983194 KAW983187:KAW983194 KKS983187:KKS983194 KUO983187:KUO983194 LEK983187:LEK983194 LOG983187:LOG983194 LYC983187:LYC983194 MHY983187:MHY983194 MRU983187:MRU983194 NBQ983187:NBQ983194 NLM983187:NLM983194 NVI983187:NVI983194 OFE983187:OFE983194 OPA983187:OPA983194 OYW983187:OYW983194 PIS983187:PIS983194 PSO983187:PSO983194 QCK983187:QCK983194 QMG983187:QMG983194 QWC983187:QWC983194 RFY983187:RFY983194 RPU983187:RPU983194 RZQ983187:RZQ983194 SJM983187:SJM983194 STI983187:STI983194 TDE983187:TDE983194 TNA983187:TNA983194 TWW983187:TWW983194 UGS983187:UGS983194 UQO983187:UQO983194 VAK983187:VAK983194 VKG983187:VKG983194 VUC983187:VUC983194 WDY983187:WDY983194 WNU983187:WNU983194 WXQ983187:WXQ983194 BQ65683:BQ65690 LM65683:LM65690 VI65683:VI65690 AFE65683:AFE65690 APA65683:APA65690 AYW65683:AYW65690 BIS65683:BIS65690 BSO65683:BSO65690 CCK65683:CCK65690 CMG65683:CMG65690 CWC65683:CWC65690 DFY65683:DFY65690 DPU65683:DPU65690 DZQ65683:DZQ65690 EJM65683:EJM65690 ETI65683:ETI65690 FDE65683:FDE65690 FNA65683:FNA65690 FWW65683:FWW65690 GGS65683:GGS65690 GQO65683:GQO65690 HAK65683:HAK65690 HKG65683:HKG65690 HUC65683:HUC65690 IDY65683:IDY65690 INU65683:INU65690 IXQ65683:IXQ65690 JHM65683:JHM65690 JRI65683:JRI65690 KBE65683:KBE65690 KLA65683:KLA65690 KUW65683:KUW65690 LES65683:LES65690 LOO65683:LOO65690 LYK65683:LYK65690 MIG65683:MIG65690 MSC65683:MSC65690 NBY65683:NBY65690 NLU65683:NLU65690 NVQ65683:NVQ65690 OFM65683:OFM65690 OPI65683:OPI65690 OZE65683:OZE65690 PJA65683:PJA65690 PSW65683:PSW65690 QCS65683:QCS65690 QMO65683:QMO65690 QWK65683:QWK65690 RGG65683:RGG65690 RQC65683:RQC65690 RZY65683:RZY65690 SJU65683:SJU65690 STQ65683:STQ65690 TDM65683:TDM65690 TNI65683:TNI65690 TXE65683:TXE65690 UHA65683:UHA65690 UQW65683:UQW65690 VAS65683:VAS65690 VKO65683:VKO65690 VUK65683:VUK65690 WEG65683:WEG65690 WOC65683:WOC65690 WXY65683:WXY65690 BQ131219:BQ131226 LM131219:LM131226 VI131219:VI131226 AFE131219:AFE131226 APA131219:APA131226 AYW131219:AYW131226 BIS131219:BIS131226 BSO131219:BSO131226 CCK131219:CCK131226 CMG131219:CMG131226 CWC131219:CWC131226 DFY131219:DFY131226 DPU131219:DPU131226 DZQ131219:DZQ131226 EJM131219:EJM131226 ETI131219:ETI131226 FDE131219:FDE131226 FNA131219:FNA131226 FWW131219:FWW131226 GGS131219:GGS131226 GQO131219:GQO131226 HAK131219:HAK131226 HKG131219:HKG131226 HUC131219:HUC131226 IDY131219:IDY131226 INU131219:INU131226 IXQ131219:IXQ131226 JHM131219:JHM131226 JRI131219:JRI131226 KBE131219:KBE131226 KLA131219:KLA131226 KUW131219:KUW131226 LES131219:LES131226 LOO131219:LOO131226 LYK131219:LYK131226 MIG131219:MIG131226 MSC131219:MSC131226 NBY131219:NBY131226 NLU131219:NLU131226 NVQ131219:NVQ131226 OFM131219:OFM131226 OPI131219:OPI131226 OZE131219:OZE131226 PJA131219:PJA131226 PSW131219:PSW131226 QCS131219:QCS131226 QMO131219:QMO131226 QWK131219:QWK131226 RGG131219:RGG131226 RQC131219:RQC131226 RZY131219:RZY131226 SJU131219:SJU131226 STQ131219:STQ131226 TDM131219:TDM131226 TNI131219:TNI131226 TXE131219:TXE131226 UHA131219:UHA131226 UQW131219:UQW131226 VAS131219:VAS131226 VKO131219:VKO131226 VUK131219:VUK131226 WEG131219:WEG131226 WOC131219:WOC131226 WXY131219:WXY131226 BQ196755:BQ196762 LM196755:LM196762 VI196755:VI196762 AFE196755:AFE196762 APA196755:APA196762 AYW196755:AYW196762 BIS196755:BIS196762 BSO196755:BSO196762 CCK196755:CCK196762 CMG196755:CMG196762 CWC196755:CWC196762 DFY196755:DFY196762 DPU196755:DPU196762 DZQ196755:DZQ196762 EJM196755:EJM196762 ETI196755:ETI196762 FDE196755:FDE196762 FNA196755:FNA196762 FWW196755:FWW196762 GGS196755:GGS196762 GQO196755:GQO196762 HAK196755:HAK196762 HKG196755:HKG196762 HUC196755:HUC196762 IDY196755:IDY196762 INU196755:INU196762 IXQ196755:IXQ196762 JHM196755:JHM196762 JRI196755:JRI196762 KBE196755:KBE196762 KLA196755:KLA196762 KUW196755:KUW196762 LES196755:LES196762 LOO196755:LOO196762 LYK196755:LYK196762 MIG196755:MIG196762 MSC196755:MSC196762 NBY196755:NBY196762 NLU196755:NLU196762 NVQ196755:NVQ196762 OFM196755:OFM196762 OPI196755:OPI196762 OZE196755:OZE196762 PJA196755:PJA196762 PSW196755:PSW196762 QCS196755:QCS196762 QMO196755:QMO196762 QWK196755:QWK196762 RGG196755:RGG196762 RQC196755:RQC196762 RZY196755:RZY196762 SJU196755:SJU196762 STQ196755:STQ196762 TDM196755:TDM196762 TNI196755:TNI196762 TXE196755:TXE196762 UHA196755:UHA196762 UQW196755:UQW196762 VAS196755:VAS196762 VKO196755:VKO196762 VUK196755:VUK196762 WEG196755:WEG196762 WOC196755:WOC196762 WXY196755:WXY196762 BQ262291:BQ262298 LM262291:LM262298 VI262291:VI262298 AFE262291:AFE262298 APA262291:APA262298 AYW262291:AYW262298 BIS262291:BIS262298 BSO262291:BSO262298 CCK262291:CCK262298 CMG262291:CMG262298 CWC262291:CWC262298 DFY262291:DFY262298 DPU262291:DPU262298 DZQ262291:DZQ262298 EJM262291:EJM262298 ETI262291:ETI262298 FDE262291:FDE262298 FNA262291:FNA262298 FWW262291:FWW262298 GGS262291:GGS262298 GQO262291:GQO262298 HAK262291:HAK262298 HKG262291:HKG262298 HUC262291:HUC262298 IDY262291:IDY262298 INU262291:INU262298 IXQ262291:IXQ262298 JHM262291:JHM262298 JRI262291:JRI262298 KBE262291:KBE262298 KLA262291:KLA262298 KUW262291:KUW262298 LES262291:LES262298 LOO262291:LOO262298 LYK262291:LYK262298 MIG262291:MIG262298 MSC262291:MSC262298 NBY262291:NBY262298 NLU262291:NLU262298 NVQ262291:NVQ262298 OFM262291:OFM262298 OPI262291:OPI262298 OZE262291:OZE262298 PJA262291:PJA262298 PSW262291:PSW262298 QCS262291:QCS262298 QMO262291:QMO262298 QWK262291:QWK262298 RGG262291:RGG262298 RQC262291:RQC262298 RZY262291:RZY262298 SJU262291:SJU262298 STQ262291:STQ262298 TDM262291:TDM262298 TNI262291:TNI262298 TXE262291:TXE262298 UHA262291:UHA262298 UQW262291:UQW262298 VAS262291:VAS262298 VKO262291:VKO262298 VUK262291:VUK262298 WEG262291:WEG262298 WOC262291:WOC262298 WXY262291:WXY262298 BQ327827:BQ327834 LM327827:LM327834 VI327827:VI327834 AFE327827:AFE327834 APA327827:APA327834 AYW327827:AYW327834 BIS327827:BIS327834 BSO327827:BSO327834 CCK327827:CCK327834 CMG327827:CMG327834 CWC327827:CWC327834 DFY327827:DFY327834 DPU327827:DPU327834 DZQ327827:DZQ327834 EJM327827:EJM327834 ETI327827:ETI327834 FDE327827:FDE327834 FNA327827:FNA327834 FWW327827:FWW327834 GGS327827:GGS327834 GQO327827:GQO327834 HAK327827:HAK327834 HKG327827:HKG327834 HUC327827:HUC327834 IDY327827:IDY327834 INU327827:INU327834 IXQ327827:IXQ327834 JHM327827:JHM327834 JRI327827:JRI327834 KBE327827:KBE327834 KLA327827:KLA327834 KUW327827:KUW327834 LES327827:LES327834 LOO327827:LOO327834 LYK327827:LYK327834 MIG327827:MIG327834 MSC327827:MSC327834 NBY327827:NBY327834 NLU327827:NLU327834 NVQ327827:NVQ327834 OFM327827:OFM327834 OPI327827:OPI327834 OZE327827:OZE327834 PJA327827:PJA327834 PSW327827:PSW327834 QCS327827:QCS327834 QMO327827:QMO327834 QWK327827:QWK327834 RGG327827:RGG327834 RQC327827:RQC327834 RZY327827:RZY327834 SJU327827:SJU327834 STQ327827:STQ327834 TDM327827:TDM327834 TNI327827:TNI327834 TXE327827:TXE327834 UHA327827:UHA327834 UQW327827:UQW327834 VAS327827:VAS327834 VKO327827:VKO327834 VUK327827:VUK327834 WEG327827:WEG327834 WOC327827:WOC327834 WXY327827:WXY327834 BQ393363:BQ393370 LM393363:LM393370 VI393363:VI393370 AFE393363:AFE393370 APA393363:APA393370 AYW393363:AYW393370 BIS393363:BIS393370 BSO393363:BSO393370 CCK393363:CCK393370 CMG393363:CMG393370 CWC393363:CWC393370 DFY393363:DFY393370 DPU393363:DPU393370 DZQ393363:DZQ393370 EJM393363:EJM393370 ETI393363:ETI393370 FDE393363:FDE393370 FNA393363:FNA393370 FWW393363:FWW393370 GGS393363:GGS393370 GQO393363:GQO393370 HAK393363:HAK393370 HKG393363:HKG393370 HUC393363:HUC393370 IDY393363:IDY393370 INU393363:INU393370 IXQ393363:IXQ393370 JHM393363:JHM393370 JRI393363:JRI393370 KBE393363:KBE393370 KLA393363:KLA393370 KUW393363:KUW393370 LES393363:LES393370 LOO393363:LOO393370 LYK393363:LYK393370 MIG393363:MIG393370 MSC393363:MSC393370 NBY393363:NBY393370 NLU393363:NLU393370 NVQ393363:NVQ393370 OFM393363:OFM393370 OPI393363:OPI393370 OZE393363:OZE393370 PJA393363:PJA393370 PSW393363:PSW393370 QCS393363:QCS393370 QMO393363:QMO393370 QWK393363:QWK393370 RGG393363:RGG393370 RQC393363:RQC393370 RZY393363:RZY393370 SJU393363:SJU393370 STQ393363:STQ393370 TDM393363:TDM393370 TNI393363:TNI393370 TXE393363:TXE393370 UHA393363:UHA393370 UQW393363:UQW393370 VAS393363:VAS393370 VKO393363:VKO393370 VUK393363:VUK393370 WEG393363:WEG393370 WOC393363:WOC393370 WXY393363:WXY393370 BQ458899:BQ458906 LM458899:LM458906 VI458899:VI458906 AFE458899:AFE458906 APA458899:APA458906 AYW458899:AYW458906 BIS458899:BIS458906 BSO458899:BSO458906 CCK458899:CCK458906 CMG458899:CMG458906 CWC458899:CWC458906 DFY458899:DFY458906 DPU458899:DPU458906 DZQ458899:DZQ458906 EJM458899:EJM458906 ETI458899:ETI458906 FDE458899:FDE458906 FNA458899:FNA458906 FWW458899:FWW458906 GGS458899:GGS458906 GQO458899:GQO458906 HAK458899:HAK458906 HKG458899:HKG458906 HUC458899:HUC458906 IDY458899:IDY458906 INU458899:INU458906 IXQ458899:IXQ458906 JHM458899:JHM458906 JRI458899:JRI458906 KBE458899:KBE458906 KLA458899:KLA458906 KUW458899:KUW458906 LES458899:LES458906 LOO458899:LOO458906 LYK458899:LYK458906 MIG458899:MIG458906 MSC458899:MSC458906 NBY458899:NBY458906 NLU458899:NLU458906 NVQ458899:NVQ458906 OFM458899:OFM458906 OPI458899:OPI458906 OZE458899:OZE458906 PJA458899:PJA458906 PSW458899:PSW458906 QCS458899:QCS458906 QMO458899:QMO458906 QWK458899:QWK458906 RGG458899:RGG458906 RQC458899:RQC458906 RZY458899:RZY458906 SJU458899:SJU458906 STQ458899:STQ458906 TDM458899:TDM458906 TNI458899:TNI458906 TXE458899:TXE458906 UHA458899:UHA458906 UQW458899:UQW458906 VAS458899:VAS458906 VKO458899:VKO458906 VUK458899:VUK458906 WEG458899:WEG458906 WOC458899:WOC458906 WXY458899:WXY458906 BQ524435:BQ524442 LM524435:LM524442 VI524435:VI524442 AFE524435:AFE524442 APA524435:APA524442 AYW524435:AYW524442 BIS524435:BIS524442 BSO524435:BSO524442 CCK524435:CCK524442 CMG524435:CMG524442 CWC524435:CWC524442 DFY524435:DFY524442 DPU524435:DPU524442 DZQ524435:DZQ524442 EJM524435:EJM524442 ETI524435:ETI524442 FDE524435:FDE524442 FNA524435:FNA524442 FWW524435:FWW524442 GGS524435:GGS524442 GQO524435:GQO524442 HAK524435:HAK524442 HKG524435:HKG524442 HUC524435:HUC524442 IDY524435:IDY524442 INU524435:INU524442 IXQ524435:IXQ524442 JHM524435:JHM524442 JRI524435:JRI524442 KBE524435:KBE524442 KLA524435:KLA524442 KUW524435:KUW524442 LES524435:LES524442 LOO524435:LOO524442 LYK524435:LYK524442 MIG524435:MIG524442 MSC524435:MSC524442 NBY524435:NBY524442 NLU524435:NLU524442 NVQ524435:NVQ524442 OFM524435:OFM524442 OPI524435:OPI524442 OZE524435:OZE524442 PJA524435:PJA524442 PSW524435:PSW524442 QCS524435:QCS524442 QMO524435:QMO524442 QWK524435:QWK524442 RGG524435:RGG524442 RQC524435:RQC524442 RZY524435:RZY524442 SJU524435:SJU524442 STQ524435:STQ524442 TDM524435:TDM524442 TNI524435:TNI524442 TXE524435:TXE524442 UHA524435:UHA524442 UQW524435:UQW524442 VAS524435:VAS524442 VKO524435:VKO524442 VUK524435:VUK524442 WEG524435:WEG524442 WOC524435:WOC524442 WXY524435:WXY524442 BQ589971:BQ589978 LM589971:LM589978 VI589971:VI589978 AFE589971:AFE589978 APA589971:APA589978 AYW589971:AYW589978 BIS589971:BIS589978 BSO589971:BSO589978 CCK589971:CCK589978 CMG589971:CMG589978 CWC589971:CWC589978 DFY589971:DFY589978 DPU589971:DPU589978 DZQ589971:DZQ589978 EJM589971:EJM589978 ETI589971:ETI589978 FDE589971:FDE589978 FNA589971:FNA589978 FWW589971:FWW589978 GGS589971:GGS589978 GQO589971:GQO589978 HAK589971:HAK589978 HKG589971:HKG589978 HUC589971:HUC589978 IDY589971:IDY589978 INU589971:INU589978 IXQ589971:IXQ589978 JHM589971:JHM589978 JRI589971:JRI589978 KBE589971:KBE589978 KLA589971:KLA589978 KUW589971:KUW589978 LES589971:LES589978 LOO589971:LOO589978 LYK589971:LYK589978 MIG589971:MIG589978 MSC589971:MSC589978 NBY589971:NBY589978 NLU589971:NLU589978 NVQ589971:NVQ589978 OFM589971:OFM589978 OPI589971:OPI589978 OZE589971:OZE589978 PJA589971:PJA589978 PSW589971:PSW589978 QCS589971:QCS589978 QMO589971:QMO589978 QWK589971:QWK589978 RGG589971:RGG589978 RQC589971:RQC589978 RZY589971:RZY589978 SJU589971:SJU589978 STQ589971:STQ589978 TDM589971:TDM589978 TNI589971:TNI589978 TXE589971:TXE589978 UHA589971:UHA589978 UQW589971:UQW589978 VAS589971:VAS589978 VKO589971:VKO589978 VUK589971:VUK589978 WEG589971:WEG589978 WOC589971:WOC589978 WXY589971:WXY589978 BQ655507:BQ655514 LM655507:LM655514 VI655507:VI655514 AFE655507:AFE655514 APA655507:APA655514 AYW655507:AYW655514 BIS655507:BIS655514 BSO655507:BSO655514 CCK655507:CCK655514 CMG655507:CMG655514 CWC655507:CWC655514 DFY655507:DFY655514 DPU655507:DPU655514 DZQ655507:DZQ655514 EJM655507:EJM655514 ETI655507:ETI655514 FDE655507:FDE655514 FNA655507:FNA655514 FWW655507:FWW655514 GGS655507:GGS655514 GQO655507:GQO655514 HAK655507:HAK655514 HKG655507:HKG655514 HUC655507:HUC655514 IDY655507:IDY655514 INU655507:INU655514 IXQ655507:IXQ655514 JHM655507:JHM655514 JRI655507:JRI655514 KBE655507:KBE655514 KLA655507:KLA655514 KUW655507:KUW655514 LES655507:LES655514 LOO655507:LOO655514 LYK655507:LYK655514 MIG655507:MIG655514 MSC655507:MSC655514 NBY655507:NBY655514 NLU655507:NLU655514 NVQ655507:NVQ655514 OFM655507:OFM655514 OPI655507:OPI655514 OZE655507:OZE655514 PJA655507:PJA655514 PSW655507:PSW655514 QCS655507:QCS655514 QMO655507:QMO655514 QWK655507:QWK655514 RGG655507:RGG655514 RQC655507:RQC655514 RZY655507:RZY655514 SJU655507:SJU655514 STQ655507:STQ655514 TDM655507:TDM655514 TNI655507:TNI655514 TXE655507:TXE655514 UHA655507:UHA655514 UQW655507:UQW655514 VAS655507:VAS655514 VKO655507:VKO655514 VUK655507:VUK655514 WEG655507:WEG655514 WOC655507:WOC655514 WXY655507:WXY655514 BQ721043:BQ721050 LM721043:LM721050 VI721043:VI721050 AFE721043:AFE721050 APA721043:APA721050 AYW721043:AYW721050 BIS721043:BIS721050 BSO721043:BSO721050 CCK721043:CCK721050 CMG721043:CMG721050 CWC721043:CWC721050 DFY721043:DFY721050 DPU721043:DPU721050 DZQ721043:DZQ721050 EJM721043:EJM721050 ETI721043:ETI721050 FDE721043:FDE721050 FNA721043:FNA721050 FWW721043:FWW721050 GGS721043:GGS721050 GQO721043:GQO721050 HAK721043:HAK721050 HKG721043:HKG721050 HUC721043:HUC721050 IDY721043:IDY721050 INU721043:INU721050 IXQ721043:IXQ721050 JHM721043:JHM721050 JRI721043:JRI721050 KBE721043:KBE721050 KLA721043:KLA721050 KUW721043:KUW721050 LES721043:LES721050 LOO721043:LOO721050 LYK721043:LYK721050 MIG721043:MIG721050 MSC721043:MSC721050 NBY721043:NBY721050 NLU721043:NLU721050 NVQ721043:NVQ721050 OFM721043:OFM721050 OPI721043:OPI721050 OZE721043:OZE721050 PJA721043:PJA721050 PSW721043:PSW721050 QCS721043:QCS721050 QMO721043:QMO721050 QWK721043:QWK721050 RGG721043:RGG721050 RQC721043:RQC721050 RZY721043:RZY721050 SJU721043:SJU721050 STQ721043:STQ721050 TDM721043:TDM721050 TNI721043:TNI721050 TXE721043:TXE721050 UHA721043:UHA721050 UQW721043:UQW721050 VAS721043:VAS721050 VKO721043:VKO721050 VUK721043:VUK721050 WEG721043:WEG721050 WOC721043:WOC721050 WXY721043:WXY721050 BQ786579:BQ786586 LM786579:LM786586 VI786579:VI786586 AFE786579:AFE786586 APA786579:APA786586 AYW786579:AYW786586 BIS786579:BIS786586 BSO786579:BSO786586 CCK786579:CCK786586 CMG786579:CMG786586 CWC786579:CWC786586 DFY786579:DFY786586 DPU786579:DPU786586 DZQ786579:DZQ786586 EJM786579:EJM786586 ETI786579:ETI786586 FDE786579:FDE786586 FNA786579:FNA786586 FWW786579:FWW786586 GGS786579:GGS786586 GQO786579:GQO786586 HAK786579:HAK786586 HKG786579:HKG786586 HUC786579:HUC786586 IDY786579:IDY786586 INU786579:INU786586 IXQ786579:IXQ786586 JHM786579:JHM786586 JRI786579:JRI786586 KBE786579:KBE786586 KLA786579:KLA786586 KUW786579:KUW786586 LES786579:LES786586 LOO786579:LOO786586 LYK786579:LYK786586 MIG786579:MIG786586 MSC786579:MSC786586 NBY786579:NBY786586 NLU786579:NLU786586 NVQ786579:NVQ786586 OFM786579:OFM786586 OPI786579:OPI786586 OZE786579:OZE786586 PJA786579:PJA786586 PSW786579:PSW786586 QCS786579:QCS786586 QMO786579:QMO786586 QWK786579:QWK786586 RGG786579:RGG786586 RQC786579:RQC786586 RZY786579:RZY786586 SJU786579:SJU786586 STQ786579:STQ786586 TDM786579:TDM786586 TNI786579:TNI786586 TXE786579:TXE786586 UHA786579:UHA786586 UQW786579:UQW786586 VAS786579:VAS786586 VKO786579:VKO786586 VUK786579:VUK786586 WEG786579:WEG786586 WOC786579:WOC786586 WXY786579:WXY786586 BQ852115:BQ852122 LM852115:LM852122 VI852115:VI852122 AFE852115:AFE852122 APA852115:APA852122 AYW852115:AYW852122 BIS852115:BIS852122 BSO852115:BSO852122 CCK852115:CCK852122 CMG852115:CMG852122 CWC852115:CWC852122 DFY852115:DFY852122 DPU852115:DPU852122 DZQ852115:DZQ852122 EJM852115:EJM852122 ETI852115:ETI852122 FDE852115:FDE852122 FNA852115:FNA852122 FWW852115:FWW852122 GGS852115:GGS852122 GQO852115:GQO852122 HAK852115:HAK852122 HKG852115:HKG852122 HUC852115:HUC852122 IDY852115:IDY852122 INU852115:INU852122 IXQ852115:IXQ852122 JHM852115:JHM852122 JRI852115:JRI852122 KBE852115:KBE852122 KLA852115:KLA852122 KUW852115:KUW852122 LES852115:LES852122 LOO852115:LOO852122 LYK852115:LYK852122 MIG852115:MIG852122 MSC852115:MSC852122 NBY852115:NBY852122 NLU852115:NLU852122 NVQ852115:NVQ852122 OFM852115:OFM852122 OPI852115:OPI852122 OZE852115:OZE852122 PJA852115:PJA852122 PSW852115:PSW852122 QCS852115:QCS852122 QMO852115:QMO852122 QWK852115:QWK852122 RGG852115:RGG852122 RQC852115:RQC852122 RZY852115:RZY852122 SJU852115:SJU852122 STQ852115:STQ852122 TDM852115:TDM852122 TNI852115:TNI852122 TXE852115:TXE852122 UHA852115:UHA852122 UQW852115:UQW852122 VAS852115:VAS852122 VKO852115:VKO852122 VUK852115:VUK852122 WEG852115:WEG852122 WOC852115:WOC852122 WXY852115:WXY852122 BQ917651:BQ917658 LM917651:LM917658 VI917651:VI917658 AFE917651:AFE917658 APA917651:APA917658 AYW917651:AYW917658 BIS917651:BIS917658 BSO917651:BSO917658 CCK917651:CCK917658 CMG917651:CMG917658 CWC917651:CWC917658 DFY917651:DFY917658 DPU917651:DPU917658 DZQ917651:DZQ917658 EJM917651:EJM917658 ETI917651:ETI917658 FDE917651:FDE917658 FNA917651:FNA917658 FWW917651:FWW917658 GGS917651:GGS917658 GQO917651:GQO917658 HAK917651:HAK917658 HKG917651:HKG917658 HUC917651:HUC917658 IDY917651:IDY917658 INU917651:INU917658 IXQ917651:IXQ917658 JHM917651:JHM917658 JRI917651:JRI917658 KBE917651:KBE917658 KLA917651:KLA917658 KUW917651:KUW917658 LES917651:LES917658 LOO917651:LOO917658 LYK917651:LYK917658 MIG917651:MIG917658 MSC917651:MSC917658 NBY917651:NBY917658 NLU917651:NLU917658 NVQ917651:NVQ917658 OFM917651:OFM917658 OPI917651:OPI917658 OZE917651:OZE917658 PJA917651:PJA917658 PSW917651:PSW917658 QCS917651:QCS917658 QMO917651:QMO917658 QWK917651:QWK917658 RGG917651:RGG917658 RQC917651:RQC917658 RZY917651:RZY917658 SJU917651:SJU917658 STQ917651:STQ917658 TDM917651:TDM917658 TNI917651:TNI917658 TXE917651:TXE917658 UHA917651:UHA917658 UQW917651:UQW917658 VAS917651:VAS917658 VKO917651:VKO917658 VUK917651:VUK917658 WEG917651:WEG917658 WOC917651:WOC917658 WXY917651:WXY917658 BQ983187:BQ983194 LM983187:LM983194 VI983187:VI983194 AFE983187:AFE983194 APA983187:APA983194 AYW983187:AYW983194 BIS983187:BIS983194 BSO983187:BSO983194 CCK983187:CCK983194 CMG983187:CMG983194 CWC983187:CWC983194 DFY983187:DFY983194 DPU983187:DPU983194 DZQ983187:DZQ983194 EJM983187:EJM983194 ETI983187:ETI983194 FDE983187:FDE983194 FNA983187:FNA983194 FWW983187:FWW983194 GGS983187:GGS983194 GQO983187:GQO983194 HAK983187:HAK983194 HKG983187:HKG983194 HUC983187:HUC983194 IDY983187:IDY983194 INU983187:INU983194 IXQ983187:IXQ983194 JHM983187:JHM983194 JRI983187:JRI983194 KBE983187:KBE983194 KLA983187:KLA983194 KUW983187:KUW983194 LES983187:LES983194 LOO983187:LOO983194 LYK983187:LYK983194 MIG983187:MIG983194 MSC983187:MSC983194 NBY983187:NBY983194 NLU983187:NLU983194 NVQ983187:NVQ983194 OFM983187:OFM983194 OPI983187:OPI983194 OZE983187:OZE983194 PJA983187:PJA983194 PSW983187:PSW983194 QCS983187:QCS983194 QMO983187:QMO983194 QWK983187:QWK983194 RGG983187:RGG983194 RQC983187:RQC983194 RZY983187:RZY983194 SJU983187:SJU983194 STQ983187:STQ983194 TDM983187:TDM983194 TNI983187:TNI983194 TXE983187:TXE983194 UHA983187:UHA983194 UQW983187:UQW983194 VAS983187:VAS983194 VKO983187:VKO983194 VUK983187:VUK983194 WEG983187:WEG983194 WOC983187:WOC983194 WXY983187:WXY983194 BY65683:BY65690 LU65683:LU65690 VQ65683:VQ65690 AFM65683:AFM65690 API65683:API65690 AZE65683:AZE65690 BJA65683:BJA65690 BSW65683:BSW65690 CCS65683:CCS65690 CMO65683:CMO65690 CWK65683:CWK65690 DGG65683:DGG65690 DQC65683:DQC65690 DZY65683:DZY65690 EJU65683:EJU65690 ETQ65683:ETQ65690 FDM65683:FDM65690 FNI65683:FNI65690 FXE65683:FXE65690 GHA65683:GHA65690 GQW65683:GQW65690 HAS65683:HAS65690 HKO65683:HKO65690 HUK65683:HUK65690 IEG65683:IEG65690 IOC65683:IOC65690 IXY65683:IXY65690 JHU65683:JHU65690 JRQ65683:JRQ65690 KBM65683:KBM65690 KLI65683:KLI65690 KVE65683:KVE65690 LFA65683:LFA65690 LOW65683:LOW65690 LYS65683:LYS65690 MIO65683:MIO65690 MSK65683:MSK65690 NCG65683:NCG65690 NMC65683:NMC65690 NVY65683:NVY65690 OFU65683:OFU65690 OPQ65683:OPQ65690 OZM65683:OZM65690 PJI65683:PJI65690 PTE65683:PTE65690 QDA65683:QDA65690 QMW65683:QMW65690 QWS65683:QWS65690 RGO65683:RGO65690 RQK65683:RQK65690 SAG65683:SAG65690 SKC65683:SKC65690 STY65683:STY65690 TDU65683:TDU65690 TNQ65683:TNQ65690 TXM65683:TXM65690 UHI65683:UHI65690 URE65683:URE65690 VBA65683:VBA65690 VKW65683:VKW65690 VUS65683:VUS65690 WEO65683:WEO65690 WOK65683:WOK65690 WYG65683:WYG65690 BY131219:BY131226 LU131219:LU131226 VQ131219:VQ131226 AFM131219:AFM131226 API131219:API131226 AZE131219:AZE131226 BJA131219:BJA131226 BSW131219:BSW131226 CCS131219:CCS131226 CMO131219:CMO131226 CWK131219:CWK131226 DGG131219:DGG131226 DQC131219:DQC131226 DZY131219:DZY131226 EJU131219:EJU131226 ETQ131219:ETQ131226 FDM131219:FDM131226 FNI131219:FNI131226 FXE131219:FXE131226 GHA131219:GHA131226 GQW131219:GQW131226 HAS131219:HAS131226 HKO131219:HKO131226 HUK131219:HUK131226 IEG131219:IEG131226 IOC131219:IOC131226 IXY131219:IXY131226 JHU131219:JHU131226 JRQ131219:JRQ131226 KBM131219:KBM131226 KLI131219:KLI131226 KVE131219:KVE131226 LFA131219:LFA131226 LOW131219:LOW131226 LYS131219:LYS131226 MIO131219:MIO131226 MSK131219:MSK131226 NCG131219:NCG131226 NMC131219:NMC131226 NVY131219:NVY131226 OFU131219:OFU131226 OPQ131219:OPQ131226 OZM131219:OZM131226 PJI131219:PJI131226 PTE131219:PTE131226 QDA131219:QDA131226 QMW131219:QMW131226 QWS131219:QWS131226 RGO131219:RGO131226 RQK131219:RQK131226 SAG131219:SAG131226 SKC131219:SKC131226 STY131219:STY131226 TDU131219:TDU131226 TNQ131219:TNQ131226 TXM131219:TXM131226 UHI131219:UHI131226 URE131219:URE131226 VBA131219:VBA131226 VKW131219:VKW131226 VUS131219:VUS131226 WEO131219:WEO131226 WOK131219:WOK131226 WYG131219:WYG131226 BY196755:BY196762 LU196755:LU196762 VQ196755:VQ196762 AFM196755:AFM196762 API196755:API196762 AZE196755:AZE196762 BJA196755:BJA196762 BSW196755:BSW196762 CCS196755:CCS196762 CMO196755:CMO196762 CWK196755:CWK196762 DGG196755:DGG196762 DQC196755:DQC196762 DZY196755:DZY196762 EJU196755:EJU196762 ETQ196755:ETQ196762 FDM196755:FDM196762 FNI196755:FNI196762 FXE196755:FXE196762 GHA196755:GHA196762 GQW196755:GQW196762 HAS196755:HAS196762 HKO196755:HKO196762 HUK196755:HUK196762 IEG196755:IEG196762 IOC196755:IOC196762 IXY196755:IXY196762 JHU196755:JHU196762 JRQ196755:JRQ196762 KBM196755:KBM196762 KLI196755:KLI196762 KVE196755:KVE196762 LFA196755:LFA196762 LOW196755:LOW196762 LYS196755:LYS196762 MIO196755:MIO196762 MSK196755:MSK196762 NCG196755:NCG196762 NMC196755:NMC196762 NVY196755:NVY196762 OFU196755:OFU196762 OPQ196755:OPQ196762 OZM196755:OZM196762 PJI196755:PJI196762 PTE196755:PTE196762 QDA196755:QDA196762 QMW196755:QMW196762 QWS196755:QWS196762 RGO196755:RGO196762 RQK196755:RQK196762 SAG196755:SAG196762 SKC196755:SKC196762 STY196755:STY196762 TDU196755:TDU196762 TNQ196755:TNQ196762 TXM196755:TXM196762 UHI196755:UHI196762 URE196755:URE196762 VBA196755:VBA196762 VKW196755:VKW196762 VUS196755:VUS196762 WEO196755:WEO196762 WOK196755:WOK196762 WYG196755:WYG196762 BY262291:BY262298 LU262291:LU262298 VQ262291:VQ262298 AFM262291:AFM262298 API262291:API262298 AZE262291:AZE262298 BJA262291:BJA262298 BSW262291:BSW262298 CCS262291:CCS262298 CMO262291:CMO262298 CWK262291:CWK262298 DGG262291:DGG262298 DQC262291:DQC262298 DZY262291:DZY262298 EJU262291:EJU262298 ETQ262291:ETQ262298 FDM262291:FDM262298 FNI262291:FNI262298 FXE262291:FXE262298 GHA262291:GHA262298 GQW262291:GQW262298 HAS262291:HAS262298 HKO262291:HKO262298 HUK262291:HUK262298 IEG262291:IEG262298 IOC262291:IOC262298 IXY262291:IXY262298 JHU262291:JHU262298 JRQ262291:JRQ262298 KBM262291:KBM262298 KLI262291:KLI262298 KVE262291:KVE262298 LFA262291:LFA262298 LOW262291:LOW262298 LYS262291:LYS262298 MIO262291:MIO262298 MSK262291:MSK262298 NCG262291:NCG262298 NMC262291:NMC262298 NVY262291:NVY262298 OFU262291:OFU262298 OPQ262291:OPQ262298 OZM262291:OZM262298 PJI262291:PJI262298 PTE262291:PTE262298 QDA262291:QDA262298 QMW262291:QMW262298 QWS262291:QWS262298 RGO262291:RGO262298 RQK262291:RQK262298 SAG262291:SAG262298 SKC262291:SKC262298 STY262291:STY262298 TDU262291:TDU262298 TNQ262291:TNQ262298 TXM262291:TXM262298 UHI262291:UHI262298 URE262291:URE262298 VBA262291:VBA262298 VKW262291:VKW262298 VUS262291:VUS262298 WEO262291:WEO262298 WOK262291:WOK262298 WYG262291:WYG262298 BY327827:BY327834 LU327827:LU327834 VQ327827:VQ327834 AFM327827:AFM327834 API327827:API327834 AZE327827:AZE327834 BJA327827:BJA327834 BSW327827:BSW327834 CCS327827:CCS327834 CMO327827:CMO327834 CWK327827:CWK327834 DGG327827:DGG327834 DQC327827:DQC327834 DZY327827:DZY327834 EJU327827:EJU327834 ETQ327827:ETQ327834 FDM327827:FDM327834 FNI327827:FNI327834 FXE327827:FXE327834 GHA327827:GHA327834 GQW327827:GQW327834 HAS327827:HAS327834 HKO327827:HKO327834 HUK327827:HUK327834 IEG327827:IEG327834 IOC327827:IOC327834 IXY327827:IXY327834 JHU327827:JHU327834 JRQ327827:JRQ327834 KBM327827:KBM327834 KLI327827:KLI327834 KVE327827:KVE327834 LFA327827:LFA327834 LOW327827:LOW327834 LYS327827:LYS327834 MIO327827:MIO327834 MSK327827:MSK327834 NCG327827:NCG327834 NMC327827:NMC327834 NVY327827:NVY327834 OFU327827:OFU327834 OPQ327827:OPQ327834 OZM327827:OZM327834 PJI327827:PJI327834 PTE327827:PTE327834 QDA327827:QDA327834 QMW327827:QMW327834 QWS327827:QWS327834 RGO327827:RGO327834 RQK327827:RQK327834 SAG327827:SAG327834 SKC327827:SKC327834 STY327827:STY327834 TDU327827:TDU327834 TNQ327827:TNQ327834 TXM327827:TXM327834 UHI327827:UHI327834 URE327827:URE327834 VBA327827:VBA327834 VKW327827:VKW327834 VUS327827:VUS327834 WEO327827:WEO327834 WOK327827:WOK327834 WYG327827:WYG327834 BY393363:BY393370 LU393363:LU393370 VQ393363:VQ393370 AFM393363:AFM393370 API393363:API393370 AZE393363:AZE393370 BJA393363:BJA393370 BSW393363:BSW393370 CCS393363:CCS393370 CMO393363:CMO393370 CWK393363:CWK393370 DGG393363:DGG393370 DQC393363:DQC393370 DZY393363:DZY393370 EJU393363:EJU393370 ETQ393363:ETQ393370 FDM393363:FDM393370 FNI393363:FNI393370 FXE393363:FXE393370 GHA393363:GHA393370 GQW393363:GQW393370 HAS393363:HAS393370 HKO393363:HKO393370 HUK393363:HUK393370 IEG393363:IEG393370 IOC393363:IOC393370 IXY393363:IXY393370 JHU393363:JHU393370 JRQ393363:JRQ393370 KBM393363:KBM393370 KLI393363:KLI393370 KVE393363:KVE393370 LFA393363:LFA393370 LOW393363:LOW393370 LYS393363:LYS393370 MIO393363:MIO393370 MSK393363:MSK393370 NCG393363:NCG393370 NMC393363:NMC393370 NVY393363:NVY393370 OFU393363:OFU393370 OPQ393363:OPQ393370 OZM393363:OZM393370 PJI393363:PJI393370 PTE393363:PTE393370 QDA393363:QDA393370 QMW393363:QMW393370 QWS393363:QWS393370 RGO393363:RGO393370 RQK393363:RQK393370 SAG393363:SAG393370 SKC393363:SKC393370 STY393363:STY393370 TDU393363:TDU393370 TNQ393363:TNQ393370 TXM393363:TXM393370 UHI393363:UHI393370 URE393363:URE393370 VBA393363:VBA393370 VKW393363:VKW393370 VUS393363:VUS393370 WEO393363:WEO393370 WOK393363:WOK393370 WYG393363:WYG393370 BY458899:BY458906 LU458899:LU458906 VQ458899:VQ458906 AFM458899:AFM458906 API458899:API458906 AZE458899:AZE458906 BJA458899:BJA458906 BSW458899:BSW458906 CCS458899:CCS458906 CMO458899:CMO458906 CWK458899:CWK458906 DGG458899:DGG458906 DQC458899:DQC458906 DZY458899:DZY458906 EJU458899:EJU458906 ETQ458899:ETQ458906 FDM458899:FDM458906 FNI458899:FNI458906 FXE458899:FXE458906 GHA458899:GHA458906 GQW458899:GQW458906 HAS458899:HAS458906 HKO458899:HKO458906 HUK458899:HUK458906 IEG458899:IEG458906 IOC458899:IOC458906 IXY458899:IXY458906 JHU458899:JHU458906 JRQ458899:JRQ458906 KBM458899:KBM458906 KLI458899:KLI458906 KVE458899:KVE458906 LFA458899:LFA458906 LOW458899:LOW458906 LYS458899:LYS458906 MIO458899:MIO458906 MSK458899:MSK458906 NCG458899:NCG458906 NMC458899:NMC458906 NVY458899:NVY458906 OFU458899:OFU458906 OPQ458899:OPQ458906 OZM458899:OZM458906 PJI458899:PJI458906 PTE458899:PTE458906 QDA458899:QDA458906 QMW458899:QMW458906 QWS458899:QWS458906 RGO458899:RGO458906 RQK458899:RQK458906 SAG458899:SAG458906 SKC458899:SKC458906 STY458899:STY458906 TDU458899:TDU458906 TNQ458899:TNQ458906 TXM458899:TXM458906 UHI458899:UHI458906 URE458899:URE458906 VBA458899:VBA458906 VKW458899:VKW458906 VUS458899:VUS458906 WEO458899:WEO458906 WOK458899:WOK458906 WYG458899:WYG458906 BY524435:BY524442 LU524435:LU524442 VQ524435:VQ524442 AFM524435:AFM524442 API524435:API524442 AZE524435:AZE524442 BJA524435:BJA524442 BSW524435:BSW524442 CCS524435:CCS524442 CMO524435:CMO524442 CWK524435:CWK524442 DGG524435:DGG524442 DQC524435:DQC524442 DZY524435:DZY524442 EJU524435:EJU524442 ETQ524435:ETQ524442 FDM524435:FDM524442 FNI524435:FNI524442 FXE524435:FXE524442 GHA524435:GHA524442 GQW524435:GQW524442 HAS524435:HAS524442 HKO524435:HKO524442 HUK524435:HUK524442 IEG524435:IEG524442 IOC524435:IOC524442 IXY524435:IXY524442 JHU524435:JHU524442 JRQ524435:JRQ524442 KBM524435:KBM524442 KLI524435:KLI524442 KVE524435:KVE524442 LFA524435:LFA524442 LOW524435:LOW524442 LYS524435:LYS524442 MIO524435:MIO524442 MSK524435:MSK524442 NCG524435:NCG524442 NMC524435:NMC524442 NVY524435:NVY524442 OFU524435:OFU524442 OPQ524435:OPQ524442 OZM524435:OZM524442 PJI524435:PJI524442 PTE524435:PTE524442 QDA524435:QDA524442 QMW524435:QMW524442 QWS524435:QWS524442 RGO524435:RGO524442 RQK524435:RQK524442 SAG524435:SAG524442 SKC524435:SKC524442 STY524435:STY524442 TDU524435:TDU524442 TNQ524435:TNQ524442 TXM524435:TXM524442 UHI524435:UHI524442 URE524435:URE524442 VBA524435:VBA524442 VKW524435:VKW524442 VUS524435:VUS524442 WEO524435:WEO524442 WOK524435:WOK524442 WYG524435:WYG524442 BY589971:BY589978 LU589971:LU589978 VQ589971:VQ589978 AFM589971:AFM589978 API589971:API589978 AZE589971:AZE589978 BJA589971:BJA589978 BSW589971:BSW589978 CCS589971:CCS589978 CMO589971:CMO589978 CWK589971:CWK589978 DGG589971:DGG589978 DQC589971:DQC589978 DZY589971:DZY589978 EJU589971:EJU589978 ETQ589971:ETQ589978 FDM589971:FDM589978 FNI589971:FNI589978 FXE589971:FXE589978 GHA589971:GHA589978 GQW589971:GQW589978 HAS589971:HAS589978 HKO589971:HKO589978 HUK589971:HUK589978 IEG589971:IEG589978 IOC589971:IOC589978 IXY589971:IXY589978 JHU589971:JHU589978 JRQ589971:JRQ589978 KBM589971:KBM589978 KLI589971:KLI589978 KVE589971:KVE589978 LFA589971:LFA589978 LOW589971:LOW589978 LYS589971:LYS589978 MIO589971:MIO589978 MSK589971:MSK589978 NCG589971:NCG589978 NMC589971:NMC589978 NVY589971:NVY589978 OFU589971:OFU589978 OPQ589971:OPQ589978 OZM589971:OZM589978 PJI589971:PJI589978 PTE589971:PTE589978 QDA589971:QDA589978 QMW589971:QMW589978 QWS589971:QWS589978 RGO589971:RGO589978 RQK589971:RQK589978 SAG589971:SAG589978 SKC589971:SKC589978 STY589971:STY589978 TDU589971:TDU589978 TNQ589971:TNQ589978 TXM589971:TXM589978 UHI589971:UHI589978 URE589971:URE589978 VBA589971:VBA589978 VKW589971:VKW589978 VUS589971:VUS589978 WEO589971:WEO589978 WOK589971:WOK589978 WYG589971:WYG589978 BY655507:BY655514 LU655507:LU655514 VQ655507:VQ655514 AFM655507:AFM655514 API655507:API655514 AZE655507:AZE655514 BJA655507:BJA655514 BSW655507:BSW655514 CCS655507:CCS655514 CMO655507:CMO655514 CWK655507:CWK655514 DGG655507:DGG655514 DQC655507:DQC655514 DZY655507:DZY655514 EJU655507:EJU655514 ETQ655507:ETQ655514 FDM655507:FDM655514 FNI655507:FNI655514 FXE655507:FXE655514 GHA655507:GHA655514 GQW655507:GQW655514 HAS655507:HAS655514 HKO655507:HKO655514 HUK655507:HUK655514 IEG655507:IEG655514 IOC655507:IOC655514 IXY655507:IXY655514 JHU655507:JHU655514 JRQ655507:JRQ655514 KBM655507:KBM655514 KLI655507:KLI655514 KVE655507:KVE655514 LFA655507:LFA655514 LOW655507:LOW655514 LYS655507:LYS655514 MIO655507:MIO655514 MSK655507:MSK655514 NCG655507:NCG655514 NMC655507:NMC655514 NVY655507:NVY655514 OFU655507:OFU655514 OPQ655507:OPQ655514 OZM655507:OZM655514 PJI655507:PJI655514 PTE655507:PTE655514 QDA655507:QDA655514 QMW655507:QMW655514 QWS655507:QWS655514 RGO655507:RGO655514 RQK655507:RQK655514 SAG655507:SAG655514 SKC655507:SKC655514 STY655507:STY655514 TDU655507:TDU655514 TNQ655507:TNQ655514 TXM655507:TXM655514 UHI655507:UHI655514 URE655507:URE655514 VBA655507:VBA655514 VKW655507:VKW655514 VUS655507:VUS655514 WEO655507:WEO655514 WOK655507:WOK655514 WYG655507:WYG655514 BY721043:BY721050 LU721043:LU721050 VQ721043:VQ721050 AFM721043:AFM721050 API721043:API721050 AZE721043:AZE721050 BJA721043:BJA721050 BSW721043:BSW721050 CCS721043:CCS721050 CMO721043:CMO721050 CWK721043:CWK721050 DGG721043:DGG721050 DQC721043:DQC721050 DZY721043:DZY721050 EJU721043:EJU721050 ETQ721043:ETQ721050 FDM721043:FDM721050 FNI721043:FNI721050 FXE721043:FXE721050 GHA721043:GHA721050 GQW721043:GQW721050 HAS721043:HAS721050 HKO721043:HKO721050 HUK721043:HUK721050 IEG721043:IEG721050 IOC721043:IOC721050 IXY721043:IXY721050 JHU721043:JHU721050 JRQ721043:JRQ721050 KBM721043:KBM721050 KLI721043:KLI721050 KVE721043:KVE721050 LFA721043:LFA721050 LOW721043:LOW721050 LYS721043:LYS721050 MIO721043:MIO721050 MSK721043:MSK721050 NCG721043:NCG721050 NMC721043:NMC721050 NVY721043:NVY721050 OFU721043:OFU721050 OPQ721043:OPQ721050 OZM721043:OZM721050 PJI721043:PJI721050 PTE721043:PTE721050 QDA721043:QDA721050 QMW721043:QMW721050 QWS721043:QWS721050 RGO721043:RGO721050 RQK721043:RQK721050 SAG721043:SAG721050 SKC721043:SKC721050 STY721043:STY721050 TDU721043:TDU721050 TNQ721043:TNQ721050 TXM721043:TXM721050 UHI721043:UHI721050 URE721043:URE721050 VBA721043:VBA721050 VKW721043:VKW721050 VUS721043:VUS721050 WEO721043:WEO721050 WOK721043:WOK721050 WYG721043:WYG721050 BY786579:BY786586 LU786579:LU786586 VQ786579:VQ786586 AFM786579:AFM786586 API786579:API786586 AZE786579:AZE786586 BJA786579:BJA786586 BSW786579:BSW786586 CCS786579:CCS786586 CMO786579:CMO786586 CWK786579:CWK786586 DGG786579:DGG786586 DQC786579:DQC786586 DZY786579:DZY786586 EJU786579:EJU786586 ETQ786579:ETQ786586 FDM786579:FDM786586 FNI786579:FNI786586 FXE786579:FXE786586 GHA786579:GHA786586 GQW786579:GQW786586 HAS786579:HAS786586 HKO786579:HKO786586 HUK786579:HUK786586 IEG786579:IEG786586 IOC786579:IOC786586 IXY786579:IXY786586 JHU786579:JHU786586 JRQ786579:JRQ786586 KBM786579:KBM786586 KLI786579:KLI786586 KVE786579:KVE786586 LFA786579:LFA786586 LOW786579:LOW786586 LYS786579:LYS786586 MIO786579:MIO786586 MSK786579:MSK786586 NCG786579:NCG786586 NMC786579:NMC786586 NVY786579:NVY786586 OFU786579:OFU786586 OPQ786579:OPQ786586 OZM786579:OZM786586 PJI786579:PJI786586 PTE786579:PTE786586 QDA786579:QDA786586 QMW786579:QMW786586 QWS786579:QWS786586 RGO786579:RGO786586 RQK786579:RQK786586 SAG786579:SAG786586 SKC786579:SKC786586 STY786579:STY786586 TDU786579:TDU786586 TNQ786579:TNQ786586 TXM786579:TXM786586 UHI786579:UHI786586 URE786579:URE786586 VBA786579:VBA786586 VKW786579:VKW786586 VUS786579:VUS786586 WEO786579:WEO786586 WOK786579:WOK786586 WYG786579:WYG786586 BY852115:BY852122 LU852115:LU852122 VQ852115:VQ852122 AFM852115:AFM852122 API852115:API852122 AZE852115:AZE852122 BJA852115:BJA852122 BSW852115:BSW852122 CCS852115:CCS852122 CMO852115:CMO852122 CWK852115:CWK852122 DGG852115:DGG852122 DQC852115:DQC852122 DZY852115:DZY852122 EJU852115:EJU852122 ETQ852115:ETQ852122 FDM852115:FDM852122 FNI852115:FNI852122 FXE852115:FXE852122 GHA852115:GHA852122 GQW852115:GQW852122 HAS852115:HAS852122 HKO852115:HKO852122 HUK852115:HUK852122 IEG852115:IEG852122 IOC852115:IOC852122 IXY852115:IXY852122 JHU852115:JHU852122 JRQ852115:JRQ852122 KBM852115:KBM852122 KLI852115:KLI852122 KVE852115:KVE852122 LFA852115:LFA852122 LOW852115:LOW852122 LYS852115:LYS852122 MIO852115:MIO852122 MSK852115:MSK852122 NCG852115:NCG852122 NMC852115:NMC852122 NVY852115:NVY852122 OFU852115:OFU852122 OPQ852115:OPQ852122 OZM852115:OZM852122 PJI852115:PJI852122 PTE852115:PTE852122 QDA852115:QDA852122 QMW852115:QMW852122 QWS852115:QWS852122 RGO852115:RGO852122 RQK852115:RQK852122 SAG852115:SAG852122 SKC852115:SKC852122 STY852115:STY852122 TDU852115:TDU852122 TNQ852115:TNQ852122 TXM852115:TXM852122 UHI852115:UHI852122 URE852115:URE852122 VBA852115:VBA852122 VKW852115:VKW852122 VUS852115:VUS852122 WEO852115:WEO852122 WOK852115:WOK852122 WYG852115:WYG852122 BY917651:BY917658 LU917651:LU917658 VQ917651:VQ917658 AFM917651:AFM917658 API917651:API917658 AZE917651:AZE917658 BJA917651:BJA917658 BSW917651:BSW917658 CCS917651:CCS917658 CMO917651:CMO917658 CWK917651:CWK917658 DGG917651:DGG917658 DQC917651:DQC917658 DZY917651:DZY917658 EJU917651:EJU917658 ETQ917651:ETQ917658 FDM917651:FDM917658 FNI917651:FNI917658 FXE917651:FXE917658 GHA917651:GHA917658 GQW917651:GQW917658 HAS917651:HAS917658 HKO917651:HKO917658 HUK917651:HUK917658 IEG917651:IEG917658 IOC917651:IOC917658 IXY917651:IXY917658 JHU917651:JHU917658 JRQ917651:JRQ917658 KBM917651:KBM917658 KLI917651:KLI917658 KVE917651:KVE917658 LFA917651:LFA917658 LOW917651:LOW917658 LYS917651:LYS917658 MIO917651:MIO917658 MSK917651:MSK917658 NCG917651:NCG917658 NMC917651:NMC917658 NVY917651:NVY917658 OFU917651:OFU917658 OPQ917651:OPQ917658 OZM917651:OZM917658 PJI917651:PJI917658 PTE917651:PTE917658 QDA917651:QDA917658 QMW917651:QMW917658 QWS917651:QWS917658 RGO917651:RGO917658 RQK917651:RQK917658 SAG917651:SAG917658 SKC917651:SKC917658 STY917651:STY917658 TDU917651:TDU917658 TNQ917651:TNQ917658 TXM917651:TXM917658 UHI917651:UHI917658 URE917651:URE917658 VBA917651:VBA917658 VKW917651:VKW917658 VUS917651:VUS917658 WEO917651:WEO917658 WOK917651:WOK917658 WYG917651:WYG917658 BY983187:BY983194 LU983187:LU983194 VQ983187:VQ983194 AFM983187:AFM983194 API983187:API983194 AZE983187:AZE983194 BJA983187:BJA983194 BSW983187:BSW983194 CCS983187:CCS983194 CMO983187:CMO983194 CWK983187:CWK983194 DGG983187:DGG983194 DQC983187:DQC983194 DZY983187:DZY983194 EJU983187:EJU983194 ETQ983187:ETQ983194 FDM983187:FDM983194 FNI983187:FNI983194 FXE983187:FXE983194 GHA983187:GHA983194 GQW983187:GQW983194 HAS983187:HAS983194 HKO983187:HKO983194 HUK983187:HUK983194 IEG983187:IEG983194 IOC983187:IOC983194 IXY983187:IXY983194 JHU983187:JHU983194 JRQ983187:JRQ983194 KBM983187:KBM983194 KLI983187:KLI983194 KVE983187:KVE983194 LFA983187:LFA983194 LOW983187:LOW983194 LYS983187:LYS983194 MIO983187:MIO983194 MSK983187:MSK983194 NCG983187:NCG983194 NMC983187:NMC983194 NVY983187:NVY983194 OFU983187:OFU983194 OPQ983187:OPQ983194 OZM983187:OZM983194 PJI983187:PJI983194 PTE983187:PTE983194 QDA983187:QDA983194 QMW983187:QMW983194 QWS983187:QWS983194 RGO983187:RGO983194 RQK983187:RQK983194 SAG983187:SAG983194 SKC983187:SKC983194 STY983187:STY983194 TDU983187:TDU983194 TNQ983187:TNQ983194 TXM983187:TXM983194 UHI983187:UHI983194 URE983187:URE983194 VBA983187:VBA983194 VKW983187:VKW983194 VUS983187:VUS983194 WEO983187:WEO983194 WOK983187:WOK983194 WYG983187:WYG983194 E6:CN166 JA6:MJ166 SW6:WF166 ACS6:AGB166 AMO6:APX166 AWK6:AZT166 BGG6:BJP166 BQC6:BTL166 BZY6:CDH166 CJU6:CND166 CTQ6:CWZ166 DDM6:DGV166 DNI6:DQR166 DXE6:EAN166 EHA6:EKJ166 EQW6:EUF166 FAS6:FEB166 FKO6:FNX166 FUK6:FXT166 GEG6:GHP166 GOC6:GRL166 GXY6:HBH166 HHU6:HLD166 HRQ6:HUZ166 IBM6:IEV166 ILI6:IOR166 IVE6:IYN166 JFA6:JIJ166 JOW6:JSF166 JYS6:KCB166 KIO6:KLX166 KSK6:KVT166 LCG6:LFP166 LMC6:LPL166 LVY6:LZH166 MFU6:MJD166 MPQ6:MSZ166 MZM6:NCV166 NJI6:NMR166 NTE6:NWN166 ODA6:OGJ166 OMW6:OQF166 OWS6:PAB166 PGO6:PJX166 PQK6:PTT166 QAG6:QDP166 QKC6:QNL166 QTY6:QXH166 RDU6:RHD166 RNQ6:RQZ166 RXM6:SAV166 SHI6:SKR166 SRE6:SUN166 TBA6:TEJ166 TKW6:TOF166 TUS6:TYB166 UEO6:UHX166 UOK6:URT166 UYG6:VBP166 VIC6:VLL166 VRY6:VVH166 WBU6:WFD166 WLQ6:WOZ166 WVM6:WYV166 E65511:CN65671 JA65511:MJ65671 SW65511:WF65671 ACS65511:AGB65671 AMO65511:APX65671 AWK65511:AZT65671 BGG65511:BJP65671 BQC65511:BTL65671 BZY65511:CDH65671 CJU65511:CND65671 CTQ65511:CWZ65671 DDM65511:DGV65671 DNI65511:DQR65671 DXE65511:EAN65671 EHA65511:EKJ65671 EQW65511:EUF65671 FAS65511:FEB65671 FKO65511:FNX65671 FUK65511:FXT65671 GEG65511:GHP65671 GOC65511:GRL65671 GXY65511:HBH65671 HHU65511:HLD65671 HRQ65511:HUZ65671 IBM65511:IEV65671 ILI65511:IOR65671 IVE65511:IYN65671 JFA65511:JIJ65671 JOW65511:JSF65671 JYS65511:KCB65671 KIO65511:KLX65671 KSK65511:KVT65671 LCG65511:LFP65671 LMC65511:LPL65671 LVY65511:LZH65671 MFU65511:MJD65671 MPQ65511:MSZ65671 MZM65511:NCV65671 NJI65511:NMR65671 NTE65511:NWN65671 ODA65511:OGJ65671 OMW65511:OQF65671 OWS65511:PAB65671 PGO65511:PJX65671 PQK65511:PTT65671 QAG65511:QDP65671 QKC65511:QNL65671 QTY65511:QXH65671 RDU65511:RHD65671 RNQ65511:RQZ65671 RXM65511:SAV65671 SHI65511:SKR65671 SRE65511:SUN65671 TBA65511:TEJ65671 TKW65511:TOF65671 TUS65511:TYB65671 UEO65511:UHX65671 UOK65511:URT65671 UYG65511:VBP65671 VIC65511:VLL65671 VRY65511:VVH65671 WBU65511:WFD65671 WLQ65511:WOZ65671 WVM65511:WYV65671 E131047:CN131207 JA131047:MJ131207 SW131047:WF131207 ACS131047:AGB131207 AMO131047:APX131207 AWK131047:AZT131207 BGG131047:BJP131207 BQC131047:BTL131207 BZY131047:CDH131207 CJU131047:CND131207 CTQ131047:CWZ131207 DDM131047:DGV131207 DNI131047:DQR131207 DXE131047:EAN131207 EHA131047:EKJ131207 EQW131047:EUF131207 FAS131047:FEB131207 FKO131047:FNX131207 FUK131047:FXT131207 GEG131047:GHP131207 GOC131047:GRL131207 GXY131047:HBH131207 HHU131047:HLD131207 HRQ131047:HUZ131207 IBM131047:IEV131207 ILI131047:IOR131207 IVE131047:IYN131207 JFA131047:JIJ131207 JOW131047:JSF131207 JYS131047:KCB131207 KIO131047:KLX131207 KSK131047:KVT131207 LCG131047:LFP131207 LMC131047:LPL131207 LVY131047:LZH131207 MFU131047:MJD131207 MPQ131047:MSZ131207 MZM131047:NCV131207 NJI131047:NMR131207 NTE131047:NWN131207 ODA131047:OGJ131207 OMW131047:OQF131207 OWS131047:PAB131207 PGO131047:PJX131207 PQK131047:PTT131207 QAG131047:QDP131207 QKC131047:QNL131207 QTY131047:QXH131207 RDU131047:RHD131207 RNQ131047:RQZ131207 RXM131047:SAV131207 SHI131047:SKR131207 SRE131047:SUN131207 TBA131047:TEJ131207 TKW131047:TOF131207 TUS131047:TYB131207 UEO131047:UHX131207 UOK131047:URT131207 UYG131047:VBP131207 VIC131047:VLL131207 VRY131047:VVH131207 WBU131047:WFD131207 WLQ131047:WOZ131207 WVM131047:WYV131207 E196583:CN196743 JA196583:MJ196743 SW196583:WF196743 ACS196583:AGB196743 AMO196583:APX196743 AWK196583:AZT196743 BGG196583:BJP196743 BQC196583:BTL196743 BZY196583:CDH196743 CJU196583:CND196743 CTQ196583:CWZ196743 DDM196583:DGV196743 DNI196583:DQR196743 DXE196583:EAN196743 EHA196583:EKJ196743 EQW196583:EUF196743 FAS196583:FEB196743 FKO196583:FNX196743 FUK196583:FXT196743 GEG196583:GHP196743 GOC196583:GRL196743 GXY196583:HBH196743 HHU196583:HLD196743 HRQ196583:HUZ196743 IBM196583:IEV196743 ILI196583:IOR196743 IVE196583:IYN196743 JFA196583:JIJ196743 JOW196583:JSF196743 JYS196583:KCB196743 KIO196583:KLX196743 KSK196583:KVT196743 LCG196583:LFP196743 LMC196583:LPL196743 LVY196583:LZH196743 MFU196583:MJD196743 MPQ196583:MSZ196743 MZM196583:NCV196743 NJI196583:NMR196743 NTE196583:NWN196743 ODA196583:OGJ196743 OMW196583:OQF196743 OWS196583:PAB196743 PGO196583:PJX196743 PQK196583:PTT196743 QAG196583:QDP196743 QKC196583:QNL196743 QTY196583:QXH196743 RDU196583:RHD196743 RNQ196583:RQZ196743 RXM196583:SAV196743 SHI196583:SKR196743 SRE196583:SUN196743 TBA196583:TEJ196743 TKW196583:TOF196743 TUS196583:TYB196743 UEO196583:UHX196743 UOK196583:URT196743 UYG196583:VBP196743 VIC196583:VLL196743 VRY196583:VVH196743 WBU196583:WFD196743 WLQ196583:WOZ196743 WVM196583:WYV196743 E262119:CN262279 JA262119:MJ262279 SW262119:WF262279 ACS262119:AGB262279 AMO262119:APX262279 AWK262119:AZT262279 BGG262119:BJP262279 BQC262119:BTL262279 BZY262119:CDH262279 CJU262119:CND262279 CTQ262119:CWZ262279 DDM262119:DGV262279 DNI262119:DQR262279 DXE262119:EAN262279 EHA262119:EKJ262279 EQW262119:EUF262279 FAS262119:FEB262279 FKO262119:FNX262279 FUK262119:FXT262279 GEG262119:GHP262279 GOC262119:GRL262279 GXY262119:HBH262279 HHU262119:HLD262279 HRQ262119:HUZ262279 IBM262119:IEV262279 ILI262119:IOR262279 IVE262119:IYN262279 JFA262119:JIJ262279 JOW262119:JSF262279 JYS262119:KCB262279 KIO262119:KLX262279 KSK262119:KVT262279 LCG262119:LFP262279 LMC262119:LPL262279 LVY262119:LZH262279 MFU262119:MJD262279 MPQ262119:MSZ262279 MZM262119:NCV262279 NJI262119:NMR262279 NTE262119:NWN262279 ODA262119:OGJ262279 OMW262119:OQF262279 OWS262119:PAB262279 PGO262119:PJX262279 PQK262119:PTT262279 QAG262119:QDP262279 QKC262119:QNL262279 QTY262119:QXH262279 RDU262119:RHD262279 RNQ262119:RQZ262279 RXM262119:SAV262279 SHI262119:SKR262279 SRE262119:SUN262279 TBA262119:TEJ262279 TKW262119:TOF262279 TUS262119:TYB262279 UEO262119:UHX262279 UOK262119:URT262279 UYG262119:VBP262279 VIC262119:VLL262279 VRY262119:VVH262279 WBU262119:WFD262279 WLQ262119:WOZ262279 WVM262119:WYV262279 E327655:CN327815 JA327655:MJ327815 SW327655:WF327815 ACS327655:AGB327815 AMO327655:APX327815 AWK327655:AZT327815 BGG327655:BJP327815 BQC327655:BTL327815 BZY327655:CDH327815 CJU327655:CND327815 CTQ327655:CWZ327815 DDM327655:DGV327815 DNI327655:DQR327815 DXE327655:EAN327815 EHA327655:EKJ327815 EQW327655:EUF327815 FAS327655:FEB327815 FKO327655:FNX327815 FUK327655:FXT327815 GEG327655:GHP327815 GOC327655:GRL327815 GXY327655:HBH327815 HHU327655:HLD327815 HRQ327655:HUZ327815 IBM327655:IEV327815 ILI327655:IOR327815 IVE327655:IYN327815 JFA327655:JIJ327815 JOW327655:JSF327815 JYS327655:KCB327815 KIO327655:KLX327815 KSK327655:KVT327815 LCG327655:LFP327815 LMC327655:LPL327815 LVY327655:LZH327815 MFU327655:MJD327815 MPQ327655:MSZ327815 MZM327655:NCV327815 NJI327655:NMR327815 NTE327655:NWN327815 ODA327655:OGJ327815 OMW327655:OQF327815 OWS327655:PAB327815 PGO327655:PJX327815 PQK327655:PTT327815 QAG327655:QDP327815 QKC327655:QNL327815 QTY327655:QXH327815 RDU327655:RHD327815 RNQ327655:RQZ327815 RXM327655:SAV327815 SHI327655:SKR327815 SRE327655:SUN327815 TBA327655:TEJ327815 TKW327655:TOF327815 TUS327655:TYB327815 UEO327655:UHX327815 UOK327655:URT327815 UYG327655:VBP327815 VIC327655:VLL327815 VRY327655:VVH327815 WBU327655:WFD327815 WLQ327655:WOZ327815 WVM327655:WYV327815 E393191:CN393351 JA393191:MJ393351 SW393191:WF393351 ACS393191:AGB393351 AMO393191:APX393351 AWK393191:AZT393351 BGG393191:BJP393351 BQC393191:BTL393351 BZY393191:CDH393351 CJU393191:CND393351 CTQ393191:CWZ393351 DDM393191:DGV393351 DNI393191:DQR393351 DXE393191:EAN393351 EHA393191:EKJ393351 EQW393191:EUF393351 FAS393191:FEB393351 FKO393191:FNX393351 FUK393191:FXT393351 GEG393191:GHP393351 GOC393191:GRL393351 GXY393191:HBH393351 HHU393191:HLD393351 HRQ393191:HUZ393351 IBM393191:IEV393351 ILI393191:IOR393351 IVE393191:IYN393351 JFA393191:JIJ393351 JOW393191:JSF393351 JYS393191:KCB393351 KIO393191:KLX393351 KSK393191:KVT393351 LCG393191:LFP393351 LMC393191:LPL393351 LVY393191:LZH393351 MFU393191:MJD393351 MPQ393191:MSZ393351 MZM393191:NCV393351 NJI393191:NMR393351 NTE393191:NWN393351 ODA393191:OGJ393351 OMW393191:OQF393351 OWS393191:PAB393351 PGO393191:PJX393351 PQK393191:PTT393351 QAG393191:QDP393351 QKC393191:QNL393351 QTY393191:QXH393351 RDU393191:RHD393351 RNQ393191:RQZ393351 RXM393191:SAV393351 SHI393191:SKR393351 SRE393191:SUN393351 TBA393191:TEJ393351 TKW393191:TOF393351 TUS393191:TYB393351 UEO393191:UHX393351 UOK393191:URT393351 UYG393191:VBP393351 VIC393191:VLL393351 VRY393191:VVH393351 WBU393191:WFD393351 WLQ393191:WOZ393351 WVM393191:WYV393351 E458727:CN458887 JA458727:MJ458887 SW458727:WF458887 ACS458727:AGB458887 AMO458727:APX458887 AWK458727:AZT458887 BGG458727:BJP458887 BQC458727:BTL458887 BZY458727:CDH458887 CJU458727:CND458887 CTQ458727:CWZ458887 DDM458727:DGV458887 DNI458727:DQR458887 DXE458727:EAN458887 EHA458727:EKJ458887 EQW458727:EUF458887 FAS458727:FEB458887 FKO458727:FNX458887 FUK458727:FXT458887 GEG458727:GHP458887 GOC458727:GRL458887 GXY458727:HBH458887 HHU458727:HLD458887 HRQ458727:HUZ458887 IBM458727:IEV458887 ILI458727:IOR458887 IVE458727:IYN458887 JFA458727:JIJ458887 JOW458727:JSF458887 JYS458727:KCB458887 KIO458727:KLX458887 KSK458727:KVT458887 LCG458727:LFP458887 LMC458727:LPL458887 LVY458727:LZH458887 MFU458727:MJD458887 MPQ458727:MSZ458887 MZM458727:NCV458887 NJI458727:NMR458887 NTE458727:NWN458887 ODA458727:OGJ458887 OMW458727:OQF458887 OWS458727:PAB458887 PGO458727:PJX458887 PQK458727:PTT458887 QAG458727:QDP458887 QKC458727:QNL458887 QTY458727:QXH458887 RDU458727:RHD458887 RNQ458727:RQZ458887 RXM458727:SAV458887 SHI458727:SKR458887 SRE458727:SUN458887 TBA458727:TEJ458887 TKW458727:TOF458887 TUS458727:TYB458887 UEO458727:UHX458887 UOK458727:URT458887 UYG458727:VBP458887 VIC458727:VLL458887 VRY458727:VVH458887 WBU458727:WFD458887 WLQ458727:WOZ458887 WVM458727:WYV458887 E524263:CN524423 JA524263:MJ524423 SW524263:WF524423 ACS524263:AGB524423 AMO524263:APX524423 AWK524263:AZT524423 BGG524263:BJP524423 BQC524263:BTL524423 BZY524263:CDH524423 CJU524263:CND524423 CTQ524263:CWZ524423 DDM524263:DGV524423 DNI524263:DQR524423 DXE524263:EAN524423 EHA524263:EKJ524423 EQW524263:EUF524423 FAS524263:FEB524423 FKO524263:FNX524423 FUK524263:FXT524423 GEG524263:GHP524423 GOC524263:GRL524423 GXY524263:HBH524423 HHU524263:HLD524423 HRQ524263:HUZ524423 IBM524263:IEV524423 ILI524263:IOR524423 IVE524263:IYN524423 JFA524263:JIJ524423 JOW524263:JSF524423 JYS524263:KCB524423 KIO524263:KLX524423 KSK524263:KVT524423 LCG524263:LFP524423 LMC524263:LPL524423 LVY524263:LZH524423 MFU524263:MJD524423 MPQ524263:MSZ524423 MZM524263:NCV524423 NJI524263:NMR524423 NTE524263:NWN524423 ODA524263:OGJ524423 OMW524263:OQF524423 OWS524263:PAB524423 PGO524263:PJX524423 PQK524263:PTT524423 QAG524263:QDP524423 QKC524263:QNL524423 QTY524263:QXH524423 RDU524263:RHD524423 RNQ524263:RQZ524423 RXM524263:SAV524423 SHI524263:SKR524423 SRE524263:SUN524423 TBA524263:TEJ524423 TKW524263:TOF524423 TUS524263:TYB524423 UEO524263:UHX524423 UOK524263:URT524423 UYG524263:VBP524423 VIC524263:VLL524423 VRY524263:VVH524423 WBU524263:WFD524423 WLQ524263:WOZ524423 WVM524263:WYV524423 E589799:CN589959 JA589799:MJ589959 SW589799:WF589959 ACS589799:AGB589959 AMO589799:APX589959 AWK589799:AZT589959 BGG589799:BJP589959 BQC589799:BTL589959 BZY589799:CDH589959 CJU589799:CND589959 CTQ589799:CWZ589959 DDM589799:DGV589959 DNI589799:DQR589959 DXE589799:EAN589959 EHA589799:EKJ589959 EQW589799:EUF589959 FAS589799:FEB589959 FKO589799:FNX589959 FUK589799:FXT589959 GEG589799:GHP589959 GOC589799:GRL589959 GXY589799:HBH589959 HHU589799:HLD589959 HRQ589799:HUZ589959 IBM589799:IEV589959 ILI589799:IOR589959 IVE589799:IYN589959 JFA589799:JIJ589959 JOW589799:JSF589959 JYS589799:KCB589959 KIO589799:KLX589959 KSK589799:KVT589959 LCG589799:LFP589959 LMC589799:LPL589959 LVY589799:LZH589959 MFU589799:MJD589959 MPQ589799:MSZ589959 MZM589799:NCV589959 NJI589799:NMR589959 NTE589799:NWN589959 ODA589799:OGJ589959 OMW589799:OQF589959 OWS589799:PAB589959 PGO589799:PJX589959 PQK589799:PTT589959 QAG589799:QDP589959 QKC589799:QNL589959 QTY589799:QXH589959 RDU589799:RHD589959 RNQ589799:RQZ589959 RXM589799:SAV589959 SHI589799:SKR589959 SRE589799:SUN589959 TBA589799:TEJ589959 TKW589799:TOF589959 TUS589799:TYB589959 UEO589799:UHX589959 UOK589799:URT589959 UYG589799:VBP589959 VIC589799:VLL589959 VRY589799:VVH589959 WBU589799:WFD589959 WLQ589799:WOZ589959 WVM589799:WYV589959 E655335:CN655495 JA655335:MJ655495 SW655335:WF655495 ACS655335:AGB655495 AMO655335:APX655495 AWK655335:AZT655495 BGG655335:BJP655495 BQC655335:BTL655495 BZY655335:CDH655495 CJU655335:CND655495 CTQ655335:CWZ655495 DDM655335:DGV655495 DNI655335:DQR655495 DXE655335:EAN655495 EHA655335:EKJ655495 EQW655335:EUF655495 FAS655335:FEB655495 FKO655335:FNX655495 FUK655335:FXT655495 GEG655335:GHP655495 GOC655335:GRL655495 GXY655335:HBH655495 HHU655335:HLD655495 HRQ655335:HUZ655495 IBM655335:IEV655495 ILI655335:IOR655495 IVE655335:IYN655495 JFA655335:JIJ655495 JOW655335:JSF655495 JYS655335:KCB655495 KIO655335:KLX655495 KSK655335:KVT655495 LCG655335:LFP655495 LMC655335:LPL655495 LVY655335:LZH655495 MFU655335:MJD655495 MPQ655335:MSZ655495 MZM655335:NCV655495 NJI655335:NMR655495 NTE655335:NWN655495 ODA655335:OGJ655495 OMW655335:OQF655495 OWS655335:PAB655495 PGO655335:PJX655495 PQK655335:PTT655495 QAG655335:QDP655495 QKC655335:QNL655495 QTY655335:QXH655495 RDU655335:RHD655495 RNQ655335:RQZ655495 RXM655335:SAV655495 SHI655335:SKR655495 SRE655335:SUN655495 TBA655335:TEJ655495 TKW655335:TOF655495 TUS655335:TYB655495 UEO655335:UHX655495 UOK655335:URT655495 UYG655335:VBP655495 VIC655335:VLL655495 VRY655335:VVH655495 WBU655335:WFD655495 WLQ655335:WOZ655495 WVM655335:WYV655495 E720871:CN721031 JA720871:MJ721031 SW720871:WF721031 ACS720871:AGB721031 AMO720871:APX721031 AWK720871:AZT721031 BGG720871:BJP721031 BQC720871:BTL721031 BZY720871:CDH721031 CJU720871:CND721031 CTQ720871:CWZ721031 DDM720871:DGV721031 DNI720871:DQR721031 DXE720871:EAN721031 EHA720871:EKJ721031 EQW720871:EUF721031 FAS720871:FEB721031 FKO720871:FNX721031 FUK720871:FXT721031 GEG720871:GHP721031 GOC720871:GRL721031 GXY720871:HBH721031 HHU720871:HLD721031 HRQ720871:HUZ721031 IBM720871:IEV721031 ILI720871:IOR721031 IVE720871:IYN721031 JFA720871:JIJ721031 JOW720871:JSF721031 JYS720871:KCB721031 KIO720871:KLX721031 KSK720871:KVT721031 LCG720871:LFP721031 LMC720871:LPL721031 LVY720871:LZH721031 MFU720871:MJD721031 MPQ720871:MSZ721031 MZM720871:NCV721031 NJI720871:NMR721031 NTE720871:NWN721031 ODA720871:OGJ721031 OMW720871:OQF721031 OWS720871:PAB721031 PGO720871:PJX721031 PQK720871:PTT721031 QAG720871:QDP721031 QKC720871:QNL721031 QTY720871:QXH721031 RDU720871:RHD721031 RNQ720871:RQZ721031 RXM720871:SAV721031 SHI720871:SKR721031 SRE720871:SUN721031 TBA720871:TEJ721031 TKW720871:TOF721031 TUS720871:TYB721031 UEO720871:UHX721031 UOK720871:URT721031 UYG720871:VBP721031 VIC720871:VLL721031 VRY720871:VVH721031 WBU720871:WFD721031 WLQ720871:WOZ721031 WVM720871:WYV721031 E786407:CN786567 JA786407:MJ786567 SW786407:WF786567 ACS786407:AGB786567 AMO786407:APX786567 AWK786407:AZT786567 BGG786407:BJP786567 BQC786407:BTL786567 BZY786407:CDH786567 CJU786407:CND786567 CTQ786407:CWZ786567 DDM786407:DGV786567 DNI786407:DQR786567 DXE786407:EAN786567 EHA786407:EKJ786567 EQW786407:EUF786567 FAS786407:FEB786567 FKO786407:FNX786567 FUK786407:FXT786567 GEG786407:GHP786567 GOC786407:GRL786567 GXY786407:HBH786567 HHU786407:HLD786567 HRQ786407:HUZ786567 IBM786407:IEV786567 ILI786407:IOR786567 IVE786407:IYN786567 JFA786407:JIJ786567 JOW786407:JSF786567 JYS786407:KCB786567 KIO786407:KLX786567 KSK786407:KVT786567 LCG786407:LFP786567 LMC786407:LPL786567 LVY786407:LZH786567 MFU786407:MJD786567 MPQ786407:MSZ786567 MZM786407:NCV786567 NJI786407:NMR786567 NTE786407:NWN786567 ODA786407:OGJ786567 OMW786407:OQF786567 OWS786407:PAB786567 PGO786407:PJX786567 PQK786407:PTT786567 QAG786407:QDP786567 QKC786407:QNL786567 QTY786407:QXH786567 RDU786407:RHD786567 RNQ786407:RQZ786567 RXM786407:SAV786567 SHI786407:SKR786567 SRE786407:SUN786567 TBA786407:TEJ786567 TKW786407:TOF786567 TUS786407:TYB786567 UEO786407:UHX786567 UOK786407:URT786567 UYG786407:VBP786567 VIC786407:VLL786567 VRY786407:VVH786567 WBU786407:WFD786567 WLQ786407:WOZ786567 WVM786407:WYV786567 E851943:CN852103 JA851943:MJ852103 SW851943:WF852103 ACS851943:AGB852103 AMO851943:APX852103 AWK851943:AZT852103 BGG851943:BJP852103 BQC851943:BTL852103 BZY851943:CDH852103 CJU851943:CND852103 CTQ851943:CWZ852103 DDM851943:DGV852103 DNI851943:DQR852103 DXE851943:EAN852103 EHA851943:EKJ852103 EQW851943:EUF852103 FAS851943:FEB852103 FKO851943:FNX852103 FUK851943:FXT852103 GEG851943:GHP852103 GOC851943:GRL852103 GXY851943:HBH852103 HHU851943:HLD852103 HRQ851943:HUZ852103 IBM851943:IEV852103 ILI851943:IOR852103 IVE851943:IYN852103 JFA851943:JIJ852103 JOW851943:JSF852103 JYS851943:KCB852103 KIO851943:KLX852103 KSK851943:KVT852103 LCG851943:LFP852103 LMC851943:LPL852103 LVY851943:LZH852103 MFU851943:MJD852103 MPQ851943:MSZ852103 MZM851943:NCV852103 NJI851943:NMR852103 NTE851943:NWN852103 ODA851943:OGJ852103 OMW851943:OQF852103 OWS851943:PAB852103 PGO851943:PJX852103 PQK851943:PTT852103 QAG851943:QDP852103 QKC851943:QNL852103 QTY851943:QXH852103 RDU851943:RHD852103 RNQ851943:RQZ852103 RXM851943:SAV852103 SHI851943:SKR852103 SRE851943:SUN852103 TBA851943:TEJ852103 TKW851943:TOF852103 TUS851943:TYB852103 UEO851943:UHX852103 UOK851943:URT852103 UYG851943:VBP852103 VIC851943:VLL852103 VRY851943:VVH852103 WBU851943:WFD852103 WLQ851943:WOZ852103 WVM851943:WYV852103 E917479:CN917639 JA917479:MJ917639 SW917479:WF917639 ACS917479:AGB917639 AMO917479:APX917639 AWK917479:AZT917639 BGG917479:BJP917639 BQC917479:BTL917639 BZY917479:CDH917639 CJU917479:CND917639 CTQ917479:CWZ917639 DDM917479:DGV917639 DNI917479:DQR917639 DXE917479:EAN917639 EHA917479:EKJ917639 EQW917479:EUF917639 FAS917479:FEB917639 FKO917479:FNX917639 FUK917479:FXT917639 GEG917479:GHP917639 GOC917479:GRL917639 GXY917479:HBH917639 HHU917479:HLD917639 HRQ917479:HUZ917639 IBM917479:IEV917639 ILI917479:IOR917639 IVE917479:IYN917639 JFA917479:JIJ917639 JOW917479:JSF917639 JYS917479:KCB917639 KIO917479:KLX917639 KSK917479:KVT917639 LCG917479:LFP917639 LMC917479:LPL917639 LVY917479:LZH917639 MFU917479:MJD917639 MPQ917479:MSZ917639 MZM917479:NCV917639 NJI917479:NMR917639 NTE917479:NWN917639 ODA917479:OGJ917639 OMW917479:OQF917639 OWS917479:PAB917639 PGO917479:PJX917639 PQK917479:PTT917639 QAG917479:QDP917639 QKC917479:QNL917639 QTY917479:QXH917639 RDU917479:RHD917639 RNQ917479:RQZ917639 RXM917479:SAV917639 SHI917479:SKR917639 SRE917479:SUN917639 TBA917479:TEJ917639 TKW917479:TOF917639 TUS917479:TYB917639 UEO917479:UHX917639 UOK917479:URT917639 UYG917479:VBP917639 VIC917479:VLL917639 VRY917479:VVH917639 WBU917479:WFD917639 WLQ917479:WOZ917639 WVM917479:WYV917639 E983015:CN983175 JA983015:MJ983175 SW983015:WF983175 ACS983015:AGB983175 AMO983015:APX983175 AWK983015:AZT983175 BGG983015:BJP983175 BQC983015:BTL983175 BZY983015:CDH983175 CJU983015:CND983175 CTQ983015:CWZ983175 DDM983015:DGV983175 DNI983015:DQR983175 DXE983015:EAN983175 EHA983015:EKJ983175 EQW983015:EUF983175 FAS983015:FEB983175 FKO983015:FNX983175 FUK983015:FXT983175 GEG983015:GHP983175 GOC983015:GRL983175 GXY983015:HBH983175 HHU983015:HLD983175 HRQ983015:HUZ983175 IBM983015:IEV983175 ILI983015:IOR983175 IVE983015:IYN983175 JFA983015:JIJ983175 JOW983015:JSF983175 JYS983015:KCB983175 KIO983015:KLX983175 KSK983015:KVT983175 LCG983015:LFP983175 LMC983015:LPL983175 LVY983015:LZH983175 MFU983015:MJD983175 MPQ983015:MSZ983175 MZM983015:NCV983175 NJI983015:NMR983175 NTE983015:NWN983175 ODA983015:OGJ983175 OMW983015:OQF983175 OWS983015:PAB983175 PGO983015:PJX983175 PQK983015:PTT983175 QAG983015:QDP983175 QKC983015:QNL983175 QTY983015:QXH983175 RDU983015:RHD983175 RNQ983015:RQZ983175 RXM983015:SAV983175 SHI983015:SKR983175 SRE983015:SUN983175 TBA983015:TEJ983175 TKW983015:TOF983175 TUS983015:TYB983175 UEO983015:UHX983175 UOK983015:URT983175 UYG983015:VBP983175 VIC983015:VLL983175 VRY983015:VVH983175 WBU983015:WFD983175 WLQ983015:WOZ983175 WVM983015:WYV983175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33"/>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E28" sqref="E28"/>
    </sheetView>
  </sheetViews>
  <sheetFormatPr defaultColWidth="10.625" defaultRowHeight="14.25" x14ac:dyDescent="0.15"/>
  <cols>
    <col min="1" max="1" width="5.25" style="75"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146</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49</v>
      </c>
      <c r="E2" s="186" t="s">
        <v>38</v>
      </c>
      <c r="F2" s="187"/>
      <c r="G2" s="187"/>
      <c r="H2" s="187"/>
      <c r="I2" s="187"/>
      <c r="J2" s="187"/>
      <c r="K2" s="187"/>
      <c r="L2" s="188"/>
      <c r="M2" s="186" t="s">
        <v>39</v>
      </c>
      <c r="N2" s="187"/>
      <c r="O2" s="187"/>
      <c r="P2" s="187"/>
      <c r="Q2" s="187"/>
      <c r="R2" s="187"/>
      <c r="S2" s="187"/>
      <c r="T2" s="188"/>
      <c r="U2" s="186" t="s">
        <v>40</v>
      </c>
      <c r="V2" s="187"/>
      <c r="W2" s="187"/>
      <c r="X2" s="187"/>
      <c r="Y2" s="187"/>
      <c r="Z2" s="187"/>
      <c r="AA2" s="187"/>
      <c r="AB2" s="188"/>
      <c r="AC2" s="186" t="s">
        <v>41</v>
      </c>
      <c r="AD2" s="187"/>
      <c r="AE2" s="187"/>
      <c r="AF2" s="187"/>
      <c r="AG2" s="187"/>
      <c r="AH2" s="187"/>
      <c r="AI2" s="187"/>
      <c r="AJ2" s="188"/>
      <c r="AK2" s="187" t="s">
        <v>42</v>
      </c>
      <c r="AL2" s="187"/>
      <c r="AM2" s="187"/>
      <c r="AN2" s="187"/>
      <c r="AO2" s="187"/>
      <c r="AP2" s="187"/>
      <c r="AQ2" s="187"/>
      <c r="AR2" s="188"/>
      <c r="AS2" s="186" t="s">
        <v>43</v>
      </c>
      <c r="AT2" s="187"/>
      <c r="AU2" s="187"/>
      <c r="AV2" s="187"/>
      <c r="AW2" s="187"/>
      <c r="AX2" s="187"/>
      <c r="AY2" s="187"/>
      <c r="AZ2" s="188"/>
      <c r="BA2" s="186" t="s">
        <v>44</v>
      </c>
      <c r="BB2" s="187"/>
      <c r="BC2" s="187"/>
      <c r="BD2" s="187"/>
      <c r="BE2" s="187"/>
      <c r="BF2" s="187"/>
      <c r="BG2" s="187"/>
      <c r="BH2" s="188"/>
      <c r="BI2" s="186" t="s">
        <v>45</v>
      </c>
      <c r="BJ2" s="187"/>
      <c r="BK2" s="187"/>
      <c r="BL2" s="187"/>
      <c r="BM2" s="187"/>
      <c r="BN2" s="187"/>
      <c r="BO2" s="187"/>
      <c r="BP2" s="188"/>
      <c r="BQ2" s="186" t="s">
        <v>46</v>
      </c>
      <c r="BR2" s="187"/>
      <c r="BS2" s="187"/>
      <c r="BT2" s="187"/>
      <c r="BU2" s="187"/>
      <c r="BV2" s="187"/>
      <c r="BW2" s="187"/>
      <c r="BX2" s="188"/>
      <c r="BY2" s="186" t="s">
        <v>47</v>
      </c>
      <c r="BZ2" s="187"/>
      <c r="CA2" s="187"/>
      <c r="CB2" s="187"/>
      <c r="CC2" s="187"/>
      <c r="CD2" s="187"/>
      <c r="CE2" s="187"/>
      <c r="CF2" s="188"/>
      <c r="CG2" s="187" t="s">
        <v>48</v>
      </c>
      <c r="CH2" s="187"/>
      <c r="CI2" s="187"/>
      <c r="CJ2" s="187"/>
      <c r="CK2" s="187"/>
      <c r="CL2" s="187"/>
      <c r="CM2" s="187"/>
      <c r="CN2" s="189"/>
    </row>
    <row r="3" spans="1:92" ht="15" customHeight="1" x14ac:dyDescent="0.15">
      <c r="A3" s="190" t="s">
        <v>4</v>
      </c>
      <c r="B3" s="193" t="s">
        <v>5</v>
      </c>
      <c r="C3" s="194"/>
      <c r="D3" s="194"/>
      <c r="E3" s="199" t="s">
        <v>12</v>
      </c>
      <c r="F3" s="202" t="s">
        <v>13</v>
      </c>
      <c r="G3" s="205" t="s">
        <v>14</v>
      </c>
      <c r="H3" s="206"/>
      <c r="I3" s="206"/>
      <c r="J3" s="206"/>
      <c r="K3" s="207"/>
      <c r="L3" s="208" t="s">
        <v>15</v>
      </c>
      <c r="M3" s="199" t="s">
        <v>12</v>
      </c>
      <c r="N3" s="202" t="s">
        <v>13</v>
      </c>
      <c r="O3" s="205" t="s">
        <v>14</v>
      </c>
      <c r="P3" s="206"/>
      <c r="Q3" s="206"/>
      <c r="R3" s="206"/>
      <c r="S3" s="207"/>
      <c r="T3" s="208" t="s">
        <v>15</v>
      </c>
      <c r="U3" s="199" t="s">
        <v>12</v>
      </c>
      <c r="V3" s="202" t="s">
        <v>13</v>
      </c>
      <c r="W3" s="205" t="s">
        <v>14</v>
      </c>
      <c r="X3" s="206"/>
      <c r="Y3" s="206"/>
      <c r="Z3" s="206"/>
      <c r="AA3" s="207"/>
      <c r="AB3" s="208" t="s">
        <v>15</v>
      </c>
      <c r="AC3" s="199" t="s">
        <v>12</v>
      </c>
      <c r="AD3" s="202" t="s">
        <v>13</v>
      </c>
      <c r="AE3" s="205" t="s">
        <v>14</v>
      </c>
      <c r="AF3" s="206"/>
      <c r="AG3" s="206"/>
      <c r="AH3" s="206"/>
      <c r="AI3" s="207"/>
      <c r="AJ3" s="208" t="s">
        <v>15</v>
      </c>
      <c r="AK3" s="219" t="s">
        <v>12</v>
      </c>
      <c r="AL3" s="202" t="s">
        <v>13</v>
      </c>
      <c r="AM3" s="205" t="s">
        <v>14</v>
      </c>
      <c r="AN3" s="206"/>
      <c r="AO3" s="206"/>
      <c r="AP3" s="206"/>
      <c r="AQ3" s="207"/>
      <c r="AR3" s="208" t="s">
        <v>15</v>
      </c>
      <c r="AS3" s="199" t="s">
        <v>12</v>
      </c>
      <c r="AT3" s="202" t="s">
        <v>13</v>
      </c>
      <c r="AU3" s="205" t="s">
        <v>14</v>
      </c>
      <c r="AV3" s="206"/>
      <c r="AW3" s="206"/>
      <c r="AX3" s="206"/>
      <c r="AY3" s="207"/>
      <c r="AZ3" s="208" t="s">
        <v>15</v>
      </c>
      <c r="BA3" s="199" t="s">
        <v>12</v>
      </c>
      <c r="BB3" s="202" t="s">
        <v>13</v>
      </c>
      <c r="BC3" s="205" t="s">
        <v>14</v>
      </c>
      <c r="BD3" s="206"/>
      <c r="BE3" s="206"/>
      <c r="BF3" s="206"/>
      <c r="BG3" s="207"/>
      <c r="BH3" s="208" t="s">
        <v>15</v>
      </c>
      <c r="BI3" s="199" t="s">
        <v>12</v>
      </c>
      <c r="BJ3" s="202" t="s">
        <v>13</v>
      </c>
      <c r="BK3" s="205" t="s">
        <v>14</v>
      </c>
      <c r="BL3" s="206"/>
      <c r="BM3" s="206"/>
      <c r="BN3" s="206"/>
      <c r="BO3" s="207"/>
      <c r="BP3" s="208" t="s">
        <v>15</v>
      </c>
      <c r="BQ3" s="199" t="s">
        <v>12</v>
      </c>
      <c r="BR3" s="202" t="s">
        <v>13</v>
      </c>
      <c r="BS3" s="205" t="s">
        <v>14</v>
      </c>
      <c r="BT3" s="206"/>
      <c r="BU3" s="206"/>
      <c r="BV3" s="206"/>
      <c r="BW3" s="207"/>
      <c r="BX3" s="208" t="s">
        <v>15</v>
      </c>
      <c r="BY3" s="199" t="s">
        <v>12</v>
      </c>
      <c r="BZ3" s="202" t="s">
        <v>13</v>
      </c>
      <c r="CA3" s="205" t="s">
        <v>14</v>
      </c>
      <c r="CB3" s="206"/>
      <c r="CC3" s="206"/>
      <c r="CD3" s="206"/>
      <c r="CE3" s="207"/>
      <c r="CF3" s="208" t="s">
        <v>15</v>
      </c>
      <c r="CG3" s="219" t="s">
        <v>12</v>
      </c>
      <c r="CH3" s="202" t="s">
        <v>13</v>
      </c>
      <c r="CI3" s="205" t="s">
        <v>14</v>
      </c>
      <c r="CJ3" s="206"/>
      <c r="CK3" s="206"/>
      <c r="CL3" s="206"/>
      <c r="CM3" s="207"/>
      <c r="CN3" s="216" t="s">
        <v>15</v>
      </c>
    </row>
    <row r="4" spans="1:92" ht="15" customHeight="1" x14ac:dyDescent="0.15">
      <c r="A4" s="191"/>
      <c r="B4" s="195"/>
      <c r="C4" s="196"/>
      <c r="D4" s="196"/>
      <c r="E4" s="200"/>
      <c r="F4" s="203"/>
      <c r="G4" s="211" t="s">
        <v>34</v>
      </c>
      <c r="H4" s="211" t="s">
        <v>35</v>
      </c>
      <c r="I4" s="211" t="s">
        <v>2</v>
      </c>
      <c r="J4" s="214" t="s">
        <v>37</v>
      </c>
      <c r="K4" s="64"/>
      <c r="L4" s="209"/>
      <c r="M4" s="200"/>
      <c r="N4" s="203"/>
      <c r="O4" s="211" t="s">
        <v>34</v>
      </c>
      <c r="P4" s="211" t="s">
        <v>35</v>
      </c>
      <c r="Q4" s="211" t="s">
        <v>2</v>
      </c>
      <c r="R4" s="214" t="s">
        <v>37</v>
      </c>
      <c r="S4" s="64"/>
      <c r="T4" s="209"/>
      <c r="U4" s="200"/>
      <c r="V4" s="203"/>
      <c r="W4" s="211" t="s">
        <v>34</v>
      </c>
      <c r="X4" s="211" t="s">
        <v>35</v>
      </c>
      <c r="Y4" s="211" t="s">
        <v>2</v>
      </c>
      <c r="Z4" s="214" t="s">
        <v>37</v>
      </c>
      <c r="AA4" s="64"/>
      <c r="AB4" s="209"/>
      <c r="AC4" s="200"/>
      <c r="AD4" s="203"/>
      <c r="AE4" s="211" t="s">
        <v>34</v>
      </c>
      <c r="AF4" s="211" t="s">
        <v>35</v>
      </c>
      <c r="AG4" s="211" t="s">
        <v>2</v>
      </c>
      <c r="AH4" s="214" t="s">
        <v>37</v>
      </c>
      <c r="AI4" s="64"/>
      <c r="AJ4" s="209"/>
      <c r="AK4" s="220"/>
      <c r="AL4" s="203"/>
      <c r="AM4" s="211" t="s">
        <v>34</v>
      </c>
      <c r="AN4" s="211" t="s">
        <v>35</v>
      </c>
      <c r="AO4" s="211" t="s">
        <v>2</v>
      </c>
      <c r="AP4" s="214" t="s">
        <v>37</v>
      </c>
      <c r="AQ4" s="64"/>
      <c r="AR4" s="209"/>
      <c r="AS4" s="200"/>
      <c r="AT4" s="203"/>
      <c r="AU4" s="211" t="s">
        <v>34</v>
      </c>
      <c r="AV4" s="211" t="s">
        <v>35</v>
      </c>
      <c r="AW4" s="211" t="s">
        <v>2</v>
      </c>
      <c r="AX4" s="214" t="s">
        <v>37</v>
      </c>
      <c r="AY4" s="64"/>
      <c r="AZ4" s="209"/>
      <c r="BA4" s="200"/>
      <c r="BB4" s="203"/>
      <c r="BC4" s="211" t="s">
        <v>34</v>
      </c>
      <c r="BD4" s="211" t="s">
        <v>35</v>
      </c>
      <c r="BE4" s="211" t="s">
        <v>2</v>
      </c>
      <c r="BF4" s="214" t="s">
        <v>37</v>
      </c>
      <c r="BG4" s="64"/>
      <c r="BH4" s="209"/>
      <c r="BI4" s="200"/>
      <c r="BJ4" s="203"/>
      <c r="BK4" s="211" t="s">
        <v>34</v>
      </c>
      <c r="BL4" s="211" t="s">
        <v>35</v>
      </c>
      <c r="BM4" s="211" t="s">
        <v>2</v>
      </c>
      <c r="BN4" s="214" t="s">
        <v>37</v>
      </c>
      <c r="BO4" s="64"/>
      <c r="BP4" s="209"/>
      <c r="BQ4" s="200"/>
      <c r="BR4" s="203"/>
      <c r="BS4" s="211" t="s">
        <v>34</v>
      </c>
      <c r="BT4" s="211" t="s">
        <v>35</v>
      </c>
      <c r="BU4" s="211" t="s">
        <v>2</v>
      </c>
      <c r="BV4" s="214" t="s">
        <v>37</v>
      </c>
      <c r="BW4" s="64"/>
      <c r="BX4" s="209"/>
      <c r="BY4" s="200"/>
      <c r="BZ4" s="203"/>
      <c r="CA4" s="211" t="s">
        <v>34</v>
      </c>
      <c r="CB4" s="211" t="s">
        <v>35</v>
      </c>
      <c r="CC4" s="211" t="s">
        <v>2</v>
      </c>
      <c r="CD4" s="214" t="s">
        <v>37</v>
      </c>
      <c r="CE4" s="64"/>
      <c r="CF4" s="209"/>
      <c r="CG4" s="220"/>
      <c r="CH4" s="203"/>
      <c r="CI4" s="211" t="s">
        <v>34</v>
      </c>
      <c r="CJ4" s="211" t="s">
        <v>35</v>
      </c>
      <c r="CK4" s="211" t="s">
        <v>2</v>
      </c>
      <c r="CL4" s="214" t="s">
        <v>37</v>
      </c>
      <c r="CM4" s="64"/>
      <c r="CN4" s="217"/>
    </row>
    <row r="5" spans="1:92" ht="39.950000000000003" customHeight="1" x14ac:dyDescent="0.15">
      <c r="A5" s="192"/>
      <c r="B5" s="197"/>
      <c r="C5" s="198"/>
      <c r="D5" s="198"/>
      <c r="E5" s="201"/>
      <c r="F5" s="204"/>
      <c r="G5" s="213"/>
      <c r="H5" s="212"/>
      <c r="I5" s="213"/>
      <c r="J5" s="215"/>
      <c r="K5" s="65" t="s">
        <v>36</v>
      </c>
      <c r="L5" s="210"/>
      <c r="M5" s="201"/>
      <c r="N5" s="204"/>
      <c r="O5" s="213"/>
      <c r="P5" s="212"/>
      <c r="Q5" s="213"/>
      <c r="R5" s="215"/>
      <c r="S5" s="65" t="s">
        <v>36</v>
      </c>
      <c r="T5" s="210"/>
      <c r="U5" s="201"/>
      <c r="V5" s="204"/>
      <c r="W5" s="213"/>
      <c r="X5" s="212"/>
      <c r="Y5" s="213"/>
      <c r="Z5" s="215"/>
      <c r="AA5" s="65" t="s">
        <v>36</v>
      </c>
      <c r="AB5" s="210"/>
      <c r="AC5" s="201"/>
      <c r="AD5" s="204"/>
      <c r="AE5" s="213"/>
      <c r="AF5" s="212"/>
      <c r="AG5" s="213"/>
      <c r="AH5" s="215"/>
      <c r="AI5" s="65" t="s">
        <v>36</v>
      </c>
      <c r="AJ5" s="210"/>
      <c r="AK5" s="221"/>
      <c r="AL5" s="204"/>
      <c r="AM5" s="213"/>
      <c r="AN5" s="212"/>
      <c r="AO5" s="213"/>
      <c r="AP5" s="215"/>
      <c r="AQ5" s="65" t="s">
        <v>36</v>
      </c>
      <c r="AR5" s="210"/>
      <c r="AS5" s="201"/>
      <c r="AT5" s="204"/>
      <c r="AU5" s="213"/>
      <c r="AV5" s="212"/>
      <c r="AW5" s="213"/>
      <c r="AX5" s="215"/>
      <c r="AY5" s="65" t="s">
        <v>36</v>
      </c>
      <c r="AZ5" s="210"/>
      <c r="BA5" s="201"/>
      <c r="BB5" s="204"/>
      <c r="BC5" s="213"/>
      <c r="BD5" s="212"/>
      <c r="BE5" s="213"/>
      <c r="BF5" s="215"/>
      <c r="BG5" s="65" t="s">
        <v>36</v>
      </c>
      <c r="BH5" s="210"/>
      <c r="BI5" s="201"/>
      <c r="BJ5" s="204"/>
      <c r="BK5" s="213"/>
      <c r="BL5" s="212"/>
      <c r="BM5" s="213"/>
      <c r="BN5" s="215"/>
      <c r="BO5" s="65" t="s">
        <v>36</v>
      </c>
      <c r="BP5" s="210"/>
      <c r="BQ5" s="201"/>
      <c r="BR5" s="204"/>
      <c r="BS5" s="213"/>
      <c r="BT5" s="212"/>
      <c r="BU5" s="213"/>
      <c r="BV5" s="215"/>
      <c r="BW5" s="65" t="s">
        <v>36</v>
      </c>
      <c r="BX5" s="210"/>
      <c r="BY5" s="201"/>
      <c r="BZ5" s="204"/>
      <c r="CA5" s="213"/>
      <c r="CB5" s="212"/>
      <c r="CC5" s="213"/>
      <c r="CD5" s="215"/>
      <c r="CE5" s="65" t="s">
        <v>36</v>
      </c>
      <c r="CF5" s="210"/>
      <c r="CG5" s="221"/>
      <c r="CH5" s="204"/>
      <c r="CI5" s="213"/>
      <c r="CJ5" s="212"/>
      <c r="CK5" s="213"/>
      <c r="CL5" s="215"/>
      <c r="CM5" s="65" t="s">
        <v>36</v>
      </c>
      <c r="CN5" s="218"/>
    </row>
    <row r="6" spans="1:92" ht="18" customHeight="1" x14ac:dyDescent="0.15">
      <c r="A6" s="74"/>
      <c r="B6" s="232" t="s">
        <v>6</v>
      </c>
      <c r="C6" s="233"/>
      <c r="D6" s="234"/>
      <c r="E6" s="125">
        <f>SUM('29上期'!E144,'29下期'!E144)</f>
        <v>163865</v>
      </c>
      <c r="F6" s="122">
        <f>SUM('29上期'!F144,'29下期'!F144)</f>
        <v>1697</v>
      </c>
      <c r="G6" s="122">
        <f>SUM('29上期'!G144,'29下期'!G144)</f>
        <v>13736</v>
      </c>
      <c r="H6" s="122">
        <f>SUM('29上期'!H144,'29下期'!H144)</f>
        <v>5356</v>
      </c>
      <c r="I6" s="122">
        <f>SUM('29上期'!I144,'29下期'!I144)</f>
        <v>0</v>
      </c>
      <c r="J6" s="121">
        <f>SUM('29上期'!J144,'29下期'!J144)</f>
        <v>19092</v>
      </c>
      <c r="K6" s="120">
        <f>SUM('29上期'!K144,'29下期'!K144)</f>
        <v>0</v>
      </c>
      <c r="L6" s="124">
        <f>SUM('29上期'!L144,'29下期'!L144)</f>
        <v>143076</v>
      </c>
      <c r="M6" s="125">
        <f>SUM('29上期'!M144,'29下期'!M144)</f>
        <v>623910</v>
      </c>
      <c r="N6" s="122">
        <f>SUM('29上期'!N144,'29下期'!N144)</f>
        <v>18756</v>
      </c>
      <c r="O6" s="122">
        <f>SUM('29上期'!O144,'29下期'!O144)</f>
        <v>321700</v>
      </c>
      <c r="P6" s="122">
        <f>SUM('29上期'!P144,'29下期'!P144)</f>
        <v>96950</v>
      </c>
      <c r="Q6" s="122">
        <f>SUM('29上期'!Q144,'29下期'!Q144)</f>
        <v>0</v>
      </c>
      <c r="R6" s="121">
        <f>SUM('29上期'!R144,'29下期'!R144)</f>
        <v>418650</v>
      </c>
      <c r="S6" s="120">
        <f>SUM('29上期'!S144,'29下期'!S144)</f>
        <v>0</v>
      </c>
      <c r="T6" s="124">
        <f>SUM('29上期'!T144,'29下期'!T144)</f>
        <v>186504</v>
      </c>
      <c r="U6" s="125">
        <f>SUM('29上期'!U144,'29下期'!U144)</f>
        <v>244467</v>
      </c>
      <c r="V6" s="122">
        <f>SUM('29上期'!V144,'29下期'!V144)</f>
        <v>6871</v>
      </c>
      <c r="W6" s="122">
        <f>SUM('29上期'!W144,'29下期'!W144)</f>
        <v>103058</v>
      </c>
      <c r="X6" s="122">
        <f>SUM('29上期'!X144,'29下期'!X144)</f>
        <v>112333</v>
      </c>
      <c r="Y6" s="122">
        <f>SUM('29上期'!Y144,'29下期'!Y144)</f>
        <v>0</v>
      </c>
      <c r="Z6" s="121">
        <f>SUM('29上期'!Z144,'29下期'!Z144)</f>
        <v>215391</v>
      </c>
      <c r="AA6" s="120">
        <f>SUM('29上期'!AA144,'29下期'!AA144)</f>
        <v>0</v>
      </c>
      <c r="AB6" s="124">
        <f>SUM('29上期'!AB144,'29下期'!AB144)</f>
        <v>22205</v>
      </c>
      <c r="AC6" s="125">
        <f>SUM('29上期'!AC144,'29下期'!AC144)</f>
        <v>493534</v>
      </c>
      <c r="AD6" s="122">
        <f>SUM('29上期'!AD144,'29下期'!AD144)</f>
        <v>20673</v>
      </c>
      <c r="AE6" s="122">
        <f>SUM('29上期'!AE144,'29下期'!AE144)</f>
        <v>78190</v>
      </c>
      <c r="AF6" s="122">
        <f>SUM('29上期'!AF144,'29下期'!AF144)</f>
        <v>4017</v>
      </c>
      <c r="AG6" s="122">
        <f>SUM('29上期'!AG144,'29下期'!AG144)</f>
        <v>0</v>
      </c>
      <c r="AH6" s="121">
        <f>SUM('29上期'!AH144,'29下期'!AH144)</f>
        <v>82207</v>
      </c>
      <c r="AI6" s="120">
        <f>SUM('29上期'!AI144,'29下期'!AI144)</f>
        <v>0</v>
      </c>
      <c r="AJ6" s="124">
        <f>SUM('29上期'!AJ144,'29下期'!AJ144)</f>
        <v>390653</v>
      </c>
      <c r="AK6" s="123">
        <f>SUM('29上期'!AK144,'29下期'!AK144)</f>
        <v>62763</v>
      </c>
      <c r="AL6" s="122">
        <f>SUM('29上期'!AL144,'29下期'!AL144)</f>
        <v>1818</v>
      </c>
      <c r="AM6" s="122">
        <f>SUM('29上期'!AM144,'29下期'!AM144)</f>
        <v>37571</v>
      </c>
      <c r="AN6" s="122">
        <f>SUM('29上期'!AN144,'29下期'!AN144)</f>
        <v>1120</v>
      </c>
      <c r="AO6" s="122">
        <f>SUM('29上期'!AO144,'29下期'!AO144)</f>
        <v>0</v>
      </c>
      <c r="AP6" s="121">
        <f>SUM('29上期'!AP144,'29下期'!AP144)</f>
        <v>38691</v>
      </c>
      <c r="AQ6" s="120">
        <f>SUM('29上期'!AQ144,'29下期'!AQ144)</f>
        <v>0</v>
      </c>
      <c r="AR6" s="124">
        <f>SUM('29上期'!AR144,'29下期'!AR144)</f>
        <v>22254</v>
      </c>
      <c r="AS6" s="125">
        <f>SUM('29上期'!AS144,'29下期'!AS144)</f>
        <v>6538</v>
      </c>
      <c r="AT6" s="122">
        <f>SUM('29上期'!AT144,'29下期'!AT144)</f>
        <v>38</v>
      </c>
      <c r="AU6" s="122">
        <f>SUM('29上期'!AU144,'29下期'!AU144)</f>
        <v>5518</v>
      </c>
      <c r="AV6" s="122">
        <f>SUM('29上期'!AV144,'29下期'!AV144)</f>
        <v>0</v>
      </c>
      <c r="AW6" s="122">
        <f>SUM('29上期'!AW144,'29下期'!AW144)</f>
        <v>0</v>
      </c>
      <c r="AX6" s="121">
        <f>SUM('29上期'!AX144,'29下期'!AX144)</f>
        <v>5518</v>
      </c>
      <c r="AY6" s="120">
        <f>SUM('29上期'!AY144,'29下期'!AY144)</f>
        <v>0</v>
      </c>
      <c r="AZ6" s="124">
        <f>SUM('29上期'!AZ144,'29下期'!AZ144)</f>
        <v>982</v>
      </c>
      <c r="BA6" s="125">
        <f>SUM('29上期'!BA144,'29下期'!BA144)</f>
        <v>11409</v>
      </c>
      <c r="BB6" s="122">
        <f>SUM('29上期'!BB144,'29下期'!BB144)</f>
        <v>343</v>
      </c>
      <c r="BC6" s="122">
        <f>SUM('29上期'!BC144,'29下期'!BC144)</f>
        <v>11065</v>
      </c>
      <c r="BD6" s="122">
        <f>SUM('29上期'!BD144,'29下期'!BD144)</f>
        <v>0</v>
      </c>
      <c r="BE6" s="122">
        <f>SUM('29上期'!BE144,'29下期'!BE144)</f>
        <v>0</v>
      </c>
      <c r="BF6" s="121">
        <f>SUM('29上期'!BF144,'29下期'!BF144)</f>
        <v>11065</v>
      </c>
      <c r="BG6" s="120">
        <f>SUM('29上期'!BG144,'29下期'!BG144)</f>
        <v>0</v>
      </c>
      <c r="BH6" s="124">
        <f>SUM('29上期'!BH144,'29下期'!BH144)</f>
        <v>0</v>
      </c>
      <c r="BI6" s="125">
        <f>SUM('29上期'!BI144,'29下期'!BI144)</f>
        <v>0</v>
      </c>
      <c r="BJ6" s="122">
        <f>SUM('29上期'!BJ144,'29下期'!BJ144)</f>
        <v>0</v>
      </c>
      <c r="BK6" s="122">
        <f>SUM('29上期'!BK144,'29下期'!BK144)</f>
        <v>0</v>
      </c>
      <c r="BL6" s="122">
        <f>SUM('29上期'!BL144,'29下期'!BL144)</f>
        <v>0</v>
      </c>
      <c r="BM6" s="122">
        <f>SUM('29上期'!BM144,'29下期'!BM144)</f>
        <v>0</v>
      </c>
      <c r="BN6" s="121">
        <f>SUM('29上期'!BN144,'29下期'!BN144)</f>
        <v>0</v>
      </c>
      <c r="BO6" s="120">
        <f>SUM('29上期'!BO144,'29下期'!BO144)</f>
        <v>0</v>
      </c>
      <c r="BP6" s="124">
        <f>SUM('29上期'!BP144,'29下期'!BP144)</f>
        <v>0</v>
      </c>
      <c r="BQ6" s="125">
        <f>SUM('29上期'!BQ144,'29下期'!BQ144)</f>
        <v>644163</v>
      </c>
      <c r="BR6" s="122">
        <f>SUM('29上期'!BR144,'29下期'!BR144)</f>
        <v>36312</v>
      </c>
      <c r="BS6" s="122">
        <f>SUM('29上期'!BS144,'29下期'!BS144)</f>
        <v>51948</v>
      </c>
      <c r="BT6" s="122">
        <f>SUM('29上期'!BT144,'29下期'!BT144)</f>
        <v>64708</v>
      </c>
      <c r="BU6" s="122">
        <f>SUM('29上期'!BU144,'29下期'!BU144)</f>
        <v>0</v>
      </c>
      <c r="BV6" s="121">
        <f>SUM('29上期'!BV144,'29下期'!BV144)</f>
        <v>116656</v>
      </c>
      <c r="BW6" s="120">
        <f>SUM('29上期'!BW144,'29下期'!BW144)</f>
        <v>0</v>
      </c>
      <c r="BX6" s="124">
        <f>SUM('29上期'!BX144,'29下期'!BX144)</f>
        <v>491195</v>
      </c>
      <c r="BY6" s="125">
        <f>SUM('29上期'!BY144,'29下期'!BY144)</f>
        <v>4334</v>
      </c>
      <c r="BZ6" s="122">
        <f>SUM('29上期'!BZ144,'29下期'!BZ144)</f>
        <v>66</v>
      </c>
      <c r="CA6" s="122">
        <f>SUM('29上期'!CA144,'29下期'!CA144)</f>
        <v>3987</v>
      </c>
      <c r="CB6" s="122">
        <f>SUM('29上期'!CB144,'29下期'!CB144)</f>
        <v>0</v>
      </c>
      <c r="CC6" s="122">
        <f>SUM('29上期'!CC144,'29下期'!CC144)</f>
        <v>0</v>
      </c>
      <c r="CD6" s="121">
        <f>SUM('29上期'!CD144,'29下期'!CD144)</f>
        <v>3987</v>
      </c>
      <c r="CE6" s="120">
        <f>SUM('29上期'!CE144,'29下期'!CE144)</f>
        <v>0</v>
      </c>
      <c r="CF6" s="124">
        <f>SUM('29上期'!CF144,'29下期'!CF144)</f>
        <v>282</v>
      </c>
      <c r="CG6" s="123">
        <f>SUM('29上期'!CG144,'29下期'!CG144)</f>
        <v>2254983</v>
      </c>
      <c r="CH6" s="122">
        <f>SUM('29上期'!CH144,'29下期'!CH144)</f>
        <v>86574</v>
      </c>
      <c r="CI6" s="122">
        <f>SUM('29上期'!CI144,'29下期'!CI144)</f>
        <v>626773</v>
      </c>
      <c r="CJ6" s="122">
        <f>SUM('29上期'!CJ144,'29下期'!CJ144)</f>
        <v>284484</v>
      </c>
      <c r="CK6" s="122">
        <f>SUM('29上期'!CK144,'29下期'!CK144)</f>
        <v>0</v>
      </c>
      <c r="CL6" s="121">
        <f>SUM('29上期'!CL144,'29下期'!CL144)</f>
        <v>911257</v>
      </c>
      <c r="CM6" s="120">
        <f>SUM('29上期'!CM144,'29下期'!CM144)</f>
        <v>0</v>
      </c>
      <c r="CN6" s="119">
        <f>SUM('29上期'!CN144,'29下期'!CN144)</f>
        <v>1257151</v>
      </c>
    </row>
    <row r="7" spans="1:92" ht="18" customHeight="1" x14ac:dyDescent="0.15">
      <c r="A7" s="67"/>
      <c r="B7" s="235" t="s">
        <v>7</v>
      </c>
      <c r="C7" s="238" t="s">
        <v>28</v>
      </c>
      <c r="D7" s="105" t="s">
        <v>11</v>
      </c>
      <c r="E7" s="104">
        <f>SUM('29上期'!E145,'29下期'!E145)</f>
        <v>2462130</v>
      </c>
      <c r="F7" s="102">
        <f>SUM('29上期'!F145,'29下期'!F145)</f>
        <v>258227</v>
      </c>
      <c r="G7" s="102">
        <f>SUM('29上期'!G145,'29下期'!G145)</f>
        <v>91852</v>
      </c>
      <c r="H7" s="102">
        <f>SUM('29上期'!H145,'29下期'!H145)</f>
        <v>25278</v>
      </c>
      <c r="I7" s="102">
        <f>SUM('29上期'!I145,'29下期'!I145)</f>
        <v>0</v>
      </c>
      <c r="J7" s="101">
        <f>SUM('29上期'!J145,'29下期'!J145)</f>
        <v>117130</v>
      </c>
      <c r="K7" s="100">
        <f>SUM('29上期'!K145,'29下期'!K145)</f>
        <v>0</v>
      </c>
      <c r="L7" s="99">
        <f>SUM('29上期'!L145,'29下期'!L145)</f>
        <v>2086773</v>
      </c>
      <c r="M7" s="104">
        <f>SUM('29上期'!M145,'29下期'!M145)</f>
        <v>3723272</v>
      </c>
      <c r="N7" s="102">
        <f>SUM('29上期'!N145,'29下期'!N145)</f>
        <v>376142</v>
      </c>
      <c r="O7" s="102">
        <f>SUM('29上期'!O145,'29下期'!O145)</f>
        <v>427994</v>
      </c>
      <c r="P7" s="102">
        <f>SUM('29上期'!P145,'29下期'!P145)</f>
        <v>106231</v>
      </c>
      <c r="Q7" s="102">
        <f>SUM('29上期'!Q145,'29下期'!Q145)</f>
        <v>73050</v>
      </c>
      <c r="R7" s="101">
        <f>SUM('29上期'!R145,'29下期'!R145)</f>
        <v>607275</v>
      </c>
      <c r="S7" s="100">
        <f>SUM('29上期'!S145,'29下期'!S145)</f>
        <v>0</v>
      </c>
      <c r="T7" s="99">
        <f>SUM('29上期'!T145,'29下期'!T145)</f>
        <v>2739855</v>
      </c>
      <c r="U7" s="104">
        <f>SUM('29上期'!U145,'29下期'!U145)</f>
        <v>9906619</v>
      </c>
      <c r="V7" s="102">
        <f>SUM('29上期'!V145,'29下期'!V145)</f>
        <v>1374997</v>
      </c>
      <c r="W7" s="102">
        <f>SUM('29上期'!W145,'29下期'!W145)</f>
        <v>871967</v>
      </c>
      <c r="X7" s="102">
        <f>SUM('29上期'!X145,'29下期'!X145)</f>
        <v>2327909</v>
      </c>
      <c r="Y7" s="102">
        <f>SUM('29上期'!Y145,'29下期'!Y145)</f>
        <v>4865</v>
      </c>
      <c r="Z7" s="101">
        <f>SUM('29上期'!Z145,'29下期'!Z145)</f>
        <v>3204741</v>
      </c>
      <c r="AA7" s="100">
        <f>SUM('29上期'!AA145,'29下期'!AA145)</f>
        <v>1068</v>
      </c>
      <c r="AB7" s="99">
        <f>SUM('29上期'!AB145,'29下期'!AB145)</f>
        <v>5326881</v>
      </c>
      <c r="AC7" s="104">
        <f>SUM('29上期'!AC145,'29下期'!AC145)</f>
        <v>9699662</v>
      </c>
      <c r="AD7" s="102">
        <f>SUM('29上期'!AD145,'29下期'!AD145)</f>
        <v>1065734</v>
      </c>
      <c r="AE7" s="102">
        <f>SUM('29上期'!AE145,'29下期'!AE145)</f>
        <v>662700</v>
      </c>
      <c r="AF7" s="102">
        <f>SUM('29上期'!AF145,'29下期'!AF145)</f>
        <v>2314964</v>
      </c>
      <c r="AG7" s="102">
        <f>SUM('29上期'!AG145,'29下期'!AG145)</f>
        <v>66166</v>
      </c>
      <c r="AH7" s="101">
        <f>SUM('29上期'!AH145,'29下期'!AH145)</f>
        <v>3043830</v>
      </c>
      <c r="AI7" s="100">
        <f>SUM('29上期'!AI145,'29下期'!AI145)</f>
        <v>28855</v>
      </c>
      <c r="AJ7" s="99">
        <f>SUM('29上期'!AJ145,'29下期'!AJ145)</f>
        <v>5590098</v>
      </c>
      <c r="AK7" s="103">
        <f>SUM('29上期'!AK145,'29下期'!AK145)</f>
        <v>1071957</v>
      </c>
      <c r="AL7" s="102">
        <f>SUM('29上期'!AL145,'29下期'!AL145)</f>
        <v>158835</v>
      </c>
      <c r="AM7" s="102">
        <f>SUM('29上期'!AM145,'29下期'!AM145)</f>
        <v>226595</v>
      </c>
      <c r="AN7" s="102">
        <f>SUM('29上期'!AN145,'29下期'!AN145)</f>
        <v>250</v>
      </c>
      <c r="AO7" s="102">
        <f>SUM('29上期'!AO145,'29下期'!AO145)</f>
        <v>0</v>
      </c>
      <c r="AP7" s="101">
        <f>SUM('29上期'!AP145,'29下期'!AP145)</f>
        <v>226845</v>
      </c>
      <c r="AQ7" s="100">
        <f>SUM('29上期'!AQ145,'29下期'!AQ145)</f>
        <v>0</v>
      </c>
      <c r="AR7" s="99">
        <f>SUM('29上期'!AR145,'29下期'!AR145)</f>
        <v>686277</v>
      </c>
      <c r="AS7" s="104">
        <f>SUM('29上期'!AS145,'29下期'!AS145)</f>
        <v>9834014</v>
      </c>
      <c r="AT7" s="102">
        <f>SUM('29上期'!AT145,'29下期'!AT145)</f>
        <v>898370</v>
      </c>
      <c r="AU7" s="102">
        <f>SUM('29上期'!AU145,'29下期'!AU145)</f>
        <v>1524847</v>
      </c>
      <c r="AV7" s="102">
        <f>SUM('29上期'!AV145,'29下期'!AV145)</f>
        <v>488195</v>
      </c>
      <c r="AW7" s="102">
        <f>SUM('29上期'!AW145,'29下期'!AW145)</f>
        <v>2785</v>
      </c>
      <c r="AX7" s="101">
        <f>SUM('29上期'!AX145,'29下期'!AX145)</f>
        <v>2015827</v>
      </c>
      <c r="AY7" s="100">
        <f>SUM('29上期'!AY145,'29下期'!AY145)</f>
        <v>0</v>
      </c>
      <c r="AZ7" s="99">
        <f>SUM('29上期'!AZ145,'29下期'!AZ145)</f>
        <v>6919817</v>
      </c>
      <c r="BA7" s="104">
        <f>SUM('29上期'!BA145,'29下期'!BA145)</f>
        <v>15591330</v>
      </c>
      <c r="BB7" s="102">
        <f>SUM('29上期'!BB145,'29下期'!BB145)</f>
        <v>1679742</v>
      </c>
      <c r="BC7" s="102">
        <f>SUM('29上期'!BC145,'29下期'!BC145)</f>
        <v>1289917</v>
      </c>
      <c r="BD7" s="102">
        <f>SUM('29上期'!BD145,'29下期'!BD145)</f>
        <v>856409</v>
      </c>
      <c r="BE7" s="102">
        <f>SUM('29上期'!BE145,'29下期'!BE145)</f>
        <v>0</v>
      </c>
      <c r="BF7" s="101">
        <f>SUM('29上期'!BF145,'29下期'!BF145)</f>
        <v>2146326</v>
      </c>
      <c r="BG7" s="100">
        <f>SUM('29上期'!BG145,'29下期'!BG145)</f>
        <v>0</v>
      </c>
      <c r="BH7" s="99">
        <f>SUM('29上期'!BH145,'29下期'!BH145)</f>
        <v>11765260</v>
      </c>
      <c r="BI7" s="104">
        <f>SUM('29上期'!BI145,'29下期'!BI145)</f>
        <v>1373972</v>
      </c>
      <c r="BJ7" s="102">
        <f>SUM('29上期'!BJ145,'29下期'!BJ145)</f>
        <v>199039</v>
      </c>
      <c r="BK7" s="102">
        <f>SUM('29上期'!BK145,'29下期'!BK145)</f>
        <v>334470</v>
      </c>
      <c r="BL7" s="102">
        <f>SUM('29上期'!BL145,'29下期'!BL145)</f>
        <v>1058</v>
      </c>
      <c r="BM7" s="102">
        <f>SUM('29上期'!BM145,'29下期'!BM145)</f>
        <v>0</v>
      </c>
      <c r="BN7" s="101">
        <f>SUM('29上期'!BN145,'29下期'!BN145)</f>
        <v>335528</v>
      </c>
      <c r="BO7" s="100">
        <f>SUM('29上期'!BO145,'29下期'!BO145)</f>
        <v>0</v>
      </c>
      <c r="BP7" s="99">
        <f>SUM('29上期'!BP145,'29下期'!BP145)</f>
        <v>839406</v>
      </c>
      <c r="BQ7" s="104">
        <f>SUM('29上期'!BQ145,'29下期'!BQ145)</f>
        <v>3716587</v>
      </c>
      <c r="BR7" s="102">
        <f>SUM('29上期'!BR145,'29下期'!BR145)</f>
        <v>564446</v>
      </c>
      <c r="BS7" s="102">
        <f>SUM('29上期'!BS145,'29下期'!BS145)</f>
        <v>562065</v>
      </c>
      <c r="BT7" s="102">
        <f>SUM('29上期'!BT145,'29下期'!BT145)</f>
        <v>121412</v>
      </c>
      <c r="BU7" s="102">
        <f>SUM('29上期'!BU145,'29下期'!BU145)</f>
        <v>0</v>
      </c>
      <c r="BV7" s="101">
        <f>SUM('29上期'!BV145,'29下期'!BV145)</f>
        <v>683477</v>
      </c>
      <c r="BW7" s="100">
        <f>SUM('29上期'!BW145,'29下期'!BW145)</f>
        <v>0</v>
      </c>
      <c r="BX7" s="99">
        <f>SUM('29上期'!BX145,'29下期'!BX145)</f>
        <v>2468664</v>
      </c>
      <c r="BY7" s="104">
        <f>SUM('29上期'!BY145,'29下期'!BY145)</f>
        <v>113879</v>
      </c>
      <c r="BZ7" s="102">
        <f>SUM('29上期'!BZ145,'29下期'!BZ145)</f>
        <v>21618</v>
      </c>
      <c r="CA7" s="102">
        <f>SUM('29上期'!CA145,'29下期'!CA145)</f>
        <v>43549</v>
      </c>
      <c r="CB7" s="102">
        <f>SUM('29上期'!CB145,'29下期'!CB145)</f>
        <v>0</v>
      </c>
      <c r="CC7" s="102">
        <f>SUM('29上期'!CC145,'29下期'!CC145)</f>
        <v>0</v>
      </c>
      <c r="CD7" s="101">
        <f>SUM('29上期'!CD145,'29下期'!CD145)</f>
        <v>43549</v>
      </c>
      <c r="CE7" s="100">
        <f>SUM('29上期'!CE145,'29下期'!CE145)</f>
        <v>0</v>
      </c>
      <c r="CF7" s="99">
        <f>SUM('29上期'!CF145,'29下期'!CF145)</f>
        <v>48711</v>
      </c>
      <c r="CG7" s="103">
        <f>SUM('29上期'!CG145,'29下期'!CG145)</f>
        <v>57405152</v>
      </c>
      <c r="CH7" s="102">
        <f>SUM('29上期'!CH145,'29下期'!CH145)</f>
        <v>6591838</v>
      </c>
      <c r="CI7" s="102">
        <f>SUM('29上期'!CI145,'29下期'!CI145)</f>
        <v>6035945</v>
      </c>
      <c r="CJ7" s="102">
        <f>SUM('29上期'!CJ145,'29下期'!CJ145)</f>
        <v>6241706</v>
      </c>
      <c r="CK7" s="102">
        <f>SUM('29上期'!CK145,'29下期'!CK145)</f>
        <v>146866</v>
      </c>
      <c r="CL7" s="101">
        <f>SUM('29上期'!CL145,'29下期'!CL145)</f>
        <v>12424516</v>
      </c>
      <c r="CM7" s="100">
        <f>SUM('29上期'!CM145,'29下期'!CM145)</f>
        <v>29923</v>
      </c>
      <c r="CN7" s="98">
        <f>SUM('29上期'!CN145,'29下期'!CN145)</f>
        <v>38388795</v>
      </c>
    </row>
    <row r="8" spans="1:92" ht="18" customHeight="1" x14ac:dyDescent="0.15">
      <c r="A8" s="67"/>
      <c r="B8" s="236"/>
      <c r="C8" s="239"/>
      <c r="D8" s="118" t="s">
        <v>3</v>
      </c>
      <c r="E8" s="104">
        <f>SUM('29上期'!E146,'29下期'!E146)</f>
        <v>177991</v>
      </c>
      <c r="F8" s="102">
        <f>SUM('29上期'!F146,'29下期'!F146)</f>
        <v>32341</v>
      </c>
      <c r="G8" s="102">
        <f>SUM('29上期'!G146,'29下期'!G146)</f>
        <v>25149</v>
      </c>
      <c r="H8" s="102">
        <f>SUM('29上期'!H146,'29下期'!H146)</f>
        <v>10933</v>
      </c>
      <c r="I8" s="102">
        <f>SUM('29上期'!I146,'29下期'!I146)</f>
        <v>0</v>
      </c>
      <c r="J8" s="101">
        <f>SUM('29上期'!J146,'29下期'!J146)</f>
        <v>36082</v>
      </c>
      <c r="K8" s="100">
        <f>SUM('29上期'!K146,'29下期'!K146)</f>
        <v>0</v>
      </c>
      <c r="L8" s="99">
        <f>SUM('29上期'!L146,'29下期'!L146)</f>
        <v>109568</v>
      </c>
      <c r="M8" s="104">
        <f>SUM('29上期'!M146,'29下期'!M146)</f>
        <v>586681</v>
      </c>
      <c r="N8" s="102">
        <f>SUM('29上期'!N146,'29下期'!N146)</f>
        <v>13919</v>
      </c>
      <c r="O8" s="102">
        <f>SUM('29上期'!O146,'29下期'!O146)</f>
        <v>0</v>
      </c>
      <c r="P8" s="102">
        <f>SUM('29上期'!P146,'29下期'!P146)</f>
        <v>0</v>
      </c>
      <c r="Q8" s="102">
        <f>SUM('29上期'!Q146,'29下期'!Q146)</f>
        <v>0</v>
      </c>
      <c r="R8" s="101">
        <f>SUM('29上期'!R146,'29下期'!R146)</f>
        <v>0</v>
      </c>
      <c r="S8" s="100">
        <f>SUM('29上期'!S146,'29下期'!S146)</f>
        <v>0</v>
      </c>
      <c r="T8" s="99">
        <f>SUM('29上期'!T146,'29下期'!T146)</f>
        <v>572762</v>
      </c>
      <c r="U8" s="104">
        <f>SUM('29上期'!U146,'29下期'!U146)</f>
        <v>5130565</v>
      </c>
      <c r="V8" s="102">
        <f>SUM('29上期'!V146,'29下期'!V146)</f>
        <v>417377</v>
      </c>
      <c r="W8" s="102">
        <f>SUM('29上期'!W146,'29下期'!W146)</f>
        <v>124126</v>
      </c>
      <c r="X8" s="102">
        <f>SUM('29上期'!X146,'29下期'!X146)</f>
        <v>65144</v>
      </c>
      <c r="Y8" s="102">
        <f>SUM('29上期'!Y146,'29下期'!Y146)</f>
        <v>0</v>
      </c>
      <c r="Z8" s="101">
        <f>SUM('29上期'!Z146,'29下期'!Z146)</f>
        <v>189270</v>
      </c>
      <c r="AA8" s="100">
        <f>SUM('29上期'!AA146,'29下期'!AA146)</f>
        <v>0</v>
      </c>
      <c r="AB8" s="99">
        <f>SUM('29上期'!AB146,'29下期'!AB146)</f>
        <v>4523918</v>
      </c>
      <c r="AC8" s="104">
        <f>SUM('29上期'!AC146,'29下期'!AC146)</f>
        <v>3601334</v>
      </c>
      <c r="AD8" s="102">
        <f>SUM('29上期'!AD146,'29下期'!AD146)</f>
        <v>176286</v>
      </c>
      <c r="AE8" s="102">
        <f>SUM('29上期'!AE146,'29下期'!AE146)</f>
        <v>159004</v>
      </c>
      <c r="AF8" s="102">
        <f>SUM('29上期'!AF146,'29下期'!AF146)</f>
        <v>133</v>
      </c>
      <c r="AG8" s="102">
        <f>SUM('29上期'!AG146,'29下期'!AG146)</f>
        <v>403215</v>
      </c>
      <c r="AH8" s="101">
        <f>SUM('29上期'!AH146,'29下期'!AH146)</f>
        <v>562352</v>
      </c>
      <c r="AI8" s="100">
        <f>SUM('29上期'!AI146,'29下期'!AI146)</f>
        <v>0</v>
      </c>
      <c r="AJ8" s="99">
        <f>SUM('29上期'!AJ146,'29下期'!AJ146)</f>
        <v>2862697</v>
      </c>
      <c r="AK8" s="103">
        <f>SUM('29上期'!AK146,'29下期'!AK146)</f>
        <v>19216</v>
      </c>
      <c r="AL8" s="102">
        <f>SUM('29上期'!AL146,'29下期'!AL146)</f>
        <v>983</v>
      </c>
      <c r="AM8" s="102">
        <f>SUM('29上期'!AM146,'29下期'!AM146)</f>
        <v>0</v>
      </c>
      <c r="AN8" s="102">
        <f>SUM('29上期'!AN146,'29下期'!AN146)</f>
        <v>0</v>
      </c>
      <c r="AO8" s="102">
        <f>SUM('29上期'!AO146,'29下期'!AO146)</f>
        <v>0</v>
      </c>
      <c r="AP8" s="101">
        <f>SUM('29上期'!AP146,'29下期'!AP146)</f>
        <v>0</v>
      </c>
      <c r="AQ8" s="100">
        <f>SUM('29上期'!AQ146,'29下期'!AQ146)</f>
        <v>0</v>
      </c>
      <c r="AR8" s="99">
        <f>SUM('29上期'!AR146,'29下期'!AR146)</f>
        <v>18233</v>
      </c>
      <c r="AS8" s="104">
        <f>SUM('29上期'!AS146,'29下期'!AS146)</f>
        <v>5012692</v>
      </c>
      <c r="AT8" s="102">
        <f>SUM('29上期'!AT146,'29下期'!AT146)</f>
        <v>177450</v>
      </c>
      <c r="AU8" s="102">
        <f>SUM('29上期'!AU146,'29下期'!AU146)</f>
        <v>502850</v>
      </c>
      <c r="AV8" s="102">
        <f>SUM('29上期'!AV146,'29下期'!AV146)</f>
        <v>62641</v>
      </c>
      <c r="AW8" s="102">
        <f>SUM('29上期'!AW146,'29下期'!AW146)</f>
        <v>7243</v>
      </c>
      <c r="AX8" s="101">
        <f>SUM('29上期'!AX146,'29下期'!AX146)</f>
        <v>572734</v>
      </c>
      <c r="AY8" s="100">
        <f>SUM('29上期'!AY146,'29下期'!AY146)</f>
        <v>0</v>
      </c>
      <c r="AZ8" s="99">
        <f>SUM('29上期'!AZ146,'29下期'!AZ146)</f>
        <v>4262509</v>
      </c>
      <c r="BA8" s="104">
        <f>SUM('29上期'!BA146,'29下期'!BA146)</f>
        <v>2428296</v>
      </c>
      <c r="BB8" s="102">
        <f>SUM('29上期'!BB146,'29下期'!BB146)</f>
        <v>63748</v>
      </c>
      <c r="BC8" s="102">
        <f>SUM('29上期'!BC146,'29下期'!BC146)</f>
        <v>20</v>
      </c>
      <c r="BD8" s="102">
        <f>SUM('29上期'!BD146,'29下期'!BD146)</f>
        <v>0</v>
      </c>
      <c r="BE8" s="102">
        <f>SUM('29上期'!BE146,'29下期'!BE146)</f>
        <v>0</v>
      </c>
      <c r="BF8" s="101">
        <f>SUM('29上期'!BF146,'29下期'!BF146)</f>
        <v>20</v>
      </c>
      <c r="BG8" s="100">
        <f>SUM('29上期'!BG146,'29下期'!BG146)</f>
        <v>0</v>
      </c>
      <c r="BH8" s="99">
        <f>SUM('29上期'!BH146,'29下期'!BH146)</f>
        <v>2364528</v>
      </c>
      <c r="BI8" s="104">
        <f>SUM('29上期'!BI146,'29下期'!BI146)</f>
        <v>538569</v>
      </c>
      <c r="BJ8" s="102">
        <f>SUM('29上期'!BJ146,'29下期'!BJ146)</f>
        <v>22430</v>
      </c>
      <c r="BK8" s="102">
        <f>SUM('29上期'!BK146,'29下期'!BK146)</f>
        <v>36086</v>
      </c>
      <c r="BL8" s="102">
        <f>SUM('29上期'!BL146,'29下期'!BL146)</f>
        <v>0</v>
      </c>
      <c r="BM8" s="102">
        <f>SUM('29上期'!BM146,'29下期'!BM146)</f>
        <v>0</v>
      </c>
      <c r="BN8" s="101">
        <f>SUM('29上期'!BN146,'29下期'!BN146)</f>
        <v>36086</v>
      </c>
      <c r="BO8" s="100">
        <f>SUM('29上期'!BO146,'29下期'!BO146)</f>
        <v>0</v>
      </c>
      <c r="BP8" s="99">
        <f>SUM('29上期'!BP146,'29下期'!BP146)</f>
        <v>480053</v>
      </c>
      <c r="BQ8" s="104">
        <f>SUM('29上期'!BQ146,'29下期'!BQ146)</f>
        <v>923167</v>
      </c>
      <c r="BR8" s="102">
        <f>SUM('29上期'!BR146,'29下期'!BR146)</f>
        <v>28773</v>
      </c>
      <c r="BS8" s="102">
        <f>SUM('29上期'!BS146,'29下期'!BS146)</f>
        <v>7039</v>
      </c>
      <c r="BT8" s="102">
        <f>SUM('29上期'!BT146,'29下期'!BT146)</f>
        <v>89876</v>
      </c>
      <c r="BU8" s="102">
        <f>SUM('29上期'!BU146,'29下期'!BU146)</f>
        <v>0</v>
      </c>
      <c r="BV8" s="101">
        <f>SUM('29上期'!BV146,'29下期'!BV146)</f>
        <v>96915</v>
      </c>
      <c r="BW8" s="100">
        <f>SUM('29上期'!BW146,'29下期'!BW146)</f>
        <v>0</v>
      </c>
      <c r="BX8" s="99">
        <f>SUM('29上期'!BX146,'29下期'!BX146)</f>
        <v>797479</v>
      </c>
      <c r="BY8" s="104">
        <f>SUM('29上期'!BY146,'29下期'!BY146)</f>
        <v>0</v>
      </c>
      <c r="BZ8" s="102">
        <f>SUM('29上期'!BZ146,'29下期'!BZ146)</f>
        <v>0</v>
      </c>
      <c r="CA8" s="102">
        <f>SUM('29上期'!CA146,'29下期'!CA146)</f>
        <v>0</v>
      </c>
      <c r="CB8" s="102">
        <f>SUM('29上期'!CB146,'29下期'!CB146)</f>
        <v>0</v>
      </c>
      <c r="CC8" s="102">
        <f>SUM('29上期'!CC146,'29下期'!CC146)</f>
        <v>0</v>
      </c>
      <c r="CD8" s="101">
        <f>SUM('29上期'!CD146,'29下期'!CD146)</f>
        <v>0</v>
      </c>
      <c r="CE8" s="100">
        <f>SUM('29上期'!CE146,'29下期'!CE146)</f>
        <v>0</v>
      </c>
      <c r="CF8" s="99">
        <f>SUM('29上期'!CF146,'29下期'!CF146)</f>
        <v>0</v>
      </c>
      <c r="CG8" s="103">
        <f>SUM('29上期'!CG146,'29下期'!CG146)</f>
        <v>18472756</v>
      </c>
      <c r="CH8" s="102">
        <f>SUM('29上期'!CH146,'29下期'!CH146)</f>
        <v>937427</v>
      </c>
      <c r="CI8" s="102">
        <f>SUM('29上期'!CI146,'29下期'!CI146)</f>
        <v>854274</v>
      </c>
      <c r="CJ8" s="102">
        <f>SUM('29上期'!CJ146,'29下期'!CJ146)</f>
        <v>228727</v>
      </c>
      <c r="CK8" s="102">
        <f>SUM('29上期'!CK146,'29下期'!CK146)</f>
        <v>410458</v>
      </c>
      <c r="CL8" s="101">
        <f>SUM('29上期'!CL146,'29下期'!CL146)</f>
        <v>1493459</v>
      </c>
      <c r="CM8" s="100">
        <f>SUM('29上期'!CM146,'29下期'!CM146)</f>
        <v>0</v>
      </c>
      <c r="CN8" s="98">
        <f>SUM('29上期'!CN146,'29下期'!CN146)</f>
        <v>16041871</v>
      </c>
    </row>
    <row r="9" spans="1:92" ht="18" customHeight="1" x14ac:dyDescent="0.15">
      <c r="A9" s="67"/>
      <c r="B9" s="236"/>
      <c r="C9" s="239"/>
      <c r="D9" s="106" t="s">
        <v>8</v>
      </c>
      <c r="E9" s="104">
        <f>SUM('29上期'!E147,'29下期'!E147)</f>
        <v>294143</v>
      </c>
      <c r="F9" s="102">
        <f>SUM('29上期'!F147,'29下期'!F147)</f>
        <v>11628</v>
      </c>
      <c r="G9" s="102">
        <f>SUM('29上期'!G147,'29下期'!G147)</f>
        <v>14978</v>
      </c>
      <c r="H9" s="102">
        <f>SUM('29上期'!H147,'29下期'!H147)</f>
        <v>5171</v>
      </c>
      <c r="I9" s="102">
        <f>SUM('29上期'!I147,'29下期'!I147)</f>
        <v>0</v>
      </c>
      <c r="J9" s="101">
        <f>SUM('29上期'!J147,'29下期'!J147)</f>
        <v>20149</v>
      </c>
      <c r="K9" s="100">
        <f>SUM('29上期'!K147,'29下期'!K147)</f>
        <v>0</v>
      </c>
      <c r="L9" s="99">
        <f>SUM('29上期'!L147,'29下期'!L147)</f>
        <v>262366</v>
      </c>
      <c r="M9" s="104">
        <f>SUM('29上期'!M147,'29下期'!M147)</f>
        <v>530679</v>
      </c>
      <c r="N9" s="102">
        <f>SUM('29上期'!N147,'29下期'!N147)</f>
        <v>17673</v>
      </c>
      <c r="O9" s="102">
        <f>SUM('29上期'!O147,'29下期'!O147)</f>
        <v>6523</v>
      </c>
      <c r="P9" s="102">
        <f>SUM('29上期'!P147,'29下期'!P147)</f>
        <v>6267</v>
      </c>
      <c r="Q9" s="102">
        <f>SUM('29上期'!Q147,'29下期'!Q147)</f>
        <v>0</v>
      </c>
      <c r="R9" s="101">
        <f>SUM('29上期'!R147,'29下期'!R147)</f>
        <v>12790</v>
      </c>
      <c r="S9" s="100">
        <f>SUM('29上期'!S147,'29下期'!S147)</f>
        <v>0</v>
      </c>
      <c r="T9" s="99">
        <f>SUM('29上期'!T147,'29下期'!T147)</f>
        <v>500216</v>
      </c>
      <c r="U9" s="104">
        <f>SUM('29上期'!U147,'29下期'!U147)</f>
        <v>3081100</v>
      </c>
      <c r="V9" s="102">
        <f>SUM('29上期'!V147,'29下期'!V147)</f>
        <v>108189</v>
      </c>
      <c r="W9" s="102">
        <f>SUM('29上期'!W147,'29下期'!W147)</f>
        <v>222010</v>
      </c>
      <c r="X9" s="102">
        <f>SUM('29上期'!X147,'29下期'!X147)</f>
        <v>61415</v>
      </c>
      <c r="Y9" s="102">
        <f>SUM('29上期'!Y147,'29下期'!Y147)</f>
        <v>13244</v>
      </c>
      <c r="Z9" s="101">
        <f>SUM('29上期'!Z147,'29下期'!Z147)</f>
        <v>296669</v>
      </c>
      <c r="AA9" s="100">
        <f>SUM('29上期'!AA147,'29下期'!AA147)</f>
        <v>2412</v>
      </c>
      <c r="AB9" s="99">
        <f>SUM('29上期'!AB147,'29下期'!AB147)</f>
        <v>2676242</v>
      </c>
      <c r="AC9" s="104">
        <f>SUM('29上期'!AC147,'29下期'!AC147)</f>
        <v>1943127</v>
      </c>
      <c r="AD9" s="102">
        <f>SUM('29上期'!AD147,'29下期'!AD147)</f>
        <v>88499</v>
      </c>
      <c r="AE9" s="102">
        <f>SUM('29上期'!AE147,'29下期'!AE147)</f>
        <v>131</v>
      </c>
      <c r="AF9" s="102">
        <f>SUM('29上期'!AF147,'29下期'!AF147)</f>
        <v>13786</v>
      </c>
      <c r="AG9" s="102">
        <f>SUM('29上期'!AG147,'29下期'!AG147)</f>
        <v>6</v>
      </c>
      <c r="AH9" s="101">
        <f>SUM('29上期'!AH147,'29下期'!AH147)</f>
        <v>13923</v>
      </c>
      <c r="AI9" s="100">
        <f>SUM('29上期'!AI147,'29下期'!AI147)</f>
        <v>0</v>
      </c>
      <c r="AJ9" s="99">
        <f>SUM('29上期'!AJ147,'29下期'!AJ147)</f>
        <v>1840705</v>
      </c>
      <c r="AK9" s="103">
        <f>SUM('29上期'!AK147,'29下期'!AK147)</f>
        <v>25526</v>
      </c>
      <c r="AL9" s="102">
        <f>SUM('29上期'!AL147,'29下期'!AL147)</f>
        <v>1922</v>
      </c>
      <c r="AM9" s="102">
        <f>SUM('29上期'!AM147,'29下期'!AM147)</f>
        <v>0</v>
      </c>
      <c r="AN9" s="102">
        <f>SUM('29上期'!AN147,'29下期'!AN147)</f>
        <v>0</v>
      </c>
      <c r="AO9" s="102">
        <f>SUM('29上期'!AO147,'29下期'!AO147)</f>
        <v>0</v>
      </c>
      <c r="AP9" s="101">
        <f>SUM('29上期'!AP147,'29下期'!AP147)</f>
        <v>0</v>
      </c>
      <c r="AQ9" s="100">
        <f>SUM('29上期'!AQ147,'29下期'!AQ147)</f>
        <v>0</v>
      </c>
      <c r="AR9" s="99">
        <f>SUM('29上期'!AR147,'29下期'!AR147)</f>
        <v>23604</v>
      </c>
      <c r="AS9" s="104">
        <f>SUM('29上期'!AS147,'29下期'!AS147)</f>
        <v>1021010</v>
      </c>
      <c r="AT9" s="102">
        <f>SUM('29上期'!AT147,'29下期'!AT147)</f>
        <v>53287</v>
      </c>
      <c r="AU9" s="102">
        <f>SUM('29上期'!AU147,'29下期'!AU147)</f>
        <v>90937</v>
      </c>
      <c r="AV9" s="102">
        <f>SUM('29上期'!AV147,'29下期'!AV147)</f>
        <v>0</v>
      </c>
      <c r="AW9" s="102">
        <f>SUM('29上期'!AW147,'29下期'!AW147)</f>
        <v>0</v>
      </c>
      <c r="AX9" s="101">
        <f>SUM('29上期'!AX147,'29下期'!AX147)</f>
        <v>90937</v>
      </c>
      <c r="AY9" s="100">
        <f>SUM('29上期'!AY147,'29下期'!AY147)</f>
        <v>0</v>
      </c>
      <c r="AZ9" s="99">
        <f>SUM('29上期'!AZ147,'29下期'!AZ147)</f>
        <v>876787</v>
      </c>
      <c r="BA9" s="104">
        <f>SUM('29上期'!BA147,'29下期'!BA147)</f>
        <v>721814</v>
      </c>
      <c r="BB9" s="102">
        <f>SUM('29上期'!BB147,'29下期'!BB147)</f>
        <v>24360</v>
      </c>
      <c r="BC9" s="102">
        <f>SUM('29上期'!BC147,'29下期'!BC147)</f>
        <v>37163</v>
      </c>
      <c r="BD9" s="102">
        <f>SUM('29上期'!BD147,'29下期'!BD147)</f>
        <v>46</v>
      </c>
      <c r="BE9" s="102">
        <f>SUM('29上期'!BE147,'29下期'!BE147)</f>
        <v>0</v>
      </c>
      <c r="BF9" s="101">
        <f>SUM('29上期'!BF147,'29下期'!BF147)</f>
        <v>37208</v>
      </c>
      <c r="BG9" s="100">
        <f>SUM('29上期'!BG147,'29下期'!BG147)</f>
        <v>0</v>
      </c>
      <c r="BH9" s="99">
        <f>SUM('29上期'!BH147,'29下期'!BH147)</f>
        <v>660247</v>
      </c>
      <c r="BI9" s="104">
        <f>SUM('29上期'!BI147,'29下期'!BI147)</f>
        <v>39464</v>
      </c>
      <c r="BJ9" s="102">
        <f>SUM('29上期'!BJ147,'29下期'!BJ147)</f>
        <v>1813</v>
      </c>
      <c r="BK9" s="102">
        <f>SUM('29上期'!BK147,'29下期'!BK147)</f>
        <v>1324</v>
      </c>
      <c r="BL9" s="102">
        <f>SUM('29上期'!BL147,'29下期'!BL147)</f>
        <v>0</v>
      </c>
      <c r="BM9" s="102">
        <f>SUM('29上期'!BM147,'29下期'!BM147)</f>
        <v>0</v>
      </c>
      <c r="BN9" s="101">
        <f>SUM('29上期'!BN147,'29下期'!BN147)</f>
        <v>1324</v>
      </c>
      <c r="BO9" s="100">
        <f>SUM('29上期'!BO147,'29下期'!BO147)</f>
        <v>0</v>
      </c>
      <c r="BP9" s="99">
        <f>SUM('29上期'!BP147,'29下期'!BP147)</f>
        <v>36326</v>
      </c>
      <c r="BQ9" s="104">
        <f>SUM('29上期'!BQ147,'29下期'!BQ147)</f>
        <v>332412</v>
      </c>
      <c r="BR9" s="102">
        <f>SUM('29上期'!BR147,'29下期'!BR147)</f>
        <v>23673</v>
      </c>
      <c r="BS9" s="102">
        <f>SUM('29上期'!BS147,'29下期'!BS147)</f>
        <v>11259</v>
      </c>
      <c r="BT9" s="102">
        <f>SUM('29上期'!BT147,'29下期'!BT147)</f>
        <v>29016</v>
      </c>
      <c r="BU9" s="102">
        <f>SUM('29上期'!BU147,'29下期'!BU147)</f>
        <v>0</v>
      </c>
      <c r="BV9" s="101">
        <f>SUM('29上期'!BV147,'29下期'!BV147)</f>
        <v>40275</v>
      </c>
      <c r="BW9" s="100">
        <f>SUM('29上期'!BW147,'29下期'!BW147)</f>
        <v>0</v>
      </c>
      <c r="BX9" s="99">
        <f>SUM('29上期'!BX147,'29下期'!BX147)</f>
        <v>268464</v>
      </c>
      <c r="BY9" s="104">
        <f>SUM('29上期'!BY147,'29下期'!BY147)</f>
        <v>31234</v>
      </c>
      <c r="BZ9" s="102">
        <f>SUM('29上期'!BZ147,'29下期'!BZ147)</f>
        <v>1913</v>
      </c>
      <c r="CA9" s="102">
        <f>SUM('29上期'!CA147,'29下期'!CA147)</f>
        <v>4633</v>
      </c>
      <c r="CB9" s="102">
        <f>SUM('29上期'!CB147,'29下期'!CB147)</f>
        <v>0</v>
      </c>
      <c r="CC9" s="102">
        <f>SUM('29上期'!CC147,'29下期'!CC147)</f>
        <v>0</v>
      </c>
      <c r="CD9" s="101">
        <f>SUM('29上期'!CD147,'29下期'!CD147)</f>
        <v>4633</v>
      </c>
      <c r="CE9" s="100">
        <f>SUM('29上期'!CE147,'29下期'!CE147)</f>
        <v>0</v>
      </c>
      <c r="CF9" s="99">
        <f>SUM('29上期'!CF147,'29下期'!CF147)</f>
        <v>24687</v>
      </c>
      <c r="CG9" s="103">
        <f>SUM('29上期'!CG147,'29下期'!CG147)</f>
        <v>8061920</v>
      </c>
      <c r="CH9" s="102">
        <f>SUM('29上期'!CH147,'29下期'!CH147)</f>
        <v>334470</v>
      </c>
      <c r="CI9" s="102">
        <f>SUM('29上期'!CI147,'29下期'!CI147)</f>
        <v>395225</v>
      </c>
      <c r="CJ9" s="102">
        <f>SUM('29上期'!CJ147,'29下期'!CJ147)</f>
        <v>115701</v>
      </c>
      <c r="CK9" s="102">
        <f>SUM('29上期'!CK147,'29下期'!CK147)</f>
        <v>13250</v>
      </c>
      <c r="CL9" s="101">
        <f>SUM('29上期'!CL147,'29下期'!CL147)</f>
        <v>524175</v>
      </c>
      <c r="CM9" s="100">
        <f>SUM('29上期'!CM147,'29下期'!CM147)</f>
        <v>2412</v>
      </c>
      <c r="CN9" s="98">
        <f>SUM('29上期'!CN147,'29下期'!CN147)</f>
        <v>7203274</v>
      </c>
    </row>
    <row r="10" spans="1:92" ht="18" customHeight="1" x14ac:dyDescent="0.15">
      <c r="A10" s="67"/>
      <c r="B10" s="236"/>
      <c r="C10" s="239"/>
      <c r="D10" s="68" t="s">
        <v>1</v>
      </c>
      <c r="E10" s="89">
        <f>SUM('29上期'!E148,'29下期'!E148)</f>
        <v>2934264</v>
      </c>
      <c r="F10" s="102">
        <f>SUM('29上期'!F148,'29下期'!F148)</f>
        <v>302196</v>
      </c>
      <c r="G10" s="102">
        <f>SUM('29上期'!G148,'29下期'!G148)</f>
        <v>131979</v>
      </c>
      <c r="H10" s="102">
        <f>SUM('29上期'!H148,'29下期'!H148)</f>
        <v>41382</v>
      </c>
      <c r="I10" s="102">
        <f>SUM('29上期'!I148,'29下期'!I148)</f>
        <v>0</v>
      </c>
      <c r="J10" s="101">
        <f>SUM('29上期'!J148,'29下期'!J148)</f>
        <v>173361</v>
      </c>
      <c r="K10" s="100">
        <f>SUM('29上期'!K148,'29下期'!K148)</f>
        <v>0</v>
      </c>
      <c r="L10" s="99">
        <f>SUM('29上期'!L148,'29下期'!L148)</f>
        <v>2458707</v>
      </c>
      <c r="M10" s="104">
        <f>SUM('29上期'!M148,'29下期'!M148)</f>
        <v>4840632</v>
      </c>
      <c r="N10" s="102">
        <f>SUM('29上期'!N148,'29下期'!N148)</f>
        <v>407734</v>
      </c>
      <c r="O10" s="102">
        <f>SUM('29上期'!O148,'29下期'!O148)</f>
        <v>434517</v>
      </c>
      <c r="P10" s="102">
        <f>SUM('29上期'!P148,'29下期'!P148)</f>
        <v>112498</v>
      </c>
      <c r="Q10" s="102">
        <f>SUM('29上期'!Q148,'29下期'!Q148)</f>
        <v>73050</v>
      </c>
      <c r="R10" s="101">
        <f>SUM('29上期'!R148,'29下期'!R148)</f>
        <v>620065</v>
      </c>
      <c r="S10" s="100">
        <f>SUM('29上期'!S148,'29下期'!S148)</f>
        <v>0</v>
      </c>
      <c r="T10" s="99">
        <f>SUM('29上期'!T148,'29下期'!T148)</f>
        <v>3812833</v>
      </c>
      <c r="U10" s="104">
        <f>SUM('29上期'!U148,'29下期'!U148)</f>
        <v>18118284</v>
      </c>
      <c r="V10" s="102">
        <f>SUM('29上期'!V148,'29下期'!V148)</f>
        <v>1900563</v>
      </c>
      <c r="W10" s="102">
        <f>SUM('29上期'!W148,'29下期'!W148)</f>
        <v>1218103</v>
      </c>
      <c r="X10" s="102">
        <f>SUM('29上期'!X148,'29下期'!X148)</f>
        <v>2454468</v>
      </c>
      <c r="Y10" s="102">
        <f>SUM('29上期'!Y148,'29下期'!Y148)</f>
        <v>18109</v>
      </c>
      <c r="Z10" s="101">
        <f>SUM('29上期'!Z148,'29下期'!Z148)</f>
        <v>3690680</v>
      </c>
      <c r="AA10" s="100">
        <f>SUM('29上期'!AA148,'29下期'!AA148)</f>
        <v>3480</v>
      </c>
      <c r="AB10" s="99">
        <f>SUM('29上期'!AB148,'29下期'!AB148)</f>
        <v>12527041</v>
      </c>
      <c r="AC10" s="104">
        <f>SUM('29上期'!AC148,'29下期'!AC148)</f>
        <v>15244123</v>
      </c>
      <c r="AD10" s="102">
        <f>SUM('29上期'!AD148,'29下期'!AD148)</f>
        <v>1330518</v>
      </c>
      <c r="AE10" s="102">
        <f>SUM('29上期'!AE148,'29下期'!AE148)</f>
        <v>821835</v>
      </c>
      <c r="AF10" s="102">
        <f>SUM('29上期'!AF148,'29下期'!AF148)</f>
        <v>2328883</v>
      </c>
      <c r="AG10" s="102">
        <f>SUM('29上期'!AG148,'29下期'!AG148)</f>
        <v>469387</v>
      </c>
      <c r="AH10" s="101">
        <f>SUM('29上期'!AH148,'29下期'!AH148)</f>
        <v>3620105</v>
      </c>
      <c r="AI10" s="100">
        <f>SUM('29上期'!AI148,'29下期'!AI148)</f>
        <v>28855</v>
      </c>
      <c r="AJ10" s="99">
        <f>SUM('29上期'!AJ148,'29下期'!AJ148)</f>
        <v>10293500</v>
      </c>
      <c r="AK10" s="103">
        <f>SUM('29上期'!AK148,'29下期'!AK148)</f>
        <v>1116699</v>
      </c>
      <c r="AL10" s="102">
        <f>SUM('29上期'!AL148,'29下期'!AL148)</f>
        <v>161740</v>
      </c>
      <c r="AM10" s="102">
        <f>SUM('29上期'!AM148,'29下期'!AM148)</f>
        <v>226595</v>
      </c>
      <c r="AN10" s="102">
        <f>SUM('29上期'!AN148,'29下期'!AN148)</f>
        <v>250</v>
      </c>
      <c r="AO10" s="102">
        <f>SUM('29上期'!AO148,'29下期'!AO148)</f>
        <v>0</v>
      </c>
      <c r="AP10" s="101">
        <f>SUM('29上期'!AP148,'29下期'!AP148)</f>
        <v>226845</v>
      </c>
      <c r="AQ10" s="100">
        <f>SUM('29上期'!AQ148,'29下期'!AQ148)</f>
        <v>0</v>
      </c>
      <c r="AR10" s="99">
        <f>SUM('29上期'!AR148,'29下期'!AR148)</f>
        <v>728114</v>
      </c>
      <c r="AS10" s="104">
        <f>SUM('29上期'!AS148,'29下期'!AS148)</f>
        <v>15867716</v>
      </c>
      <c r="AT10" s="102">
        <f>SUM('29上期'!AT148,'29下期'!AT148)</f>
        <v>1129107</v>
      </c>
      <c r="AU10" s="102">
        <f>SUM('29上期'!AU148,'29下期'!AU148)</f>
        <v>2118634</v>
      </c>
      <c r="AV10" s="102">
        <f>SUM('29上期'!AV148,'29下期'!AV148)</f>
        <v>550836</v>
      </c>
      <c r="AW10" s="102">
        <f>SUM('29上期'!AW148,'29下期'!AW148)</f>
        <v>10027</v>
      </c>
      <c r="AX10" s="101">
        <f>SUM('29上期'!AX148,'29下期'!AX148)</f>
        <v>2679497</v>
      </c>
      <c r="AY10" s="100">
        <f>SUM('29上期'!AY148,'29下期'!AY148)</f>
        <v>0</v>
      </c>
      <c r="AZ10" s="99">
        <f>SUM('29上期'!AZ148,'29下期'!AZ148)</f>
        <v>12059112</v>
      </c>
      <c r="BA10" s="104">
        <f>SUM('29上期'!BA148,'29下期'!BA148)</f>
        <v>18741439</v>
      </c>
      <c r="BB10" s="102">
        <f>SUM('29上期'!BB148,'29下期'!BB148)</f>
        <v>1767851</v>
      </c>
      <c r="BC10" s="102">
        <f>SUM('29上期'!BC148,'29下期'!BC148)</f>
        <v>1327100</v>
      </c>
      <c r="BD10" s="102">
        <f>SUM('29上期'!BD148,'29下期'!BD148)</f>
        <v>856455</v>
      </c>
      <c r="BE10" s="102">
        <f>SUM('29上期'!BE148,'29下期'!BE148)</f>
        <v>0</v>
      </c>
      <c r="BF10" s="101">
        <f>SUM('29上期'!BF148,'29下期'!BF148)</f>
        <v>2183554</v>
      </c>
      <c r="BG10" s="100">
        <f>SUM('29上期'!BG148,'29下期'!BG148)</f>
        <v>0</v>
      </c>
      <c r="BH10" s="99">
        <f>SUM('29上期'!BH148,'29下期'!BH148)</f>
        <v>14790036</v>
      </c>
      <c r="BI10" s="104">
        <f>SUM('29上期'!BI148,'29下期'!BI148)</f>
        <v>1952005</v>
      </c>
      <c r="BJ10" s="102">
        <f>SUM('29上期'!BJ148,'29下期'!BJ148)</f>
        <v>223282</v>
      </c>
      <c r="BK10" s="102">
        <f>SUM('29上期'!BK148,'29下期'!BK148)</f>
        <v>371880</v>
      </c>
      <c r="BL10" s="102">
        <f>SUM('29上期'!BL148,'29下期'!BL148)</f>
        <v>1058</v>
      </c>
      <c r="BM10" s="102">
        <f>SUM('29上期'!BM148,'29下期'!BM148)</f>
        <v>0</v>
      </c>
      <c r="BN10" s="101">
        <f>SUM('29上期'!BN148,'29下期'!BN148)</f>
        <v>372937</v>
      </c>
      <c r="BO10" s="100">
        <f>SUM('29上期'!BO148,'29下期'!BO148)</f>
        <v>0</v>
      </c>
      <c r="BP10" s="99">
        <f>SUM('29上期'!BP148,'29下期'!BP148)</f>
        <v>1355785</v>
      </c>
      <c r="BQ10" s="104">
        <f>SUM('29上期'!BQ148,'29下期'!BQ148)</f>
        <v>4972166</v>
      </c>
      <c r="BR10" s="102">
        <f>SUM('29上期'!BR148,'29下期'!BR148)</f>
        <v>616892</v>
      </c>
      <c r="BS10" s="102">
        <f>SUM('29上期'!BS148,'29下期'!BS148)</f>
        <v>580363</v>
      </c>
      <c r="BT10" s="102">
        <f>SUM('29上期'!BT148,'29下期'!BT148)</f>
        <v>240304</v>
      </c>
      <c r="BU10" s="102">
        <f>SUM('29上期'!BU148,'29下期'!BU148)</f>
        <v>0</v>
      </c>
      <c r="BV10" s="101">
        <f>SUM('29上期'!BV148,'29下期'!BV148)</f>
        <v>820667</v>
      </c>
      <c r="BW10" s="100">
        <f>SUM('29上期'!BW148,'29下期'!BW148)</f>
        <v>0</v>
      </c>
      <c r="BX10" s="99">
        <f>SUM('29上期'!BX148,'29下期'!BX148)</f>
        <v>3534607</v>
      </c>
      <c r="BY10" s="104">
        <f>SUM('29上期'!BY148,'29下期'!BY148)</f>
        <v>145113</v>
      </c>
      <c r="BZ10" s="102">
        <f>SUM('29上期'!BZ148,'29下期'!BZ148)</f>
        <v>23531</v>
      </c>
      <c r="CA10" s="102">
        <f>SUM('29上期'!CA148,'29下期'!CA148)</f>
        <v>48183</v>
      </c>
      <c r="CB10" s="102">
        <f>SUM('29上期'!CB148,'29下期'!CB148)</f>
        <v>0</v>
      </c>
      <c r="CC10" s="102">
        <f>SUM('29上期'!CC148,'29下期'!CC148)</f>
        <v>0</v>
      </c>
      <c r="CD10" s="101">
        <f>SUM('29上期'!CD148,'29下期'!CD148)</f>
        <v>48183</v>
      </c>
      <c r="CE10" s="100">
        <f>SUM('29上期'!CE148,'29下期'!CE148)</f>
        <v>0</v>
      </c>
      <c r="CF10" s="99">
        <f>SUM('29上期'!CF148,'29下期'!CF148)</f>
        <v>73399</v>
      </c>
      <c r="CG10" s="103">
        <f>SUM('29上期'!CG148,'29下期'!CG148)</f>
        <v>83939827</v>
      </c>
      <c r="CH10" s="102">
        <f>SUM('29上期'!CH148,'29下期'!CH148)</f>
        <v>7863736</v>
      </c>
      <c r="CI10" s="102">
        <f>SUM('29上期'!CI148,'29下期'!CI148)</f>
        <v>7285444</v>
      </c>
      <c r="CJ10" s="102">
        <f>SUM('29上期'!CJ148,'29下期'!CJ148)</f>
        <v>6586134</v>
      </c>
      <c r="CK10" s="102">
        <f>SUM('29上期'!CK148,'29下期'!CK148)</f>
        <v>570573</v>
      </c>
      <c r="CL10" s="101">
        <f>SUM('29上期'!CL148,'29下期'!CL148)</f>
        <v>14442150</v>
      </c>
      <c r="CM10" s="100">
        <f>SUM('29上期'!CM148,'29下期'!CM148)</f>
        <v>32335</v>
      </c>
      <c r="CN10" s="98">
        <f>SUM('29上期'!CN148,'29下期'!CN148)</f>
        <v>61633943</v>
      </c>
    </row>
    <row r="11" spans="1:92" ht="18" customHeight="1" x14ac:dyDescent="0.15">
      <c r="A11" s="67"/>
      <c r="B11" s="236"/>
      <c r="C11" s="240"/>
      <c r="D11" s="69" t="s">
        <v>66</v>
      </c>
      <c r="E11" s="97">
        <f>SUM('29上期'!E149,'29下期'!E149)</f>
        <v>431855</v>
      </c>
      <c r="F11" s="116" t="s">
        <v>33</v>
      </c>
      <c r="G11" s="116" t="s">
        <v>33</v>
      </c>
      <c r="H11" s="116" t="s">
        <v>33</v>
      </c>
      <c r="I11" s="116" t="s">
        <v>33</v>
      </c>
      <c r="J11" s="115" t="s">
        <v>33</v>
      </c>
      <c r="K11" s="108" t="s">
        <v>33</v>
      </c>
      <c r="L11" s="117" t="s">
        <v>33</v>
      </c>
      <c r="M11" s="97">
        <f>SUM('29上期'!M149,'29下期'!M149)</f>
        <v>1296101</v>
      </c>
      <c r="N11" s="116" t="s">
        <v>33</v>
      </c>
      <c r="O11" s="116" t="s">
        <v>33</v>
      </c>
      <c r="P11" s="116" t="s">
        <v>33</v>
      </c>
      <c r="Q11" s="116" t="s">
        <v>33</v>
      </c>
      <c r="R11" s="115" t="s">
        <v>33</v>
      </c>
      <c r="S11" s="108" t="s">
        <v>33</v>
      </c>
      <c r="T11" s="117" t="s">
        <v>33</v>
      </c>
      <c r="U11" s="97">
        <f>SUM('29上期'!U149,'29下期'!U149)</f>
        <v>6962450</v>
      </c>
      <c r="V11" s="116" t="s">
        <v>33</v>
      </c>
      <c r="W11" s="116" t="s">
        <v>33</v>
      </c>
      <c r="X11" s="116" t="s">
        <v>33</v>
      </c>
      <c r="Y11" s="116" t="s">
        <v>33</v>
      </c>
      <c r="Z11" s="115" t="s">
        <v>33</v>
      </c>
      <c r="AA11" s="108" t="s">
        <v>33</v>
      </c>
      <c r="AB11" s="117" t="s">
        <v>33</v>
      </c>
      <c r="AC11" s="97">
        <f>SUM('29上期'!AC149,'29下期'!AC149)</f>
        <v>5485094</v>
      </c>
      <c r="AD11" s="116" t="s">
        <v>33</v>
      </c>
      <c r="AE11" s="116" t="s">
        <v>33</v>
      </c>
      <c r="AF11" s="116" t="s">
        <v>33</v>
      </c>
      <c r="AG11" s="116" t="s">
        <v>33</v>
      </c>
      <c r="AH11" s="115" t="s">
        <v>33</v>
      </c>
      <c r="AI11" s="108" t="s">
        <v>33</v>
      </c>
      <c r="AJ11" s="117" t="s">
        <v>33</v>
      </c>
      <c r="AK11" s="95">
        <f>SUM('29上期'!AK149,'29下期'!AK149)</f>
        <v>920608</v>
      </c>
      <c r="AL11" s="116" t="s">
        <v>33</v>
      </c>
      <c r="AM11" s="116" t="s">
        <v>33</v>
      </c>
      <c r="AN11" s="116" t="s">
        <v>33</v>
      </c>
      <c r="AO11" s="116" t="s">
        <v>33</v>
      </c>
      <c r="AP11" s="115" t="s">
        <v>33</v>
      </c>
      <c r="AQ11" s="108" t="s">
        <v>33</v>
      </c>
      <c r="AR11" s="117" t="s">
        <v>33</v>
      </c>
      <c r="AS11" s="97">
        <f>SUM('29上期'!AS149,'29下期'!AS149)</f>
        <v>4313681</v>
      </c>
      <c r="AT11" s="116" t="s">
        <v>33</v>
      </c>
      <c r="AU11" s="116" t="s">
        <v>33</v>
      </c>
      <c r="AV11" s="116" t="s">
        <v>33</v>
      </c>
      <c r="AW11" s="116" t="s">
        <v>33</v>
      </c>
      <c r="AX11" s="115" t="s">
        <v>33</v>
      </c>
      <c r="AY11" s="108" t="s">
        <v>33</v>
      </c>
      <c r="AZ11" s="117" t="s">
        <v>33</v>
      </c>
      <c r="BA11" s="97">
        <f>SUM('29上期'!BA149,'29下期'!BA149)</f>
        <v>6433340</v>
      </c>
      <c r="BB11" s="116" t="s">
        <v>33</v>
      </c>
      <c r="BC11" s="116" t="s">
        <v>33</v>
      </c>
      <c r="BD11" s="116" t="s">
        <v>33</v>
      </c>
      <c r="BE11" s="116" t="s">
        <v>33</v>
      </c>
      <c r="BF11" s="115" t="s">
        <v>33</v>
      </c>
      <c r="BG11" s="108" t="s">
        <v>33</v>
      </c>
      <c r="BH11" s="117" t="s">
        <v>33</v>
      </c>
      <c r="BI11" s="97">
        <f>SUM('29上期'!BI149,'29下期'!BI149)</f>
        <v>1491751</v>
      </c>
      <c r="BJ11" s="116" t="s">
        <v>33</v>
      </c>
      <c r="BK11" s="116" t="s">
        <v>33</v>
      </c>
      <c r="BL11" s="116" t="s">
        <v>33</v>
      </c>
      <c r="BM11" s="116" t="s">
        <v>33</v>
      </c>
      <c r="BN11" s="115" t="s">
        <v>33</v>
      </c>
      <c r="BO11" s="108" t="s">
        <v>33</v>
      </c>
      <c r="BP11" s="117" t="s">
        <v>33</v>
      </c>
      <c r="BQ11" s="97">
        <f>SUM('29上期'!BQ149,'29下期'!BQ149)</f>
        <v>382295</v>
      </c>
      <c r="BR11" s="116" t="s">
        <v>33</v>
      </c>
      <c r="BS11" s="116" t="s">
        <v>33</v>
      </c>
      <c r="BT11" s="116" t="s">
        <v>33</v>
      </c>
      <c r="BU11" s="116" t="s">
        <v>33</v>
      </c>
      <c r="BV11" s="115" t="s">
        <v>33</v>
      </c>
      <c r="BW11" s="108" t="s">
        <v>33</v>
      </c>
      <c r="BX11" s="117" t="s">
        <v>33</v>
      </c>
      <c r="BY11" s="97">
        <f>SUM('29上期'!BY149,'29下期'!BY149)</f>
        <v>58302</v>
      </c>
      <c r="BZ11" s="116" t="s">
        <v>33</v>
      </c>
      <c r="CA11" s="116" t="s">
        <v>33</v>
      </c>
      <c r="CB11" s="116" t="s">
        <v>33</v>
      </c>
      <c r="CC11" s="116" t="s">
        <v>33</v>
      </c>
      <c r="CD11" s="115" t="s">
        <v>33</v>
      </c>
      <c r="CE11" s="108" t="s">
        <v>33</v>
      </c>
      <c r="CF11" s="117" t="s">
        <v>33</v>
      </c>
      <c r="CG11" s="95">
        <f>SUM('29上期'!CG149,'29下期'!CG149)</f>
        <v>27776017</v>
      </c>
      <c r="CH11" s="116" t="s">
        <v>33</v>
      </c>
      <c r="CI11" s="116" t="s">
        <v>33</v>
      </c>
      <c r="CJ11" s="116" t="s">
        <v>33</v>
      </c>
      <c r="CK11" s="116" t="s">
        <v>33</v>
      </c>
      <c r="CL11" s="115" t="s">
        <v>33</v>
      </c>
      <c r="CM11" s="108" t="s">
        <v>33</v>
      </c>
      <c r="CN11" s="114" t="s">
        <v>33</v>
      </c>
    </row>
    <row r="12" spans="1:92" ht="18" customHeight="1" x14ac:dyDescent="0.15">
      <c r="A12" s="67"/>
      <c r="B12" s="236"/>
      <c r="C12" s="238" t="s">
        <v>29</v>
      </c>
      <c r="D12" s="70" t="s">
        <v>24</v>
      </c>
      <c r="E12" s="113">
        <f>SUM('29上期'!E150,'29下期'!E150)</f>
        <v>1873259</v>
      </c>
      <c r="F12" s="110" t="s">
        <v>33</v>
      </c>
      <c r="G12" s="110" t="s">
        <v>33</v>
      </c>
      <c r="H12" s="110" t="s">
        <v>33</v>
      </c>
      <c r="I12" s="110" t="s">
        <v>33</v>
      </c>
      <c r="J12" s="109" t="s">
        <v>33</v>
      </c>
      <c r="K12" s="108" t="s">
        <v>33</v>
      </c>
      <c r="L12" s="112" t="s">
        <v>33</v>
      </c>
      <c r="M12" s="113">
        <f>SUM('29上期'!M150,'29下期'!M150)</f>
        <v>607837</v>
      </c>
      <c r="N12" s="110" t="s">
        <v>33</v>
      </c>
      <c r="O12" s="110" t="s">
        <v>33</v>
      </c>
      <c r="P12" s="110" t="s">
        <v>33</v>
      </c>
      <c r="Q12" s="110" t="s">
        <v>33</v>
      </c>
      <c r="R12" s="109" t="s">
        <v>33</v>
      </c>
      <c r="S12" s="108" t="s">
        <v>33</v>
      </c>
      <c r="T12" s="112" t="s">
        <v>33</v>
      </c>
      <c r="U12" s="113">
        <f>SUM('29上期'!U150,'29下期'!U150)</f>
        <v>725506</v>
      </c>
      <c r="V12" s="110" t="s">
        <v>33</v>
      </c>
      <c r="W12" s="110" t="s">
        <v>33</v>
      </c>
      <c r="X12" s="110" t="s">
        <v>33</v>
      </c>
      <c r="Y12" s="110" t="s">
        <v>33</v>
      </c>
      <c r="Z12" s="109" t="s">
        <v>33</v>
      </c>
      <c r="AA12" s="108" t="s">
        <v>33</v>
      </c>
      <c r="AB12" s="112" t="s">
        <v>33</v>
      </c>
      <c r="AC12" s="113">
        <f>SUM('29上期'!AC150,'29下期'!AC150)</f>
        <v>5619944</v>
      </c>
      <c r="AD12" s="110" t="s">
        <v>33</v>
      </c>
      <c r="AE12" s="110" t="s">
        <v>33</v>
      </c>
      <c r="AF12" s="110" t="s">
        <v>33</v>
      </c>
      <c r="AG12" s="110" t="s">
        <v>33</v>
      </c>
      <c r="AH12" s="109" t="s">
        <v>33</v>
      </c>
      <c r="AI12" s="108" t="s">
        <v>33</v>
      </c>
      <c r="AJ12" s="112" t="s">
        <v>33</v>
      </c>
      <c r="AK12" s="111">
        <f>SUM('29上期'!AK150,'29下期'!AK150)</f>
        <v>165051</v>
      </c>
      <c r="AL12" s="110" t="s">
        <v>33</v>
      </c>
      <c r="AM12" s="110" t="s">
        <v>33</v>
      </c>
      <c r="AN12" s="110" t="s">
        <v>33</v>
      </c>
      <c r="AO12" s="110" t="s">
        <v>33</v>
      </c>
      <c r="AP12" s="109" t="s">
        <v>33</v>
      </c>
      <c r="AQ12" s="108" t="s">
        <v>33</v>
      </c>
      <c r="AR12" s="112" t="s">
        <v>33</v>
      </c>
      <c r="AS12" s="113">
        <f>SUM('29上期'!AS150,'29下期'!AS150)</f>
        <v>4101557</v>
      </c>
      <c r="AT12" s="110" t="s">
        <v>33</v>
      </c>
      <c r="AU12" s="110" t="s">
        <v>33</v>
      </c>
      <c r="AV12" s="110" t="s">
        <v>33</v>
      </c>
      <c r="AW12" s="110" t="s">
        <v>33</v>
      </c>
      <c r="AX12" s="109" t="s">
        <v>33</v>
      </c>
      <c r="AY12" s="108" t="s">
        <v>33</v>
      </c>
      <c r="AZ12" s="112" t="s">
        <v>33</v>
      </c>
      <c r="BA12" s="113">
        <f>SUM('29上期'!BA150,'29下期'!BA150)</f>
        <v>9834386</v>
      </c>
      <c r="BB12" s="110" t="s">
        <v>33</v>
      </c>
      <c r="BC12" s="110" t="s">
        <v>33</v>
      </c>
      <c r="BD12" s="110" t="s">
        <v>33</v>
      </c>
      <c r="BE12" s="110" t="s">
        <v>33</v>
      </c>
      <c r="BF12" s="109" t="s">
        <v>33</v>
      </c>
      <c r="BG12" s="108" t="s">
        <v>33</v>
      </c>
      <c r="BH12" s="112" t="s">
        <v>33</v>
      </c>
      <c r="BI12" s="113">
        <f>SUM('29上期'!BI150,'29下期'!BI150)</f>
        <v>701921</v>
      </c>
      <c r="BJ12" s="110" t="s">
        <v>33</v>
      </c>
      <c r="BK12" s="110" t="s">
        <v>33</v>
      </c>
      <c r="BL12" s="110" t="s">
        <v>33</v>
      </c>
      <c r="BM12" s="110" t="s">
        <v>33</v>
      </c>
      <c r="BN12" s="109" t="s">
        <v>33</v>
      </c>
      <c r="BO12" s="108" t="s">
        <v>33</v>
      </c>
      <c r="BP12" s="112" t="s">
        <v>33</v>
      </c>
      <c r="BQ12" s="113">
        <f>SUM('29上期'!BQ150,'29下期'!BQ150)</f>
        <v>1007367</v>
      </c>
      <c r="BR12" s="110" t="s">
        <v>33</v>
      </c>
      <c r="BS12" s="110" t="s">
        <v>33</v>
      </c>
      <c r="BT12" s="110" t="s">
        <v>33</v>
      </c>
      <c r="BU12" s="110" t="s">
        <v>33</v>
      </c>
      <c r="BV12" s="109" t="s">
        <v>33</v>
      </c>
      <c r="BW12" s="108" t="s">
        <v>33</v>
      </c>
      <c r="BX12" s="112" t="s">
        <v>33</v>
      </c>
      <c r="BY12" s="113">
        <f>SUM('29上期'!BY150,'29下期'!BY150)</f>
        <v>0</v>
      </c>
      <c r="BZ12" s="110" t="s">
        <v>33</v>
      </c>
      <c r="CA12" s="110" t="s">
        <v>33</v>
      </c>
      <c r="CB12" s="110" t="s">
        <v>33</v>
      </c>
      <c r="CC12" s="110" t="s">
        <v>33</v>
      </c>
      <c r="CD12" s="109" t="s">
        <v>33</v>
      </c>
      <c r="CE12" s="108" t="s">
        <v>33</v>
      </c>
      <c r="CF12" s="112" t="s">
        <v>33</v>
      </c>
      <c r="CG12" s="111">
        <f>SUM('29上期'!CG150,'29下期'!CG150)</f>
        <v>24636828</v>
      </c>
      <c r="CH12" s="110" t="s">
        <v>33</v>
      </c>
      <c r="CI12" s="110" t="s">
        <v>33</v>
      </c>
      <c r="CJ12" s="110" t="s">
        <v>33</v>
      </c>
      <c r="CK12" s="110" t="s">
        <v>33</v>
      </c>
      <c r="CL12" s="109" t="s">
        <v>33</v>
      </c>
      <c r="CM12" s="108" t="s">
        <v>33</v>
      </c>
      <c r="CN12" s="107" t="s">
        <v>33</v>
      </c>
    </row>
    <row r="13" spans="1:92" ht="18" customHeight="1" x14ac:dyDescent="0.15">
      <c r="A13" s="67"/>
      <c r="B13" s="236"/>
      <c r="C13" s="239"/>
      <c r="D13" s="70" t="s">
        <v>30</v>
      </c>
      <c r="E13" s="113">
        <f>SUM('29上期'!E151,'29下期'!E151)</f>
        <v>4585</v>
      </c>
      <c r="F13" s="110" t="s">
        <v>33</v>
      </c>
      <c r="G13" s="110" t="s">
        <v>33</v>
      </c>
      <c r="H13" s="110" t="s">
        <v>33</v>
      </c>
      <c r="I13" s="110" t="s">
        <v>33</v>
      </c>
      <c r="J13" s="109" t="s">
        <v>33</v>
      </c>
      <c r="K13" s="108" t="s">
        <v>33</v>
      </c>
      <c r="L13" s="112" t="s">
        <v>33</v>
      </c>
      <c r="M13" s="113">
        <f>SUM('29上期'!M151,'29下期'!M151)</f>
        <v>62948</v>
      </c>
      <c r="N13" s="110" t="s">
        <v>33</v>
      </c>
      <c r="O13" s="110" t="s">
        <v>33</v>
      </c>
      <c r="P13" s="110" t="s">
        <v>33</v>
      </c>
      <c r="Q13" s="110" t="s">
        <v>33</v>
      </c>
      <c r="R13" s="109" t="s">
        <v>33</v>
      </c>
      <c r="S13" s="108" t="s">
        <v>33</v>
      </c>
      <c r="T13" s="112" t="s">
        <v>33</v>
      </c>
      <c r="U13" s="113">
        <f>SUM('29上期'!U151,'29下期'!U151)</f>
        <v>1500391</v>
      </c>
      <c r="V13" s="110" t="s">
        <v>33</v>
      </c>
      <c r="W13" s="110" t="s">
        <v>33</v>
      </c>
      <c r="X13" s="110" t="s">
        <v>33</v>
      </c>
      <c r="Y13" s="110" t="s">
        <v>33</v>
      </c>
      <c r="Z13" s="109" t="s">
        <v>33</v>
      </c>
      <c r="AA13" s="108" t="s">
        <v>33</v>
      </c>
      <c r="AB13" s="112" t="s">
        <v>33</v>
      </c>
      <c r="AC13" s="113">
        <f>SUM('29上期'!AC151,'29下期'!AC151)</f>
        <v>370472</v>
      </c>
      <c r="AD13" s="110" t="s">
        <v>33</v>
      </c>
      <c r="AE13" s="110" t="s">
        <v>33</v>
      </c>
      <c r="AF13" s="110" t="s">
        <v>33</v>
      </c>
      <c r="AG13" s="110" t="s">
        <v>33</v>
      </c>
      <c r="AH13" s="109" t="s">
        <v>33</v>
      </c>
      <c r="AI13" s="108" t="s">
        <v>33</v>
      </c>
      <c r="AJ13" s="112" t="s">
        <v>33</v>
      </c>
      <c r="AK13" s="111">
        <f>SUM('29上期'!AK151,'29下期'!AK151)</f>
        <v>17789</v>
      </c>
      <c r="AL13" s="110" t="s">
        <v>33</v>
      </c>
      <c r="AM13" s="110" t="s">
        <v>33</v>
      </c>
      <c r="AN13" s="110" t="s">
        <v>33</v>
      </c>
      <c r="AO13" s="110" t="s">
        <v>33</v>
      </c>
      <c r="AP13" s="109" t="s">
        <v>33</v>
      </c>
      <c r="AQ13" s="108" t="s">
        <v>33</v>
      </c>
      <c r="AR13" s="112" t="s">
        <v>33</v>
      </c>
      <c r="AS13" s="113">
        <f>SUM('29上期'!AS151,'29下期'!AS151)</f>
        <v>99588</v>
      </c>
      <c r="AT13" s="110" t="s">
        <v>33</v>
      </c>
      <c r="AU13" s="110" t="s">
        <v>33</v>
      </c>
      <c r="AV13" s="110" t="s">
        <v>33</v>
      </c>
      <c r="AW13" s="110" t="s">
        <v>33</v>
      </c>
      <c r="AX13" s="109" t="s">
        <v>33</v>
      </c>
      <c r="AY13" s="108" t="s">
        <v>33</v>
      </c>
      <c r="AZ13" s="112" t="s">
        <v>33</v>
      </c>
      <c r="BA13" s="113">
        <f>SUM('29上期'!BA151,'29下期'!BA151)</f>
        <v>783397</v>
      </c>
      <c r="BB13" s="110" t="s">
        <v>33</v>
      </c>
      <c r="BC13" s="110" t="s">
        <v>33</v>
      </c>
      <c r="BD13" s="110" t="s">
        <v>33</v>
      </c>
      <c r="BE13" s="110" t="s">
        <v>33</v>
      </c>
      <c r="BF13" s="109" t="s">
        <v>33</v>
      </c>
      <c r="BG13" s="108" t="s">
        <v>33</v>
      </c>
      <c r="BH13" s="112" t="s">
        <v>33</v>
      </c>
      <c r="BI13" s="113">
        <f>SUM('29上期'!BI151,'29下期'!BI151)</f>
        <v>47140</v>
      </c>
      <c r="BJ13" s="110" t="s">
        <v>33</v>
      </c>
      <c r="BK13" s="110" t="s">
        <v>33</v>
      </c>
      <c r="BL13" s="110" t="s">
        <v>33</v>
      </c>
      <c r="BM13" s="110" t="s">
        <v>33</v>
      </c>
      <c r="BN13" s="109" t="s">
        <v>33</v>
      </c>
      <c r="BO13" s="108" t="s">
        <v>33</v>
      </c>
      <c r="BP13" s="112" t="s">
        <v>33</v>
      </c>
      <c r="BQ13" s="113">
        <f>SUM('29上期'!BQ151,'29下期'!BQ151)</f>
        <v>67553</v>
      </c>
      <c r="BR13" s="110" t="s">
        <v>33</v>
      </c>
      <c r="BS13" s="110" t="s">
        <v>33</v>
      </c>
      <c r="BT13" s="110" t="s">
        <v>33</v>
      </c>
      <c r="BU13" s="110" t="s">
        <v>33</v>
      </c>
      <c r="BV13" s="109" t="s">
        <v>33</v>
      </c>
      <c r="BW13" s="108" t="s">
        <v>33</v>
      </c>
      <c r="BX13" s="112" t="s">
        <v>33</v>
      </c>
      <c r="BY13" s="113">
        <f>SUM('29上期'!BY151,'29下期'!BY151)</f>
        <v>0</v>
      </c>
      <c r="BZ13" s="110" t="s">
        <v>33</v>
      </c>
      <c r="CA13" s="110" t="s">
        <v>33</v>
      </c>
      <c r="CB13" s="110" t="s">
        <v>33</v>
      </c>
      <c r="CC13" s="110" t="s">
        <v>33</v>
      </c>
      <c r="CD13" s="109" t="s">
        <v>33</v>
      </c>
      <c r="CE13" s="108" t="s">
        <v>33</v>
      </c>
      <c r="CF13" s="112" t="s">
        <v>33</v>
      </c>
      <c r="CG13" s="111">
        <f>SUM('29上期'!CG151,'29下期'!CG151)</f>
        <v>2942207</v>
      </c>
      <c r="CH13" s="110" t="s">
        <v>33</v>
      </c>
      <c r="CI13" s="110" t="s">
        <v>33</v>
      </c>
      <c r="CJ13" s="110" t="s">
        <v>33</v>
      </c>
      <c r="CK13" s="110" t="s">
        <v>33</v>
      </c>
      <c r="CL13" s="109" t="s">
        <v>33</v>
      </c>
      <c r="CM13" s="108" t="s">
        <v>33</v>
      </c>
      <c r="CN13" s="107" t="s">
        <v>33</v>
      </c>
    </row>
    <row r="14" spans="1:92" ht="18" customHeight="1" x14ac:dyDescent="0.15">
      <c r="A14" s="67"/>
      <c r="B14" s="236"/>
      <c r="C14" s="239"/>
      <c r="D14" s="70" t="s">
        <v>25</v>
      </c>
      <c r="E14" s="113">
        <f>SUM('29上期'!E152,'29下期'!E152)</f>
        <v>532107</v>
      </c>
      <c r="F14" s="110" t="s">
        <v>33</v>
      </c>
      <c r="G14" s="110" t="s">
        <v>33</v>
      </c>
      <c r="H14" s="110" t="s">
        <v>33</v>
      </c>
      <c r="I14" s="110" t="s">
        <v>33</v>
      </c>
      <c r="J14" s="109" t="s">
        <v>33</v>
      </c>
      <c r="K14" s="108" t="s">
        <v>33</v>
      </c>
      <c r="L14" s="112" t="s">
        <v>33</v>
      </c>
      <c r="M14" s="113">
        <f>SUM('29上期'!M152,'29下期'!M152)</f>
        <v>1354170</v>
      </c>
      <c r="N14" s="110" t="s">
        <v>33</v>
      </c>
      <c r="O14" s="110" t="s">
        <v>33</v>
      </c>
      <c r="P14" s="110" t="s">
        <v>33</v>
      </c>
      <c r="Q14" s="110" t="s">
        <v>33</v>
      </c>
      <c r="R14" s="109" t="s">
        <v>33</v>
      </c>
      <c r="S14" s="108" t="s">
        <v>33</v>
      </c>
      <c r="T14" s="112" t="s">
        <v>33</v>
      </c>
      <c r="U14" s="113">
        <f>SUM('29上期'!U152,'29下期'!U152)</f>
        <v>3556547</v>
      </c>
      <c r="V14" s="110" t="s">
        <v>33</v>
      </c>
      <c r="W14" s="110" t="s">
        <v>33</v>
      </c>
      <c r="X14" s="110" t="s">
        <v>33</v>
      </c>
      <c r="Y14" s="110" t="s">
        <v>33</v>
      </c>
      <c r="Z14" s="109" t="s">
        <v>33</v>
      </c>
      <c r="AA14" s="108" t="s">
        <v>33</v>
      </c>
      <c r="AB14" s="112" t="s">
        <v>33</v>
      </c>
      <c r="AC14" s="113">
        <f>SUM('29上期'!AC152,'29下期'!AC152)</f>
        <v>1969046</v>
      </c>
      <c r="AD14" s="110" t="s">
        <v>33</v>
      </c>
      <c r="AE14" s="110" t="s">
        <v>33</v>
      </c>
      <c r="AF14" s="110" t="s">
        <v>33</v>
      </c>
      <c r="AG14" s="110" t="s">
        <v>33</v>
      </c>
      <c r="AH14" s="109" t="s">
        <v>33</v>
      </c>
      <c r="AI14" s="108" t="s">
        <v>33</v>
      </c>
      <c r="AJ14" s="112" t="s">
        <v>33</v>
      </c>
      <c r="AK14" s="111">
        <f>SUM('29上期'!AK152,'29下期'!AK152)</f>
        <v>351438</v>
      </c>
      <c r="AL14" s="110" t="s">
        <v>33</v>
      </c>
      <c r="AM14" s="110" t="s">
        <v>33</v>
      </c>
      <c r="AN14" s="110" t="s">
        <v>33</v>
      </c>
      <c r="AO14" s="110" t="s">
        <v>33</v>
      </c>
      <c r="AP14" s="109" t="s">
        <v>33</v>
      </c>
      <c r="AQ14" s="108" t="s">
        <v>33</v>
      </c>
      <c r="AR14" s="112" t="s">
        <v>33</v>
      </c>
      <c r="AS14" s="113">
        <f>SUM('29上期'!AS152,'29下期'!AS152)</f>
        <v>673057</v>
      </c>
      <c r="AT14" s="110" t="s">
        <v>33</v>
      </c>
      <c r="AU14" s="110" t="s">
        <v>33</v>
      </c>
      <c r="AV14" s="110" t="s">
        <v>33</v>
      </c>
      <c r="AW14" s="110" t="s">
        <v>33</v>
      </c>
      <c r="AX14" s="109" t="s">
        <v>33</v>
      </c>
      <c r="AY14" s="108" t="s">
        <v>33</v>
      </c>
      <c r="AZ14" s="112" t="s">
        <v>33</v>
      </c>
      <c r="BA14" s="113">
        <f>SUM('29上期'!BA152,'29下期'!BA152)</f>
        <v>2484468</v>
      </c>
      <c r="BB14" s="110" t="s">
        <v>33</v>
      </c>
      <c r="BC14" s="110" t="s">
        <v>33</v>
      </c>
      <c r="BD14" s="110" t="s">
        <v>33</v>
      </c>
      <c r="BE14" s="110" t="s">
        <v>33</v>
      </c>
      <c r="BF14" s="109" t="s">
        <v>33</v>
      </c>
      <c r="BG14" s="108" t="s">
        <v>33</v>
      </c>
      <c r="BH14" s="112" t="s">
        <v>33</v>
      </c>
      <c r="BI14" s="113">
        <f>SUM('29上期'!BI152,'29下期'!BI152)</f>
        <v>173222</v>
      </c>
      <c r="BJ14" s="110" t="s">
        <v>33</v>
      </c>
      <c r="BK14" s="110" t="s">
        <v>33</v>
      </c>
      <c r="BL14" s="110" t="s">
        <v>33</v>
      </c>
      <c r="BM14" s="110" t="s">
        <v>33</v>
      </c>
      <c r="BN14" s="109" t="s">
        <v>33</v>
      </c>
      <c r="BO14" s="108" t="s">
        <v>33</v>
      </c>
      <c r="BP14" s="112" t="s">
        <v>33</v>
      </c>
      <c r="BQ14" s="113">
        <f>SUM('29上期'!BQ152,'29下期'!BQ152)</f>
        <v>864814</v>
      </c>
      <c r="BR14" s="110" t="s">
        <v>33</v>
      </c>
      <c r="BS14" s="110" t="s">
        <v>33</v>
      </c>
      <c r="BT14" s="110" t="s">
        <v>33</v>
      </c>
      <c r="BU14" s="110" t="s">
        <v>33</v>
      </c>
      <c r="BV14" s="109" t="s">
        <v>33</v>
      </c>
      <c r="BW14" s="108" t="s">
        <v>33</v>
      </c>
      <c r="BX14" s="112" t="s">
        <v>33</v>
      </c>
      <c r="BY14" s="113">
        <f>SUM('29上期'!BY152,'29下期'!BY152)</f>
        <v>19414</v>
      </c>
      <c r="BZ14" s="110" t="s">
        <v>33</v>
      </c>
      <c r="CA14" s="110" t="s">
        <v>33</v>
      </c>
      <c r="CB14" s="110" t="s">
        <v>33</v>
      </c>
      <c r="CC14" s="110" t="s">
        <v>33</v>
      </c>
      <c r="CD14" s="109" t="s">
        <v>33</v>
      </c>
      <c r="CE14" s="108" t="s">
        <v>33</v>
      </c>
      <c r="CF14" s="112" t="s">
        <v>33</v>
      </c>
      <c r="CG14" s="111">
        <f>SUM('29上期'!CG152,'29下期'!CG152)</f>
        <v>11984164</v>
      </c>
      <c r="CH14" s="110" t="s">
        <v>33</v>
      </c>
      <c r="CI14" s="110" t="s">
        <v>33</v>
      </c>
      <c r="CJ14" s="110" t="s">
        <v>33</v>
      </c>
      <c r="CK14" s="110" t="s">
        <v>33</v>
      </c>
      <c r="CL14" s="109" t="s">
        <v>33</v>
      </c>
      <c r="CM14" s="108" t="s">
        <v>33</v>
      </c>
      <c r="CN14" s="107" t="s">
        <v>33</v>
      </c>
    </row>
    <row r="15" spans="1:92" ht="18" customHeight="1" x14ac:dyDescent="0.15">
      <c r="A15" s="72" t="s">
        <v>91</v>
      </c>
      <c r="B15" s="236"/>
      <c r="C15" s="239"/>
      <c r="D15" s="70" t="s">
        <v>31</v>
      </c>
      <c r="E15" s="113">
        <f>SUM('29上期'!E153,'29下期'!E153)</f>
        <v>0</v>
      </c>
      <c r="F15" s="110" t="s">
        <v>33</v>
      </c>
      <c r="G15" s="110" t="s">
        <v>33</v>
      </c>
      <c r="H15" s="110" t="s">
        <v>33</v>
      </c>
      <c r="I15" s="110" t="s">
        <v>33</v>
      </c>
      <c r="J15" s="109" t="s">
        <v>33</v>
      </c>
      <c r="K15" s="108" t="s">
        <v>33</v>
      </c>
      <c r="L15" s="112" t="s">
        <v>33</v>
      </c>
      <c r="M15" s="113">
        <f>SUM('29上期'!M153,'29下期'!M153)</f>
        <v>0</v>
      </c>
      <c r="N15" s="110" t="s">
        <v>33</v>
      </c>
      <c r="O15" s="110" t="s">
        <v>33</v>
      </c>
      <c r="P15" s="110" t="s">
        <v>33</v>
      </c>
      <c r="Q15" s="110" t="s">
        <v>33</v>
      </c>
      <c r="R15" s="109" t="s">
        <v>33</v>
      </c>
      <c r="S15" s="108" t="s">
        <v>33</v>
      </c>
      <c r="T15" s="112" t="s">
        <v>33</v>
      </c>
      <c r="U15" s="113">
        <f>SUM('29上期'!U153,'29下期'!U153)</f>
        <v>20368</v>
      </c>
      <c r="V15" s="110" t="s">
        <v>33</v>
      </c>
      <c r="W15" s="110" t="s">
        <v>33</v>
      </c>
      <c r="X15" s="110" t="s">
        <v>33</v>
      </c>
      <c r="Y15" s="110" t="s">
        <v>33</v>
      </c>
      <c r="Z15" s="109" t="s">
        <v>33</v>
      </c>
      <c r="AA15" s="108" t="s">
        <v>33</v>
      </c>
      <c r="AB15" s="112" t="s">
        <v>33</v>
      </c>
      <c r="AC15" s="113">
        <f>SUM('29上期'!AC153,'29下期'!AC153)</f>
        <v>0</v>
      </c>
      <c r="AD15" s="110" t="s">
        <v>33</v>
      </c>
      <c r="AE15" s="110" t="s">
        <v>33</v>
      </c>
      <c r="AF15" s="110" t="s">
        <v>33</v>
      </c>
      <c r="AG15" s="110" t="s">
        <v>33</v>
      </c>
      <c r="AH15" s="109" t="s">
        <v>33</v>
      </c>
      <c r="AI15" s="108" t="s">
        <v>33</v>
      </c>
      <c r="AJ15" s="112" t="s">
        <v>33</v>
      </c>
      <c r="AK15" s="111">
        <f>SUM('29上期'!AK153,'29下期'!AK153)</f>
        <v>2212</v>
      </c>
      <c r="AL15" s="110" t="s">
        <v>33</v>
      </c>
      <c r="AM15" s="110" t="s">
        <v>33</v>
      </c>
      <c r="AN15" s="110" t="s">
        <v>33</v>
      </c>
      <c r="AO15" s="110" t="s">
        <v>33</v>
      </c>
      <c r="AP15" s="109" t="s">
        <v>33</v>
      </c>
      <c r="AQ15" s="108" t="s">
        <v>33</v>
      </c>
      <c r="AR15" s="112" t="s">
        <v>33</v>
      </c>
      <c r="AS15" s="113">
        <f>SUM('29上期'!AS153,'29下期'!AS153)</f>
        <v>77701</v>
      </c>
      <c r="AT15" s="110" t="s">
        <v>33</v>
      </c>
      <c r="AU15" s="110" t="s">
        <v>33</v>
      </c>
      <c r="AV15" s="110" t="s">
        <v>33</v>
      </c>
      <c r="AW15" s="110" t="s">
        <v>33</v>
      </c>
      <c r="AX15" s="109" t="s">
        <v>33</v>
      </c>
      <c r="AY15" s="108" t="s">
        <v>33</v>
      </c>
      <c r="AZ15" s="112" t="s">
        <v>33</v>
      </c>
      <c r="BA15" s="113">
        <f>SUM('29上期'!BA153,'29下期'!BA153)</f>
        <v>0</v>
      </c>
      <c r="BB15" s="110" t="s">
        <v>33</v>
      </c>
      <c r="BC15" s="110" t="s">
        <v>33</v>
      </c>
      <c r="BD15" s="110" t="s">
        <v>33</v>
      </c>
      <c r="BE15" s="110" t="s">
        <v>33</v>
      </c>
      <c r="BF15" s="109" t="s">
        <v>33</v>
      </c>
      <c r="BG15" s="108" t="s">
        <v>33</v>
      </c>
      <c r="BH15" s="112" t="s">
        <v>33</v>
      </c>
      <c r="BI15" s="113">
        <f>SUM('29上期'!BI153,'29下期'!BI153)</f>
        <v>0</v>
      </c>
      <c r="BJ15" s="110" t="s">
        <v>33</v>
      </c>
      <c r="BK15" s="110" t="s">
        <v>33</v>
      </c>
      <c r="BL15" s="110" t="s">
        <v>33</v>
      </c>
      <c r="BM15" s="110" t="s">
        <v>33</v>
      </c>
      <c r="BN15" s="109" t="s">
        <v>33</v>
      </c>
      <c r="BO15" s="108" t="s">
        <v>33</v>
      </c>
      <c r="BP15" s="112" t="s">
        <v>33</v>
      </c>
      <c r="BQ15" s="113">
        <f>SUM('29上期'!BQ153,'29下期'!BQ153)</f>
        <v>2233</v>
      </c>
      <c r="BR15" s="110" t="s">
        <v>33</v>
      </c>
      <c r="BS15" s="110" t="s">
        <v>33</v>
      </c>
      <c r="BT15" s="110" t="s">
        <v>33</v>
      </c>
      <c r="BU15" s="110" t="s">
        <v>33</v>
      </c>
      <c r="BV15" s="109" t="s">
        <v>33</v>
      </c>
      <c r="BW15" s="108" t="s">
        <v>33</v>
      </c>
      <c r="BX15" s="112" t="s">
        <v>33</v>
      </c>
      <c r="BY15" s="113">
        <f>SUM('29上期'!BY153,'29下期'!BY153)</f>
        <v>0</v>
      </c>
      <c r="BZ15" s="110" t="s">
        <v>33</v>
      </c>
      <c r="CA15" s="110" t="s">
        <v>33</v>
      </c>
      <c r="CB15" s="110" t="s">
        <v>33</v>
      </c>
      <c r="CC15" s="110" t="s">
        <v>33</v>
      </c>
      <c r="CD15" s="109" t="s">
        <v>33</v>
      </c>
      <c r="CE15" s="108" t="s">
        <v>33</v>
      </c>
      <c r="CF15" s="112" t="s">
        <v>33</v>
      </c>
      <c r="CG15" s="111">
        <f>SUM('29上期'!CG153,'29下期'!CG153)</f>
        <v>102514</v>
      </c>
      <c r="CH15" s="110" t="s">
        <v>33</v>
      </c>
      <c r="CI15" s="110" t="s">
        <v>33</v>
      </c>
      <c r="CJ15" s="110" t="s">
        <v>33</v>
      </c>
      <c r="CK15" s="110" t="s">
        <v>33</v>
      </c>
      <c r="CL15" s="109" t="s">
        <v>33</v>
      </c>
      <c r="CM15" s="108" t="s">
        <v>33</v>
      </c>
      <c r="CN15" s="107" t="s">
        <v>33</v>
      </c>
    </row>
    <row r="16" spans="1:92" ht="18" customHeight="1" x14ac:dyDescent="0.15">
      <c r="A16" s="72">
        <v>29</v>
      </c>
      <c r="B16" s="236"/>
      <c r="C16" s="239"/>
      <c r="D16" s="70" t="s">
        <v>26</v>
      </c>
      <c r="E16" s="113">
        <f>SUM('29上期'!E154,'29下期'!E154)</f>
        <v>148017</v>
      </c>
      <c r="F16" s="110" t="s">
        <v>33</v>
      </c>
      <c r="G16" s="110" t="s">
        <v>33</v>
      </c>
      <c r="H16" s="110" t="s">
        <v>33</v>
      </c>
      <c r="I16" s="110" t="s">
        <v>33</v>
      </c>
      <c r="J16" s="109" t="s">
        <v>33</v>
      </c>
      <c r="K16" s="108" t="s">
        <v>33</v>
      </c>
      <c r="L16" s="112" t="s">
        <v>33</v>
      </c>
      <c r="M16" s="113">
        <f>SUM('29上期'!M154,'29下期'!M154)</f>
        <v>1346796</v>
      </c>
      <c r="N16" s="110" t="s">
        <v>33</v>
      </c>
      <c r="O16" s="110" t="s">
        <v>33</v>
      </c>
      <c r="P16" s="110" t="s">
        <v>33</v>
      </c>
      <c r="Q16" s="110" t="s">
        <v>33</v>
      </c>
      <c r="R16" s="109" t="s">
        <v>33</v>
      </c>
      <c r="S16" s="108" t="s">
        <v>33</v>
      </c>
      <c r="T16" s="112" t="s">
        <v>33</v>
      </c>
      <c r="U16" s="113">
        <f>SUM('29上期'!U154,'29下期'!U154)</f>
        <v>8653674</v>
      </c>
      <c r="V16" s="110" t="s">
        <v>33</v>
      </c>
      <c r="W16" s="110" t="s">
        <v>33</v>
      </c>
      <c r="X16" s="110" t="s">
        <v>33</v>
      </c>
      <c r="Y16" s="110" t="s">
        <v>33</v>
      </c>
      <c r="Z16" s="109" t="s">
        <v>33</v>
      </c>
      <c r="AA16" s="108" t="s">
        <v>33</v>
      </c>
      <c r="AB16" s="112" t="s">
        <v>33</v>
      </c>
      <c r="AC16" s="113">
        <f>SUM('29上期'!AC154,'29下期'!AC154)</f>
        <v>5342966</v>
      </c>
      <c r="AD16" s="110" t="s">
        <v>33</v>
      </c>
      <c r="AE16" s="110" t="s">
        <v>33</v>
      </c>
      <c r="AF16" s="110" t="s">
        <v>33</v>
      </c>
      <c r="AG16" s="110" t="s">
        <v>33</v>
      </c>
      <c r="AH16" s="109" t="s">
        <v>33</v>
      </c>
      <c r="AI16" s="108" t="s">
        <v>33</v>
      </c>
      <c r="AJ16" s="112" t="s">
        <v>33</v>
      </c>
      <c r="AK16" s="111">
        <f>SUM('29上期'!AK154,'29下期'!AK154)</f>
        <v>0</v>
      </c>
      <c r="AL16" s="110" t="s">
        <v>33</v>
      </c>
      <c r="AM16" s="110" t="s">
        <v>33</v>
      </c>
      <c r="AN16" s="110" t="s">
        <v>33</v>
      </c>
      <c r="AO16" s="110" t="s">
        <v>33</v>
      </c>
      <c r="AP16" s="109" t="s">
        <v>33</v>
      </c>
      <c r="AQ16" s="108" t="s">
        <v>33</v>
      </c>
      <c r="AR16" s="112" t="s">
        <v>33</v>
      </c>
      <c r="AS16" s="113">
        <f>SUM('29上期'!AS154,'29下期'!AS154)</f>
        <v>7023378</v>
      </c>
      <c r="AT16" s="110" t="s">
        <v>33</v>
      </c>
      <c r="AU16" s="110" t="s">
        <v>33</v>
      </c>
      <c r="AV16" s="110" t="s">
        <v>33</v>
      </c>
      <c r="AW16" s="110" t="s">
        <v>33</v>
      </c>
      <c r="AX16" s="109" t="s">
        <v>33</v>
      </c>
      <c r="AY16" s="108" t="s">
        <v>33</v>
      </c>
      <c r="AZ16" s="112" t="s">
        <v>33</v>
      </c>
      <c r="BA16" s="113">
        <f>SUM('29上期'!BA154,'29下期'!BA154)</f>
        <v>4271267</v>
      </c>
      <c r="BB16" s="110" t="s">
        <v>33</v>
      </c>
      <c r="BC16" s="110" t="s">
        <v>33</v>
      </c>
      <c r="BD16" s="110" t="s">
        <v>33</v>
      </c>
      <c r="BE16" s="110" t="s">
        <v>33</v>
      </c>
      <c r="BF16" s="109" t="s">
        <v>33</v>
      </c>
      <c r="BG16" s="108" t="s">
        <v>33</v>
      </c>
      <c r="BH16" s="112" t="s">
        <v>33</v>
      </c>
      <c r="BI16" s="113">
        <f>SUM('29上期'!BI154,'29下期'!BI154)</f>
        <v>529009</v>
      </c>
      <c r="BJ16" s="110" t="s">
        <v>33</v>
      </c>
      <c r="BK16" s="110" t="s">
        <v>33</v>
      </c>
      <c r="BL16" s="110" t="s">
        <v>33</v>
      </c>
      <c r="BM16" s="110" t="s">
        <v>33</v>
      </c>
      <c r="BN16" s="109" t="s">
        <v>33</v>
      </c>
      <c r="BO16" s="108" t="s">
        <v>33</v>
      </c>
      <c r="BP16" s="112" t="s">
        <v>33</v>
      </c>
      <c r="BQ16" s="113">
        <f>SUM('29上期'!BQ154,'29下期'!BQ154)</f>
        <v>1097435</v>
      </c>
      <c r="BR16" s="110" t="s">
        <v>33</v>
      </c>
      <c r="BS16" s="110" t="s">
        <v>33</v>
      </c>
      <c r="BT16" s="110" t="s">
        <v>33</v>
      </c>
      <c r="BU16" s="110" t="s">
        <v>33</v>
      </c>
      <c r="BV16" s="109" t="s">
        <v>33</v>
      </c>
      <c r="BW16" s="108" t="s">
        <v>33</v>
      </c>
      <c r="BX16" s="112" t="s">
        <v>33</v>
      </c>
      <c r="BY16" s="113">
        <f>SUM('29上期'!BY154,'29下期'!BY154)</f>
        <v>0</v>
      </c>
      <c r="BZ16" s="110" t="s">
        <v>33</v>
      </c>
      <c r="CA16" s="110" t="s">
        <v>33</v>
      </c>
      <c r="CB16" s="110" t="s">
        <v>33</v>
      </c>
      <c r="CC16" s="110" t="s">
        <v>33</v>
      </c>
      <c r="CD16" s="109" t="s">
        <v>33</v>
      </c>
      <c r="CE16" s="108" t="s">
        <v>33</v>
      </c>
      <c r="CF16" s="112" t="s">
        <v>33</v>
      </c>
      <c r="CG16" s="111">
        <f>SUM('29上期'!CG154,'29下期'!CG154)</f>
        <v>28441818</v>
      </c>
      <c r="CH16" s="110" t="s">
        <v>33</v>
      </c>
      <c r="CI16" s="110" t="s">
        <v>33</v>
      </c>
      <c r="CJ16" s="110" t="s">
        <v>33</v>
      </c>
      <c r="CK16" s="110" t="s">
        <v>33</v>
      </c>
      <c r="CL16" s="109" t="s">
        <v>33</v>
      </c>
      <c r="CM16" s="108" t="s">
        <v>33</v>
      </c>
      <c r="CN16" s="107" t="s">
        <v>33</v>
      </c>
    </row>
    <row r="17" spans="1:92" ht="18" customHeight="1" x14ac:dyDescent="0.15">
      <c r="A17" s="72" t="s">
        <v>92</v>
      </c>
      <c r="B17" s="236"/>
      <c r="C17" s="239"/>
      <c r="D17" s="70" t="s">
        <v>32</v>
      </c>
      <c r="E17" s="113">
        <f>SUM('29上期'!E155,'29下期'!E155)</f>
        <v>0</v>
      </c>
      <c r="F17" s="110" t="s">
        <v>33</v>
      </c>
      <c r="G17" s="110" t="s">
        <v>33</v>
      </c>
      <c r="H17" s="110" t="s">
        <v>33</v>
      </c>
      <c r="I17" s="110" t="s">
        <v>33</v>
      </c>
      <c r="J17" s="109" t="s">
        <v>33</v>
      </c>
      <c r="K17" s="108" t="s">
        <v>33</v>
      </c>
      <c r="L17" s="112" t="s">
        <v>33</v>
      </c>
      <c r="M17" s="113">
        <f>SUM('29上期'!M155,'29下期'!M155)</f>
        <v>0</v>
      </c>
      <c r="N17" s="110" t="s">
        <v>33</v>
      </c>
      <c r="O17" s="110" t="s">
        <v>33</v>
      </c>
      <c r="P17" s="110" t="s">
        <v>33</v>
      </c>
      <c r="Q17" s="110" t="s">
        <v>33</v>
      </c>
      <c r="R17" s="109" t="s">
        <v>33</v>
      </c>
      <c r="S17" s="108" t="s">
        <v>33</v>
      </c>
      <c r="T17" s="112" t="s">
        <v>33</v>
      </c>
      <c r="U17" s="113">
        <f>SUM('29上期'!U155,'29下期'!U155)</f>
        <v>19502</v>
      </c>
      <c r="V17" s="110" t="s">
        <v>33</v>
      </c>
      <c r="W17" s="110" t="s">
        <v>33</v>
      </c>
      <c r="X17" s="110" t="s">
        <v>33</v>
      </c>
      <c r="Y17" s="110" t="s">
        <v>33</v>
      </c>
      <c r="Z17" s="109" t="s">
        <v>33</v>
      </c>
      <c r="AA17" s="108" t="s">
        <v>33</v>
      </c>
      <c r="AB17" s="112" t="s">
        <v>33</v>
      </c>
      <c r="AC17" s="113">
        <f>SUM('29上期'!AC155,'29下期'!AC155)</f>
        <v>0</v>
      </c>
      <c r="AD17" s="110" t="s">
        <v>33</v>
      </c>
      <c r="AE17" s="110" t="s">
        <v>33</v>
      </c>
      <c r="AF17" s="110" t="s">
        <v>33</v>
      </c>
      <c r="AG17" s="110" t="s">
        <v>33</v>
      </c>
      <c r="AH17" s="109" t="s">
        <v>33</v>
      </c>
      <c r="AI17" s="108" t="s">
        <v>33</v>
      </c>
      <c r="AJ17" s="112" t="s">
        <v>33</v>
      </c>
      <c r="AK17" s="111">
        <f>SUM('29上期'!AK155,'29下期'!AK155)</f>
        <v>0</v>
      </c>
      <c r="AL17" s="110" t="s">
        <v>33</v>
      </c>
      <c r="AM17" s="110" t="s">
        <v>33</v>
      </c>
      <c r="AN17" s="110" t="s">
        <v>33</v>
      </c>
      <c r="AO17" s="110" t="s">
        <v>33</v>
      </c>
      <c r="AP17" s="109" t="s">
        <v>33</v>
      </c>
      <c r="AQ17" s="108" t="s">
        <v>33</v>
      </c>
      <c r="AR17" s="112" t="s">
        <v>33</v>
      </c>
      <c r="AS17" s="113">
        <f>SUM('29上期'!AS155,'29下期'!AS155)</f>
        <v>0</v>
      </c>
      <c r="AT17" s="110" t="s">
        <v>33</v>
      </c>
      <c r="AU17" s="110" t="s">
        <v>33</v>
      </c>
      <c r="AV17" s="110" t="s">
        <v>33</v>
      </c>
      <c r="AW17" s="110" t="s">
        <v>33</v>
      </c>
      <c r="AX17" s="109" t="s">
        <v>33</v>
      </c>
      <c r="AY17" s="108" t="s">
        <v>33</v>
      </c>
      <c r="AZ17" s="112" t="s">
        <v>33</v>
      </c>
      <c r="BA17" s="113">
        <f>SUM('29上期'!BA155,'29下期'!BA155)</f>
        <v>0</v>
      </c>
      <c r="BB17" s="110" t="s">
        <v>33</v>
      </c>
      <c r="BC17" s="110" t="s">
        <v>33</v>
      </c>
      <c r="BD17" s="110" t="s">
        <v>33</v>
      </c>
      <c r="BE17" s="110" t="s">
        <v>33</v>
      </c>
      <c r="BF17" s="109" t="s">
        <v>33</v>
      </c>
      <c r="BG17" s="108" t="s">
        <v>33</v>
      </c>
      <c r="BH17" s="112" t="s">
        <v>33</v>
      </c>
      <c r="BI17" s="113">
        <f>SUM('29上期'!BI155,'29下期'!BI155)</f>
        <v>0</v>
      </c>
      <c r="BJ17" s="110" t="s">
        <v>33</v>
      </c>
      <c r="BK17" s="110" t="s">
        <v>33</v>
      </c>
      <c r="BL17" s="110" t="s">
        <v>33</v>
      </c>
      <c r="BM17" s="110" t="s">
        <v>33</v>
      </c>
      <c r="BN17" s="109" t="s">
        <v>33</v>
      </c>
      <c r="BO17" s="108" t="s">
        <v>33</v>
      </c>
      <c r="BP17" s="112" t="s">
        <v>33</v>
      </c>
      <c r="BQ17" s="113">
        <f>SUM('29上期'!BQ155,'29下期'!BQ155)</f>
        <v>0</v>
      </c>
      <c r="BR17" s="110" t="s">
        <v>33</v>
      </c>
      <c r="BS17" s="110" t="s">
        <v>33</v>
      </c>
      <c r="BT17" s="110" t="s">
        <v>33</v>
      </c>
      <c r="BU17" s="110" t="s">
        <v>33</v>
      </c>
      <c r="BV17" s="109" t="s">
        <v>33</v>
      </c>
      <c r="BW17" s="108" t="s">
        <v>33</v>
      </c>
      <c r="BX17" s="112" t="s">
        <v>33</v>
      </c>
      <c r="BY17" s="113">
        <f>SUM('29上期'!BY155,'29下期'!BY155)</f>
        <v>0</v>
      </c>
      <c r="BZ17" s="110" t="s">
        <v>33</v>
      </c>
      <c r="CA17" s="110" t="s">
        <v>33</v>
      </c>
      <c r="CB17" s="110" t="s">
        <v>33</v>
      </c>
      <c r="CC17" s="110" t="s">
        <v>33</v>
      </c>
      <c r="CD17" s="109" t="s">
        <v>33</v>
      </c>
      <c r="CE17" s="108" t="s">
        <v>33</v>
      </c>
      <c r="CF17" s="112" t="s">
        <v>33</v>
      </c>
      <c r="CG17" s="111">
        <f>SUM('29上期'!CG155,'29下期'!CG155)</f>
        <v>19502</v>
      </c>
      <c r="CH17" s="110" t="s">
        <v>33</v>
      </c>
      <c r="CI17" s="110" t="s">
        <v>33</v>
      </c>
      <c r="CJ17" s="110" t="s">
        <v>33</v>
      </c>
      <c r="CK17" s="110" t="s">
        <v>33</v>
      </c>
      <c r="CL17" s="109" t="s">
        <v>33</v>
      </c>
      <c r="CM17" s="108" t="s">
        <v>33</v>
      </c>
      <c r="CN17" s="107" t="s">
        <v>33</v>
      </c>
    </row>
    <row r="18" spans="1:92" ht="18" customHeight="1" x14ac:dyDescent="0.15">
      <c r="A18" s="67"/>
      <c r="B18" s="236"/>
      <c r="C18" s="239"/>
      <c r="D18" s="70" t="s">
        <v>20</v>
      </c>
      <c r="E18" s="113">
        <f>SUM('29上期'!E156,'29下期'!E156)</f>
        <v>376299</v>
      </c>
      <c r="F18" s="110" t="s">
        <v>33</v>
      </c>
      <c r="G18" s="110" t="s">
        <v>33</v>
      </c>
      <c r="H18" s="110" t="s">
        <v>33</v>
      </c>
      <c r="I18" s="110" t="s">
        <v>33</v>
      </c>
      <c r="J18" s="109" t="s">
        <v>33</v>
      </c>
      <c r="K18" s="108" t="s">
        <v>33</v>
      </c>
      <c r="L18" s="112" t="s">
        <v>33</v>
      </c>
      <c r="M18" s="113">
        <f>SUM('29上期'!M156,'29下期'!M156)</f>
        <v>1468881</v>
      </c>
      <c r="N18" s="110" t="s">
        <v>33</v>
      </c>
      <c r="O18" s="110" t="s">
        <v>33</v>
      </c>
      <c r="P18" s="110" t="s">
        <v>33</v>
      </c>
      <c r="Q18" s="110" t="s">
        <v>33</v>
      </c>
      <c r="R18" s="109" t="s">
        <v>33</v>
      </c>
      <c r="S18" s="108" t="s">
        <v>33</v>
      </c>
      <c r="T18" s="112" t="s">
        <v>33</v>
      </c>
      <c r="U18" s="113">
        <f>SUM('29上期'!U156,'29下期'!U156)</f>
        <v>3642296</v>
      </c>
      <c r="V18" s="110" t="s">
        <v>33</v>
      </c>
      <c r="W18" s="110" t="s">
        <v>33</v>
      </c>
      <c r="X18" s="110" t="s">
        <v>33</v>
      </c>
      <c r="Y18" s="110" t="s">
        <v>33</v>
      </c>
      <c r="Z18" s="109" t="s">
        <v>33</v>
      </c>
      <c r="AA18" s="108" t="s">
        <v>33</v>
      </c>
      <c r="AB18" s="112" t="s">
        <v>33</v>
      </c>
      <c r="AC18" s="113">
        <f>SUM('29上期'!AC156,'29下期'!AC156)</f>
        <v>1918028</v>
      </c>
      <c r="AD18" s="110" t="s">
        <v>33</v>
      </c>
      <c r="AE18" s="110" t="s">
        <v>33</v>
      </c>
      <c r="AF18" s="110" t="s">
        <v>33</v>
      </c>
      <c r="AG18" s="110" t="s">
        <v>33</v>
      </c>
      <c r="AH18" s="109" t="s">
        <v>33</v>
      </c>
      <c r="AI18" s="108" t="s">
        <v>33</v>
      </c>
      <c r="AJ18" s="112" t="s">
        <v>33</v>
      </c>
      <c r="AK18" s="111">
        <f>SUM('29上期'!AK156,'29下期'!AK156)</f>
        <v>580209</v>
      </c>
      <c r="AL18" s="110" t="s">
        <v>33</v>
      </c>
      <c r="AM18" s="110" t="s">
        <v>33</v>
      </c>
      <c r="AN18" s="110" t="s">
        <v>33</v>
      </c>
      <c r="AO18" s="110" t="s">
        <v>33</v>
      </c>
      <c r="AP18" s="109" t="s">
        <v>33</v>
      </c>
      <c r="AQ18" s="108" t="s">
        <v>33</v>
      </c>
      <c r="AR18" s="112" t="s">
        <v>33</v>
      </c>
      <c r="AS18" s="113">
        <f>SUM('29上期'!AS156,'29下期'!AS156)</f>
        <v>3895338</v>
      </c>
      <c r="AT18" s="110" t="s">
        <v>33</v>
      </c>
      <c r="AU18" s="110" t="s">
        <v>33</v>
      </c>
      <c r="AV18" s="110" t="s">
        <v>33</v>
      </c>
      <c r="AW18" s="110" t="s">
        <v>33</v>
      </c>
      <c r="AX18" s="109" t="s">
        <v>33</v>
      </c>
      <c r="AY18" s="108" t="s">
        <v>33</v>
      </c>
      <c r="AZ18" s="112" t="s">
        <v>33</v>
      </c>
      <c r="BA18" s="113">
        <f>SUM('29上期'!BA156,'29下期'!BA156)</f>
        <v>1367921</v>
      </c>
      <c r="BB18" s="110" t="s">
        <v>33</v>
      </c>
      <c r="BC18" s="110" t="s">
        <v>33</v>
      </c>
      <c r="BD18" s="110" t="s">
        <v>33</v>
      </c>
      <c r="BE18" s="110" t="s">
        <v>33</v>
      </c>
      <c r="BF18" s="109" t="s">
        <v>33</v>
      </c>
      <c r="BG18" s="108" t="s">
        <v>33</v>
      </c>
      <c r="BH18" s="112" t="s">
        <v>33</v>
      </c>
      <c r="BI18" s="113">
        <f>SUM('29上期'!BI156,'29下期'!BI156)</f>
        <v>500712</v>
      </c>
      <c r="BJ18" s="110" t="s">
        <v>33</v>
      </c>
      <c r="BK18" s="110" t="s">
        <v>33</v>
      </c>
      <c r="BL18" s="110" t="s">
        <v>33</v>
      </c>
      <c r="BM18" s="110" t="s">
        <v>33</v>
      </c>
      <c r="BN18" s="109" t="s">
        <v>33</v>
      </c>
      <c r="BO18" s="108" t="s">
        <v>33</v>
      </c>
      <c r="BP18" s="112" t="s">
        <v>33</v>
      </c>
      <c r="BQ18" s="113">
        <f>SUM('29上期'!BQ156,'29下期'!BQ156)</f>
        <v>1932764</v>
      </c>
      <c r="BR18" s="110" t="s">
        <v>33</v>
      </c>
      <c r="BS18" s="110" t="s">
        <v>33</v>
      </c>
      <c r="BT18" s="110" t="s">
        <v>33</v>
      </c>
      <c r="BU18" s="110" t="s">
        <v>33</v>
      </c>
      <c r="BV18" s="109" t="s">
        <v>33</v>
      </c>
      <c r="BW18" s="108" t="s">
        <v>33</v>
      </c>
      <c r="BX18" s="112" t="s">
        <v>33</v>
      </c>
      <c r="BY18" s="113">
        <f>SUM('29上期'!BY156,'29下期'!BY156)</f>
        <v>125697</v>
      </c>
      <c r="BZ18" s="110" t="s">
        <v>33</v>
      </c>
      <c r="CA18" s="110" t="s">
        <v>33</v>
      </c>
      <c r="CB18" s="110" t="s">
        <v>33</v>
      </c>
      <c r="CC18" s="110" t="s">
        <v>33</v>
      </c>
      <c r="CD18" s="109" t="s">
        <v>33</v>
      </c>
      <c r="CE18" s="108" t="s">
        <v>33</v>
      </c>
      <c r="CF18" s="112" t="s">
        <v>33</v>
      </c>
      <c r="CG18" s="111">
        <f>SUM('29上期'!CG156,'29下期'!CG156)</f>
        <v>15812794</v>
      </c>
      <c r="CH18" s="110" t="s">
        <v>33</v>
      </c>
      <c r="CI18" s="110" t="s">
        <v>33</v>
      </c>
      <c r="CJ18" s="110" t="s">
        <v>33</v>
      </c>
      <c r="CK18" s="110" t="s">
        <v>33</v>
      </c>
      <c r="CL18" s="109" t="s">
        <v>33</v>
      </c>
      <c r="CM18" s="108" t="s">
        <v>33</v>
      </c>
      <c r="CN18" s="107" t="s">
        <v>33</v>
      </c>
    </row>
    <row r="19" spans="1:92" ht="18" customHeight="1" x14ac:dyDescent="0.15">
      <c r="A19" s="67"/>
      <c r="B19" s="237"/>
      <c r="C19" s="240"/>
      <c r="D19" s="70" t="s">
        <v>1</v>
      </c>
      <c r="E19" s="113">
        <f>SUM('29上期'!E157,'29下期'!E157)</f>
        <v>2934267</v>
      </c>
      <c r="F19" s="110" t="s">
        <v>33</v>
      </c>
      <c r="G19" s="110" t="s">
        <v>33</v>
      </c>
      <c r="H19" s="110" t="s">
        <v>33</v>
      </c>
      <c r="I19" s="110" t="s">
        <v>33</v>
      </c>
      <c r="J19" s="109" t="s">
        <v>33</v>
      </c>
      <c r="K19" s="108" t="s">
        <v>33</v>
      </c>
      <c r="L19" s="112" t="s">
        <v>33</v>
      </c>
      <c r="M19" s="113">
        <f>SUM('29上期'!M157,'29下期'!M157)</f>
        <v>4840632</v>
      </c>
      <c r="N19" s="110" t="s">
        <v>33</v>
      </c>
      <c r="O19" s="110" t="s">
        <v>33</v>
      </c>
      <c r="P19" s="110" t="s">
        <v>33</v>
      </c>
      <c r="Q19" s="110" t="s">
        <v>33</v>
      </c>
      <c r="R19" s="109" t="s">
        <v>33</v>
      </c>
      <c r="S19" s="108" t="s">
        <v>33</v>
      </c>
      <c r="T19" s="112" t="s">
        <v>33</v>
      </c>
      <c r="U19" s="113">
        <f>SUM('29上期'!U157,'29下期'!U157)</f>
        <v>18118284</v>
      </c>
      <c r="V19" s="110" t="s">
        <v>33</v>
      </c>
      <c r="W19" s="110" t="s">
        <v>33</v>
      </c>
      <c r="X19" s="110" t="s">
        <v>33</v>
      </c>
      <c r="Y19" s="110" t="s">
        <v>33</v>
      </c>
      <c r="Z19" s="109" t="s">
        <v>33</v>
      </c>
      <c r="AA19" s="108" t="s">
        <v>33</v>
      </c>
      <c r="AB19" s="112" t="s">
        <v>33</v>
      </c>
      <c r="AC19" s="113">
        <f>SUM('29上期'!AC157,'29下期'!AC157)</f>
        <v>15220454</v>
      </c>
      <c r="AD19" s="110" t="s">
        <v>33</v>
      </c>
      <c r="AE19" s="110" t="s">
        <v>33</v>
      </c>
      <c r="AF19" s="110" t="s">
        <v>33</v>
      </c>
      <c r="AG19" s="110" t="s">
        <v>33</v>
      </c>
      <c r="AH19" s="109" t="s">
        <v>33</v>
      </c>
      <c r="AI19" s="108" t="s">
        <v>33</v>
      </c>
      <c r="AJ19" s="112" t="s">
        <v>33</v>
      </c>
      <c r="AK19" s="111">
        <f>SUM('29上期'!AK157,'29下期'!AK157)</f>
        <v>1116699</v>
      </c>
      <c r="AL19" s="110" t="s">
        <v>33</v>
      </c>
      <c r="AM19" s="110" t="s">
        <v>33</v>
      </c>
      <c r="AN19" s="110" t="s">
        <v>33</v>
      </c>
      <c r="AO19" s="110" t="s">
        <v>33</v>
      </c>
      <c r="AP19" s="109" t="s">
        <v>33</v>
      </c>
      <c r="AQ19" s="108" t="s">
        <v>33</v>
      </c>
      <c r="AR19" s="112" t="s">
        <v>33</v>
      </c>
      <c r="AS19" s="113">
        <f>SUM('29上期'!AS157,'29下期'!AS157)</f>
        <v>15870619</v>
      </c>
      <c r="AT19" s="110" t="s">
        <v>33</v>
      </c>
      <c r="AU19" s="110" t="s">
        <v>33</v>
      </c>
      <c r="AV19" s="110" t="s">
        <v>33</v>
      </c>
      <c r="AW19" s="110" t="s">
        <v>33</v>
      </c>
      <c r="AX19" s="109" t="s">
        <v>33</v>
      </c>
      <c r="AY19" s="108" t="s">
        <v>33</v>
      </c>
      <c r="AZ19" s="112" t="s">
        <v>33</v>
      </c>
      <c r="BA19" s="113">
        <f>SUM('29上期'!BA157,'29下期'!BA157)</f>
        <v>18741439</v>
      </c>
      <c r="BB19" s="110" t="s">
        <v>33</v>
      </c>
      <c r="BC19" s="110" t="s">
        <v>33</v>
      </c>
      <c r="BD19" s="110" t="s">
        <v>33</v>
      </c>
      <c r="BE19" s="110" t="s">
        <v>33</v>
      </c>
      <c r="BF19" s="109" t="s">
        <v>33</v>
      </c>
      <c r="BG19" s="108" t="s">
        <v>33</v>
      </c>
      <c r="BH19" s="112" t="s">
        <v>33</v>
      </c>
      <c r="BI19" s="113">
        <f>SUM('29上期'!BI157,'29下期'!BI157)</f>
        <v>1952005</v>
      </c>
      <c r="BJ19" s="110" t="s">
        <v>33</v>
      </c>
      <c r="BK19" s="110" t="s">
        <v>33</v>
      </c>
      <c r="BL19" s="110" t="s">
        <v>33</v>
      </c>
      <c r="BM19" s="110" t="s">
        <v>33</v>
      </c>
      <c r="BN19" s="109" t="s">
        <v>33</v>
      </c>
      <c r="BO19" s="108" t="s">
        <v>33</v>
      </c>
      <c r="BP19" s="112" t="s">
        <v>33</v>
      </c>
      <c r="BQ19" s="113">
        <f>SUM('29上期'!BQ157,'29下期'!BQ157)</f>
        <v>4972166</v>
      </c>
      <c r="BR19" s="110" t="s">
        <v>33</v>
      </c>
      <c r="BS19" s="110" t="s">
        <v>33</v>
      </c>
      <c r="BT19" s="110" t="s">
        <v>33</v>
      </c>
      <c r="BU19" s="110" t="s">
        <v>33</v>
      </c>
      <c r="BV19" s="109" t="s">
        <v>33</v>
      </c>
      <c r="BW19" s="108" t="s">
        <v>33</v>
      </c>
      <c r="BX19" s="112" t="s">
        <v>33</v>
      </c>
      <c r="BY19" s="113">
        <f>SUM('29上期'!BY157,'29下期'!BY157)</f>
        <v>145113</v>
      </c>
      <c r="BZ19" s="110" t="s">
        <v>33</v>
      </c>
      <c r="CA19" s="110" t="s">
        <v>33</v>
      </c>
      <c r="CB19" s="110" t="s">
        <v>33</v>
      </c>
      <c r="CC19" s="110" t="s">
        <v>33</v>
      </c>
      <c r="CD19" s="109" t="s">
        <v>33</v>
      </c>
      <c r="CE19" s="108" t="s">
        <v>33</v>
      </c>
      <c r="CF19" s="112" t="s">
        <v>33</v>
      </c>
      <c r="CG19" s="111">
        <f>SUM('29上期'!CG157,'29下期'!CG157)</f>
        <v>83939830</v>
      </c>
      <c r="CH19" s="110" t="s">
        <v>33</v>
      </c>
      <c r="CI19" s="110" t="s">
        <v>33</v>
      </c>
      <c r="CJ19" s="110" t="s">
        <v>33</v>
      </c>
      <c r="CK19" s="110" t="s">
        <v>33</v>
      </c>
      <c r="CL19" s="109" t="s">
        <v>33</v>
      </c>
      <c r="CM19" s="108" t="s">
        <v>33</v>
      </c>
      <c r="CN19" s="107" t="s">
        <v>33</v>
      </c>
    </row>
    <row r="20" spans="1:92" ht="18" customHeight="1" x14ac:dyDescent="0.15">
      <c r="A20" s="67"/>
      <c r="B20" s="222" t="s">
        <v>9</v>
      </c>
      <c r="C20" s="196"/>
      <c r="D20" s="245"/>
      <c r="E20" s="104">
        <f>SUM('29上期'!E158,'29下期'!E158)</f>
        <v>0</v>
      </c>
      <c r="F20" s="102">
        <f>SUM('29上期'!F158,'29下期'!F158)</f>
        <v>0</v>
      </c>
      <c r="G20" s="102">
        <f>SUM('29上期'!G158,'29下期'!G158)</f>
        <v>0</v>
      </c>
      <c r="H20" s="102">
        <f>SUM('29上期'!H158,'29下期'!H158)</f>
        <v>0</v>
      </c>
      <c r="I20" s="102">
        <f>SUM('29上期'!I158,'29下期'!I158)</f>
        <v>0</v>
      </c>
      <c r="J20" s="101">
        <f>SUM('29上期'!J158,'29下期'!J158)</f>
        <v>0</v>
      </c>
      <c r="K20" s="100">
        <f>SUM('29上期'!K158,'29下期'!K158)</f>
        <v>0</v>
      </c>
      <c r="L20" s="99">
        <f>SUM('29上期'!L158,'29下期'!L158)</f>
        <v>0</v>
      </c>
      <c r="M20" s="104">
        <f>SUM('29上期'!M158,'29下期'!M158)</f>
        <v>0</v>
      </c>
      <c r="N20" s="102">
        <f>SUM('29上期'!N158,'29下期'!N158)</f>
        <v>0</v>
      </c>
      <c r="O20" s="102">
        <f>SUM('29上期'!O158,'29下期'!O158)</f>
        <v>0</v>
      </c>
      <c r="P20" s="102">
        <f>SUM('29上期'!P158,'29下期'!P158)</f>
        <v>0</v>
      </c>
      <c r="Q20" s="102">
        <f>SUM('29上期'!Q158,'29下期'!Q158)</f>
        <v>0</v>
      </c>
      <c r="R20" s="101">
        <f>SUM('29上期'!R158,'29下期'!R158)</f>
        <v>0</v>
      </c>
      <c r="S20" s="100">
        <f>SUM('29上期'!S158,'29下期'!S158)</f>
        <v>0</v>
      </c>
      <c r="T20" s="99">
        <f>SUM('29上期'!T158,'29下期'!T158)</f>
        <v>0</v>
      </c>
      <c r="U20" s="104">
        <f>SUM('29上期'!U158,'29下期'!U158)</f>
        <v>0</v>
      </c>
      <c r="V20" s="102">
        <f>SUM('29上期'!V158,'29下期'!V158)</f>
        <v>0</v>
      </c>
      <c r="W20" s="102">
        <f>SUM('29上期'!W158,'29下期'!W158)</f>
        <v>0</v>
      </c>
      <c r="X20" s="102">
        <f>SUM('29上期'!X158,'29下期'!X158)</f>
        <v>0</v>
      </c>
      <c r="Y20" s="102">
        <f>SUM('29上期'!Y158,'29下期'!Y158)</f>
        <v>0</v>
      </c>
      <c r="Z20" s="101">
        <f>SUM('29上期'!Z158,'29下期'!Z158)</f>
        <v>0</v>
      </c>
      <c r="AA20" s="100">
        <f>SUM('29上期'!AA158,'29下期'!AA158)</f>
        <v>0</v>
      </c>
      <c r="AB20" s="99">
        <f>SUM('29上期'!AB158,'29下期'!AB158)</f>
        <v>0</v>
      </c>
      <c r="AC20" s="104">
        <f>SUM('29上期'!AC158,'29下期'!AC158)</f>
        <v>0</v>
      </c>
      <c r="AD20" s="102">
        <f>SUM('29上期'!AD158,'29下期'!AD158)</f>
        <v>0</v>
      </c>
      <c r="AE20" s="102">
        <f>SUM('29上期'!AE158,'29下期'!AE158)</f>
        <v>0</v>
      </c>
      <c r="AF20" s="102">
        <f>SUM('29上期'!AF158,'29下期'!AF158)</f>
        <v>0</v>
      </c>
      <c r="AG20" s="102">
        <f>SUM('29上期'!AG158,'29下期'!AG158)</f>
        <v>0</v>
      </c>
      <c r="AH20" s="101">
        <f>SUM('29上期'!AH158,'29下期'!AH158)</f>
        <v>0</v>
      </c>
      <c r="AI20" s="100">
        <f>SUM('29上期'!AI158,'29下期'!AI158)</f>
        <v>0</v>
      </c>
      <c r="AJ20" s="99">
        <f>SUM('29上期'!AJ158,'29下期'!AJ158)</f>
        <v>0</v>
      </c>
      <c r="AK20" s="103">
        <f>SUM('29上期'!AK158,'29下期'!AK158)</f>
        <v>0</v>
      </c>
      <c r="AL20" s="102">
        <f>SUM('29上期'!AL158,'29下期'!AL158)</f>
        <v>0</v>
      </c>
      <c r="AM20" s="102">
        <f>SUM('29上期'!AM158,'29下期'!AM158)</f>
        <v>0</v>
      </c>
      <c r="AN20" s="102">
        <f>SUM('29上期'!AN158,'29下期'!AN158)</f>
        <v>0</v>
      </c>
      <c r="AO20" s="102">
        <f>SUM('29上期'!AO158,'29下期'!AO158)</f>
        <v>0</v>
      </c>
      <c r="AP20" s="101">
        <f>SUM('29上期'!AP158,'29下期'!AP158)</f>
        <v>0</v>
      </c>
      <c r="AQ20" s="100">
        <f>SUM('29上期'!AQ158,'29下期'!AQ158)</f>
        <v>0</v>
      </c>
      <c r="AR20" s="99">
        <f>SUM('29上期'!AR158,'29下期'!AR158)</f>
        <v>0</v>
      </c>
      <c r="AS20" s="104">
        <f>SUM('29上期'!AS158,'29下期'!AS158)</f>
        <v>0</v>
      </c>
      <c r="AT20" s="102">
        <f>SUM('29上期'!AT158,'29下期'!AT158)</f>
        <v>0</v>
      </c>
      <c r="AU20" s="102">
        <f>SUM('29上期'!AU158,'29下期'!AU158)</f>
        <v>0</v>
      </c>
      <c r="AV20" s="102">
        <f>SUM('29上期'!AV158,'29下期'!AV158)</f>
        <v>0</v>
      </c>
      <c r="AW20" s="102">
        <f>SUM('29上期'!AW158,'29下期'!AW158)</f>
        <v>0</v>
      </c>
      <c r="AX20" s="101">
        <f>SUM('29上期'!AX158,'29下期'!AX158)</f>
        <v>0</v>
      </c>
      <c r="AY20" s="100">
        <f>SUM('29上期'!AY158,'29下期'!AY158)</f>
        <v>0</v>
      </c>
      <c r="AZ20" s="99">
        <f>SUM('29上期'!AZ158,'29下期'!AZ158)</f>
        <v>0</v>
      </c>
      <c r="BA20" s="104">
        <f>SUM('29上期'!BA158,'29下期'!BA158)</f>
        <v>0</v>
      </c>
      <c r="BB20" s="102">
        <f>SUM('29上期'!BB158,'29下期'!BB158)</f>
        <v>0</v>
      </c>
      <c r="BC20" s="102">
        <f>SUM('29上期'!BC158,'29下期'!BC158)</f>
        <v>0</v>
      </c>
      <c r="BD20" s="102">
        <f>SUM('29上期'!BD158,'29下期'!BD158)</f>
        <v>0</v>
      </c>
      <c r="BE20" s="102">
        <f>SUM('29上期'!BE158,'29下期'!BE158)</f>
        <v>0</v>
      </c>
      <c r="BF20" s="101">
        <f>SUM('29上期'!BF158,'29下期'!BF158)</f>
        <v>0</v>
      </c>
      <c r="BG20" s="100">
        <f>SUM('29上期'!BG158,'29下期'!BG158)</f>
        <v>0</v>
      </c>
      <c r="BH20" s="99">
        <f>SUM('29上期'!BH158,'29下期'!BH158)</f>
        <v>0</v>
      </c>
      <c r="BI20" s="104">
        <f>SUM('29上期'!BI158,'29下期'!BI158)</f>
        <v>0</v>
      </c>
      <c r="BJ20" s="102">
        <f>SUM('29上期'!BJ158,'29下期'!BJ158)</f>
        <v>0</v>
      </c>
      <c r="BK20" s="102">
        <f>SUM('29上期'!BK158,'29下期'!BK158)</f>
        <v>0</v>
      </c>
      <c r="BL20" s="102">
        <f>SUM('29上期'!BL158,'29下期'!BL158)</f>
        <v>0</v>
      </c>
      <c r="BM20" s="102">
        <f>SUM('29上期'!BM158,'29下期'!BM158)</f>
        <v>0</v>
      </c>
      <c r="BN20" s="101">
        <f>SUM('29上期'!BN158,'29下期'!BN158)</f>
        <v>0</v>
      </c>
      <c r="BO20" s="100">
        <f>SUM('29上期'!BO158,'29下期'!BO158)</f>
        <v>0</v>
      </c>
      <c r="BP20" s="99">
        <f>SUM('29上期'!BP158,'29下期'!BP158)</f>
        <v>0</v>
      </c>
      <c r="BQ20" s="104">
        <f>SUM('29上期'!BQ158,'29下期'!BQ158)</f>
        <v>0</v>
      </c>
      <c r="BR20" s="102">
        <f>SUM('29上期'!BR158,'29下期'!BR158)</f>
        <v>0</v>
      </c>
      <c r="BS20" s="102">
        <f>SUM('29上期'!BS158,'29下期'!BS158)</f>
        <v>0</v>
      </c>
      <c r="BT20" s="102">
        <f>SUM('29上期'!BT158,'29下期'!BT158)</f>
        <v>0</v>
      </c>
      <c r="BU20" s="102">
        <f>SUM('29上期'!BU158,'29下期'!BU158)</f>
        <v>0</v>
      </c>
      <c r="BV20" s="101">
        <f>SUM('29上期'!BV158,'29下期'!BV158)</f>
        <v>0</v>
      </c>
      <c r="BW20" s="100">
        <f>SUM('29上期'!BW158,'29下期'!BW158)</f>
        <v>0</v>
      </c>
      <c r="BX20" s="99">
        <f>SUM('29上期'!BX158,'29下期'!BX158)</f>
        <v>0</v>
      </c>
      <c r="BY20" s="104">
        <f>SUM('29上期'!BY158,'29下期'!BY158)</f>
        <v>0</v>
      </c>
      <c r="BZ20" s="102">
        <f>SUM('29上期'!BZ158,'29下期'!BZ158)</f>
        <v>0</v>
      </c>
      <c r="CA20" s="102">
        <f>SUM('29上期'!CA158,'29下期'!CA158)</f>
        <v>0</v>
      </c>
      <c r="CB20" s="102">
        <f>SUM('29上期'!CB158,'29下期'!CB158)</f>
        <v>0</v>
      </c>
      <c r="CC20" s="102">
        <f>SUM('29上期'!CC158,'29下期'!CC158)</f>
        <v>0</v>
      </c>
      <c r="CD20" s="101">
        <f>SUM('29上期'!CD158,'29下期'!CD158)</f>
        <v>0</v>
      </c>
      <c r="CE20" s="100">
        <f>SUM('29上期'!CE158,'29下期'!CE158)</f>
        <v>0</v>
      </c>
      <c r="CF20" s="99">
        <f>SUM('29上期'!CF158,'29下期'!CF158)</f>
        <v>0</v>
      </c>
      <c r="CG20" s="103">
        <f>SUM('29上期'!CG158,'29下期'!CG158)</f>
        <v>0</v>
      </c>
      <c r="CH20" s="102">
        <f>SUM('29上期'!CH158,'29下期'!CH158)</f>
        <v>0</v>
      </c>
      <c r="CI20" s="102">
        <f>SUM('29上期'!CI158,'29下期'!CI158)</f>
        <v>0</v>
      </c>
      <c r="CJ20" s="102">
        <f>SUM('29上期'!CJ158,'29下期'!CJ158)</f>
        <v>0</v>
      </c>
      <c r="CK20" s="102">
        <f>SUM('29上期'!CK158,'29下期'!CK158)</f>
        <v>0</v>
      </c>
      <c r="CL20" s="101">
        <f>SUM('29上期'!CL158,'29下期'!CL158)</f>
        <v>0</v>
      </c>
      <c r="CM20" s="100">
        <f>SUM('29上期'!CM158,'29下期'!CM158)</f>
        <v>0</v>
      </c>
      <c r="CN20" s="98">
        <f>SUM('29上期'!CN158,'29下期'!CN158)</f>
        <v>0</v>
      </c>
    </row>
    <row r="21" spans="1:92" ht="18" customHeight="1" x14ac:dyDescent="0.15">
      <c r="A21" s="67"/>
      <c r="B21" s="224" t="s">
        <v>19</v>
      </c>
      <c r="C21" s="225"/>
      <c r="D21" s="71" t="s">
        <v>16</v>
      </c>
      <c r="E21" s="104">
        <f>SUM('29上期'!E159,'29下期'!E159)</f>
        <v>71845</v>
      </c>
      <c r="F21" s="102">
        <f>SUM('29上期'!F159,'29下期'!F159)</f>
        <v>1352</v>
      </c>
      <c r="G21" s="102">
        <f>SUM('29上期'!G159,'29下期'!G159)</f>
        <v>69415</v>
      </c>
      <c r="H21" s="102">
        <f>SUM('29上期'!H159,'29下期'!H159)</f>
        <v>0</v>
      </c>
      <c r="I21" s="102">
        <f>SUM('29上期'!I159,'29下期'!I159)</f>
        <v>0</v>
      </c>
      <c r="J21" s="101">
        <f>SUM('29上期'!J159,'29下期'!J159)</f>
        <v>69415</v>
      </c>
      <c r="K21" s="100">
        <f>SUM('29上期'!K159,'29下期'!K159)</f>
        <v>0</v>
      </c>
      <c r="L21" s="99">
        <f>SUM('29上期'!L159,'29下期'!L159)</f>
        <v>1078</v>
      </c>
      <c r="M21" s="104">
        <f>SUM('29上期'!M159,'29下期'!M159)</f>
        <v>266628</v>
      </c>
      <c r="N21" s="102">
        <f>SUM('29上期'!N159,'29下期'!N159)</f>
        <v>4583</v>
      </c>
      <c r="O21" s="102">
        <f>SUM('29上期'!O159,'29下期'!O159)</f>
        <v>259972</v>
      </c>
      <c r="P21" s="102">
        <f>SUM('29上期'!P159,'29下期'!P159)</f>
        <v>463</v>
      </c>
      <c r="Q21" s="102">
        <f>SUM('29上期'!Q159,'29下期'!Q159)</f>
        <v>0</v>
      </c>
      <c r="R21" s="101">
        <f>SUM('29上期'!R159,'29下期'!R159)</f>
        <v>260435</v>
      </c>
      <c r="S21" s="100">
        <f>SUM('29上期'!S159,'29下期'!S159)</f>
        <v>0</v>
      </c>
      <c r="T21" s="99">
        <f>SUM('29上期'!T159,'29下期'!T159)</f>
        <v>1610</v>
      </c>
      <c r="U21" s="104">
        <f>SUM('29上期'!U159,'29下期'!U159)</f>
        <v>59035</v>
      </c>
      <c r="V21" s="102">
        <f>SUM('29上期'!V159,'29下期'!V159)</f>
        <v>1497</v>
      </c>
      <c r="W21" s="102">
        <f>SUM('29上期'!W159,'29下期'!W159)</f>
        <v>48959</v>
      </c>
      <c r="X21" s="102">
        <f>SUM('29上期'!X159,'29下期'!X159)</f>
        <v>0</v>
      </c>
      <c r="Y21" s="102">
        <f>SUM('29上期'!Y159,'29下期'!Y159)</f>
        <v>0</v>
      </c>
      <c r="Z21" s="101">
        <f>SUM('29上期'!Z159,'29下期'!Z159)</f>
        <v>48959</v>
      </c>
      <c r="AA21" s="100">
        <f>SUM('29上期'!AA159,'29下期'!AA159)</f>
        <v>0</v>
      </c>
      <c r="AB21" s="99">
        <f>SUM('29上期'!AB159,'29下期'!AB159)</f>
        <v>8579</v>
      </c>
      <c r="AC21" s="104">
        <f>SUM('29上期'!AC159,'29下期'!AC159)</f>
        <v>53522</v>
      </c>
      <c r="AD21" s="102">
        <f>SUM('29上期'!AD159,'29下期'!AD159)</f>
        <v>1015</v>
      </c>
      <c r="AE21" s="102">
        <f>SUM('29上期'!AE159,'29下期'!AE159)</f>
        <v>49214</v>
      </c>
      <c r="AF21" s="102">
        <f>SUM('29上期'!AF159,'29下期'!AF159)</f>
        <v>0</v>
      </c>
      <c r="AG21" s="102">
        <f>SUM('29上期'!AG159,'29下期'!AG159)</f>
        <v>0</v>
      </c>
      <c r="AH21" s="101">
        <f>SUM('29上期'!AH159,'29下期'!AH159)</f>
        <v>49214</v>
      </c>
      <c r="AI21" s="100">
        <f>SUM('29上期'!AI159,'29下期'!AI159)</f>
        <v>0</v>
      </c>
      <c r="AJ21" s="99">
        <f>SUM('29上期'!AJ159,'29下期'!AJ159)</f>
        <v>3291</v>
      </c>
      <c r="AK21" s="103">
        <f>SUM('29上期'!AK159,'29下期'!AK159)</f>
        <v>30975</v>
      </c>
      <c r="AL21" s="102">
        <f>SUM('29上期'!AL159,'29下期'!AL159)</f>
        <v>165</v>
      </c>
      <c r="AM21" s="102">
        <f>SUM('29上期'!AM159,'29下期'!AM159)</f>
        <v>30103</v>
      </c>
      <c r="AN21" s="102">
        <f>SUM('29上期'!AN159,'29下期'!AN159)</f>
        <v>0</v>
      </c>
      <c r="AO21" s="102">
        <f>SUM('29上期'!AO159,'29下期'!AO159)</f>
        <v>0</v>
      </c>
      <c r="AP21" s="101">
        <f>SUM('29上期'!AP159,'29下期'!AP159)</f>
        <v>30103</v>
      </c>
      <c r="AQ21" s="100">
        <f>SUM('29上期'!AQ159,'29下期'!AQ159)</f>
        <v>0</v>
      </c>
      <c r="AR21" s="99">
        <f>SUM('29上期'!AR159,'29下期'!AR159)</f>
        <v>707</v>
      </c>
      <c r="AS21" s="104">
        <f>SUM('29上期'!AS159,'29下期'!AS159)</f>
        <v>11203</v>
      </c>
      <c r="AT21" s="102">
        <f>SUM('29上期'!AT159,'29下期'!AT159)</f>
        <v>165</v>
      </c>
      <c r="AU21" s="102">
        <f>SUM('29上期'!AU159,'29下期'!AU159)</f>
        <v>11009</v>
      </c>
      <c r="AV21" s="102">
        <f>SUM('29上期'!AV159,'29下期'!AV159)</f>
        <v>0</v>
      </c>
      <c r="AW21" s="102">
        <f>SUM('29上期'!AW159,'29下期'!AW159)</f>
        <v>0</v>
      </c>
      <c r="AX21" s="101">
        <f>SUM('29上期'!AX159,'29下期'!AX159)</f>
        <v>11009</v>
      </c>
      <c r="AY21" s="100">
        <f>SUM('29上期'!AY159,'29下期'!AY159)</f>
        <v>0</v>
      </c>
      <c r="AZ21" s="99">
        <f>SUM('29上期'!AZ159,'29下期'!AZ159)</f>
        <v>30</v>
      </c>
      <c r="BA21" s="104">
        <f>SUM('29上期'!BA159,'29下期'!BA159)</f>
        <v>30760</v>
      </c>
      <c r="BB21" s="102">
        <f>SUM('29上期'!BB159,'29下期'!BB159)</f>
        <v>4067</v>
      </c>
      <c r="BC21" s="102">
        <f>SUM('29上期'!BC159,'29下期'!BC159)</f>
        <v>26693</v>
      </c>
      <c r="BD21" s="102">
        <f>SUM('29上期'!BD159,'29下期'!BD159)</f>
        <v>0</v>
      </c>
      <c r="BE21" s="102">
        <f>SUM('29上期'!BE159,'29下期'!BE159)</f>
        <v>0</v>
      </c>
      <c r="BF21" s="101">
        <f>SUM('29上期'!BF159,'29下期'!BF159)</f>
        <v>26693</v>
      </c>
      <c r="BG21" s="100">
        <f>SUM('29上期'!BG159,'29下期'!BG159)</f>
        <v>0</v>
      </c>
      <c r="BH21" s="99">
        <f>SUM('29上期'!BH159,'29下期'!BH159)</f>
        <v>0</v>
      </c>
      <c r="BI21" s="104">
        <f>SUM('29上期'!BI159,'29下期'!BI159)</f>
        <v>46611</v>
      </c>
      <c r="BJ21" s="102">
        <f>SUM('29上期'!BJ159,'29下期'!BJ159)</f>
        <v>1876</v>
      </c>
      <c r="BK21" s="102">
        <f>SUM('29上期'!BK159,'29下期'!BK159)</f>
        <v>44735</v>
      </c>
      <c r="BL21" s="102">
        <f>SUM('29上期'!BL159,'29下期'!BL159)</f>
        <v>0</v>
      </c>
      <c r="BM21" s="102">
        <f>SUM('29上期'!BM159,'29下期'!BM159)</f>
        <v>0</v>
      </c>
      <c r="BN21" s="101">
        <f>SUM('29上期'!BN159,'29下期'!BN159)</f>
        <v>44735</v>
      </c>
      <c r="BO21" s="100">
        <f>SUM('29上期'!BO159,'29下期'!BO159)</f>
        <v>0</v>
      </c>
      <c r="BP21" s="99">
        <f>SUM('29上期'!BP159,'29下期'!BP159)</f>
        <v>0</v>
      </c>
      <c r="BQ21" s="104">
        <f>SUM('29上期'!BQ159,'29下期'!BQ159)</f>
        <v>81139</v>
      </c>
      <c r="BR21" s="102">
        <f>SUM('29上期'!BR159,'29下期'!BR159)</f>
        <v>4006</v>
      </c>
      <c r="BS21" s="102">
        <f>SUM('29上期'!BS159,'29下期'!BS159)</f>
        <v>77133</v>
      </c>
      <c r="BT21" s="102">
        <f>SUM('29上期'!BT159,'29下期'!BT159)</f>
        <v>0</v>
      </c>
      <c r="BU21" s="102">
        <f>SUM('29上期'!BU159,'29下期'!BU159)</f>
        <v>0</v>
      </c>
      <c r="BV21" s="101">
        <f>SUM('29上期'!BV159,'29下期'!BV159)</f>
        <v>77133</v>
      </c>
      <c r="BW21" s="100">
        <f>SUM('29上期'!BW159,'29下期'!BW159)</f>
        <v>0</v>
      </c>
      <c r="BX21" s="99">
        <f>SUM('29上期'!BX159,'29下期'!BX159)</f>
        <v>0</v>
      </c>
      <c r="BY21" s="104">
        <f>SUM('29上期'!BY159,'29下期'!BY159)</f>
        <v>172</v>
      </c>
      <c r="BZ21" s="102">
        <f>SUM('29上期'!BZ159,'29下期'!BZ159)</f>
        <v>0</v>
      </c>
      <c r="CA21" s="102">
        <f>SUM('29上期'!CA159,'29下期'!CA159)</f>
        <v>116</v>
      </c>
      <c r="CB21" s="102">
        <f>SUM('29上期'!CB159,'29下期'!CB159)</f>
        <v>0</v>
      </c>
      <c r="CC21" s="102">
        <f>SUM('29上期'!CC159,'29下期'!CC159)</f>
        <v>0</v>
      </c>
      <c r="CD21" s="101">
        <f>SUM('29上期'!CD159,'29下期'!CD159)</f>
        <v>116</v>
      </c>
      <c r="CE21" s="100">
        <f>SUM('29上期'!CE159,'29下期'!CE159)</f>
        <v>0</v>
      </c>
      <c r="CF21" s="99">
        <f>SUM('29上期'!CF159,'29下期'!CF159)</f>
        <v>56</v>
      </c>
      <c r="CG21" s="103">
        <f>SUM('29上期'!CG159,'29下期'!CG159)</f>
        <v>651890</v>
      </c>
      <c r="CH21" s="102">
        <f>SUM('29上期'!CH159,'29下期'!CH159)</f>
        <v>18726</v>
      </c>
      <c r="CI21" s="102">
        <f>SUM('29上期'!CI159,'29下期'!CI159)</f>
        <v>617349</v>
      </c>
      <c r="CJ21" s="102">
        <f>SUM('29上期'!CJ159,'29下期'!CJ159)</f>
        <v>463</v>
      </c>
      <c r="CK21" s="102">
        <f>SUM('29上期'!CK159,'29下期'!CK159)</f>
        <v>0</v>
      </c>
      <c r="CL21" s="101">
        <f>SUM('29上期'!CL159,'29下期'!CL159)</f>
        <v>617812</v>
      </c>
      <c r="CM21" s="100">
        <f>SUM('29上期'!CM159,'29下期'!CM159)</f>
        <v>0</v>
      </c>
      <c r="CN21" s="98">
        <f>SUM('29上期'!CN159,'29下期'!CN159)</f>
        <v>15351</v>
      </c>
    </row>
    <row r="22" spans="1:92" ht="18" customHeight="1" x14ac:dyDescent="0.15">
      <c r="A22" s="72"/>
      <c r="B22" s="226"/>
      <c r="C22" s="227"/>
      <c r="D22" s="71" t="s">
        <v>17</v>
      </c>
      <c r="E22" s="104">
        <f>SUM('29上期'!E160,'29下期'!E160)</f>
        <v>318655</v>
      </c>
      <c r="F22" s="102">
        <f>SUM('29上期'!F160,'29下期'!F160)</f>
        <v>8851</v>
      </c>
      <c r="G22" s="102">
        <f>SUM('29上期'!G160,'29下期'!G160)</f>
        <v>294501</v>
      </c>
      <c r="H22" s="102">
        <f>SUM('29上期'!H160,'29下期'!H160)</f>
        <v>9142</v>
      </c>
      <c r="I22" s="102">
        <f>SUM('29上期'!I160,'29下期'!I160)</f>
        <v>2464</v>
      </c>
      <c r="J22" s="101">
        <f>SUM('29上期'!J160,'29下期'!J160)</f>
        <v>306107</v>
      </c>
      <c r="K22" s="100">
        <f>SUM('29上期'!K160,'29下期'!K160)</f>
        <v>0</v>
      </c>
      <c r="L22" s="99">
        <f>SUM('29上期'!L160,'29下期'!L160)</f>
        <v>3697</v>
      </c>
      <c r="M22" s="104">
        <f>SUM('29上期'!M160,'29下期'!M160)</f>
        <v>637575</v>
      </c>
      <c r="N22" s="102">
        <f>SUM('29上期'!N160,'29下期'!N160)</f>
        <v>11223</v>
      </c>
      <c r="O22" s="102">
        <f>SUM('29上期'!O160,'29下期'!O160)</f>
        <v>567644</v>
      </c>
      <c r="P22" s="102">
        <f>SUM('29上期'!P160,'29下期'!P160)</f>
        <v>11979</v>
      </c>
      <c r="Q22" s="102">
        <f>SUM('29上期'!Q160,'29下期'!Q160)</f>
        <v>2082</v>
      </c>
      <c r="R22" s="101">
        <f>SUM('29上期'!R160,'29下期'!R160)</f>
        <v>581705</v>
      </c>
      <c r="S22" s="100">
        <f>SUM('29上期'!S160,'29下期'!S160)</f>
        <v>0</v>
      </c>
      <c r="T22" s="99">
        <f>SUM('29上期'!T160,'29下期'!T160)</f>
        <v>44647</v>
      </c>
      <c r="U22" s="104">
        <f>SUM('29上期'!U160,'29下期'!U160)</f>
        <v>2335835</v>
      </c>
      <c r="V22" s="102">
        <f>SUM('29上期'!V160,'29下期'!V160)</f>
        <v>22818</v>
      </c>
      <c r="W22" s="102">
        <f>SUM('29上期'!W160,'29下期'!W160)</f>
        <v>2287015</v>
      </c>
      <c r="X22" s="102">
        <f>SUM('29上期'!X160,'29下期'!X160)</f>
        <v>8896</v>
      </c>
      <c r="Y22" s="102">
        <f>SUM('29上期'!Y160,'29下期'!Y160)</f>
        <v>3617</v>
      </c>
      <c r="Z22" s="101">
        <f>SUM('29上期'!Z160,'29下期'!Z160)</f>
        <v>2299528</v>
      </c>
      <c r="AA22" s="100">
        <f>SUM('29上期'!AA160,'29下期'!AA160)</f>
        <v>0</v>
      </c>
      <c r="AB22" s="99">
        <f>SUM('29上期'!AB160,'29下期'!AB160)</f>
        <v>13489</v>
      </c>
      <c r="AC22" s="104">
        <f>SUM('29上期'!AC160,'29下期'!AC160)</f>
        <v>653282</v>
      </c>
      <c r="AD22" s="102">
        <f>SUM('29上期'!AD160,'29下期'!AD160)</f>
        <v>9364</v>
      </c>
      <c r="AE22" s="102">
        <f>SUM('29上期'!AE160,'29下期'!AE160)</f>
        <v>623537</v>
      </c>
      <c r="AF22" s="102">
        <f>SUM('29上期'!AF160,'29下期'!AF160)</f>
        <v>11028</v>
      </c>
      <c r="AG22" s="102">
        <f>SUM('29上期'!AG160,'29下期'!AG160)</f>
        <v>727</v>
      </c>
      <c r="AH22" s="101">
        <f>SUM('29上期'!AH160,'29下期'!AH160)</f>
        <v>635291</v>
      </c>
      <c r="AI22" s="100">
        <f>SUM('29上期'!AI160,'29下期'!AI160)</f>
        <v>0</v>
      </c>
      <c r="AJ22" s="99">
        <f>SUM('29上期'!AJ160,'29下期'!AJ160)</f>
        <v>8627</v>
      </c>
      <c r="AK22" s="103">
        <f>SUM('29上期'!AK160,'29下期'!AK160)</f>
        <v>172022</v>
      </c>
      <c r="AL22" s="102">
        <f>SUM('29上期'!AL160,'29下期'!AL160)</f>
        <v>2521</v>
      </c>
      <c r="AM22" s="102">
        <f>SUM('29上期'!AM160,'29下期'!AM160)</f>
        <v>169128</v>
      </c>
      <c r="AN22" s="102">
        <f>SUM('29上期'!AN160,'29下期'!AN160)</f>
        <v>0</v>
      </c>
      <c r="AO22" s="102">
        <f>SUM('29上期'!AO160,'29下期'!AO160)</f>
        <v>0</v>
      </c>
      <c r="AP22" s="101">
        <f>SUM('29上期'!AP160,'29下期'!AP160)</f>
        <v>169128</v>
      </c>
      <c r="AQ22" s="100">
        <f>SUM('29上期'!AQ160,'29下期'!AQ160)</f>
        <v>0</v>
      </c>
      <c r="AR22" s="99">
        <f>SUM('29上期'!AR160,'29下期'!AR160)</f>
        <v>373</v>
      </c>
      <c r="AS22" s="104">
        <f>SUM('29上期'!AS160,'29下期'!AS160)</f>
        <v>330461</v>
      </c>
      <c r="AT22" s="102">
        <f>SUM('29上期'!AT160,'29下期'!AT160)</f>
        <v>5747</v>
      </c>
      <c r="AU22" s="102">
        <f>SUM('29上期'!AU160,'29下期'!AU160)</f>
        <v>311395</v>
      </c>
      <c r="AV22" s="102">
        <f>SUM('29上期'!AV160,'29下期'!AV160)</f>
        <v>634</v>
      </c>
      <c r="AW22" s="102">
        <f>SUM('29上期'!AW160,'29下期'!AW160)</f>
        <v>0</v>
      </c>
      <c r="AX22" s="101">
        <f>SUM('29上期'!AX160,'29下期'!AX160)</f>
        <v>312030</v>
      </c>
      <c r="AY22" s="100">
        <f>SUM('29上期'!AY160,'29下期'!AY160)</f>
        <v>0</v>
      </c>
      <c r="AZ22" s="99">
        <f>SUM('29上期'!AZ160,'29下期'!AZ160)</f>
        <v>12686</v>
      </c>
      <c r="BA22" s="104">
        <f>SUM('29上期'!BA160,'29下期'!BA160)</f>
        <v>801456</v>
      </c>
      <c r="BB22" s="102">
        <f>SUM('29上期'!BB160,'29下期'!BB160)</f>
        <v>13588</v>
      </c>
      <c r="BC22" s="102">
        <f>SUM('29上期'!BC160,'29下期'!BC160)</f>
        <v>787197</v>
      </c>
      <c r="BD22" s="102">
        <f>SUM('29上期'!BD160,'29下期'!BD160)</f>
        <v>0</v>
      </c>
      <c r="BE22" s="102">
        <f>SUM('29上期'!BE160,'29下期'!BE160)</f>
        <v>0</v>
      </c>
      <c r="BF22" s="101">
        <f>SUM('29上期'!BF160,'29下期'!BF160)</f>
        <v>787197</v>
      </c>
      <c r="BG22" s="100">
        <f>SUM('29上期'!BG160,'29下期'!BG160)</f>
        <v>0</v>
      </c>
      <c r="BH22" s="99">
        <f>SUM('29上期'!BH160,'29下期'!BH160)</f>
        <v>671</v>
      </c>
      <c r="BI22" s="104">
        <f>SUM('29上期'!BI160,'29下期'!BI160)</f>
        <v>623915</v>
      </c>
      <c r="BJ22" s="102">
        <f>SUM('29上期'!BJ160,'29下期'!BJ160)</f>
        <v>17530</v>
      </c>
      <c r="BK22" s="102">
        <f>SUM('29上期'!BK160,'29下期'!BK160)</f>
        <v>554967</v>
      </c>
      <c r="BL22" s="102">
        <f>SUM('29上期'!BL160,'29下期'!BL160)</f>
        <v>1531</v>
      </c>
      <c r="BM22" s="102">
        <f>SUM('29上期'!BM160,'29下期'!BM160)</f>
        <v>648</v>
      </c>
      <c r="BN22" s="101">
        <f>SUM('29上期'!BN160,'29下期'!BN160)</f>
        <v>557146</v>
      </c>
      <c r="BO22" s="100">
        <f>SUM('29上期'!BO160,'29下期'!BO160)</f>
        <v>0</v>
      </c>
      <c r="BP22" s="99">
        <f>SUM('29上期'!BP160,'29下期'!BP160)</f>
        <v>49239</v>
      </c>
      <c r="BQ22" s="104">
        <f>SUM('29上期'!BQ160,'29下期'!BQ160)</f>
        <v>1295352</v>
      </c>
      <c r="BR22" s="102">
        <f>SUM('29上期'!BR160,'29下期'!BR160)</f>
        <v>31071</v>
      </c>
      <c r="BS22" s="102">
        <f>SUM('29上期'!BS160,'29下期'!BS160)</f>
        <v>1264281</v>
      </c>
      <c r="BT22" s="102">
        <f>SUM('29上期'!BT160,'29下期'!BT160)</f>
        <v>0</v>
      </c>
      <c r="BU22" s="102">
        <f>SUM('29上期'!BU160,'29下期'!BU160)</f>
        <v>0</v>
      </c>
      <c r="BV22" s="101">
        <f>SUM('29上期'!BV160,'29下期'!BV160)</f>
        <v>1264281</v>
      </c>
      <c r="BW22" s="100">
        <f>SUM('29上期'!BW160,'29下期'!BW160)</f>
        <v>0</v>
      </c>
      <c r="BX22" s="99">
        <f>SUM('29上期'!BX160,'29下期'!BX160)</f>
        <v>0</v>
      </c>
      <c r="BY22" s="104">
        <f>SUM('29上期'!BY160,'29下期'!BY160)</f>
        <v>28938</v>
      </c>
      <c r="BZ22" s="102">
        <f>SUM('29上期'!BZ160,'29下期'!BZ160)</f>
        <v>488</v>
      </c>
      <c r="CA22" s="102">
        <f>SUM('29上期'!CA160,'29下期'!CA160)</f>
        <v>28451</v>
      </c>
      <c r="CB22" s="102">
        <f>SUM('29上期'!CB160,'29下期'!CB160)</f>
        <v>0</v>
      </c>
      <c r="CC22" s="102">
        <f>SUM('29上期'!CC160,'29下期'!CC160)</f>
        <v>0</v>
      </c>
      <c r="CD22" s="101">
        <f>SUM('29上期'!CD160,'29下期'!CD160)</f>
        <v>28451</v>
      </c>
      <c r="CE22" s="100">
        <f>SUM('29上期'!CE160,'29下期'!CE160)</f>
        <v>0</v>
      </c>
      <c r="CF22" s="99">
        <f>SUM('29上期'!CF160,'29下期'!CF160)</f>
        <v>0</v>
      </c>
      <c r="CG22" s="103">
        <f>SUM('29上期'!CG160,'29下期'!CG160)</f>
        <v>7190644</v>
      </c>
      <c r="CH22" s="102">
        <f>SUM('29上期'!CH160,'29下期'!CH160)</f>
        <v>122922</v>
      </c>
      <c r="CI22" s="102">
        <f>SUM('29上期'!CI160,'29下期'!CI160)</f>
        <v>6881861</v>
      </c>
      <c r="CJ22" s="102">
        <f>SUM('29上期'!CJ160,'29下期'!CJ160)</f>
        <v>43210</v>
      </c>
      <c r="CK22" s="102">
        <f>SUM('29上期'!CK160,'29下期'!CK160)</f>
        <v>9538</v>
      </c>
      <c r="CL22" s="101">
        <f>SUM('29上期'!CL160,'29下期'!CL160)</f>
        <v>6934608</v>
      </c>
      <c r="CM22" s="100">
        <f>SUM('29上期'!CM160,'29下期'!CM160)</f>
        <v>0</v>
      </c>
      <c r="CN22" s="98">
        <f>SUM('29上期'!CN160,'29下期'!CN160)</f>
        <v>133116</v>
      </c>
    </row>
    <row r="23" spans="1:92" ht="18" customHeight="1" x14ac:dyDescent="0.15">
      <c r="A23" s="67"/>
      <c r="B23" s="226"/>
      <c r="C23" s="227"/>
      <c r="D23" s="71" t="s">
        <v>18</v>
      </c>
      <c r="E23" s="89">
        <f>SUM('29上期'!E161,'29下期'!E161)</f>
        <v>0</v>
      </c>
      <c r="F23" s="86">
        <f>SUM('29上期'!F161,'29下期'!F161)</f>
        <v>0</v>
      </c>
      <c r="G23" s="86">
        <f>SUM('29上期'!G161,'29下期'!G161)</f>
        <v>0</v>
      </c>
      <c r="H23" s="86">
        <f>SUM('29上期'!H161,'29下期'!H161)</f>
        <v>0</v>
      </c>
      <c r="I23" s="86">
        <f>SUM('29上期'!I161,'29下期'!I161)</f>
        <v>0</v>
      </c>
      <c r="J23" s="85">
        <f>SUM('29上期'!J161,'29下期'!J161)</f>
        <v>0</v>
      </c>
      <c r="K23" s="84">
        <f>SUM('29上期'!K161,'29下期'!K161)</f>
        <v>0</v>
      </c>
      <c r="L23" s="99">
        <f>SUM('29上期'!L161,'29下期'!L161)</f>
        <v>0</v>
      </c>
      <c r="M23" s="89">
        <f>SUM('29上期'!M161,'29下期'!M161)</f>
        <v>21318</v>
      </c>
      <c r="N23" s="86">
        <f>SUM('29上期'!N161,'29下期'!N161)</f>
        <v>3408</v>
      </c>
      <c r="O23" s="86">
        <f>SUM('29上期'!O161,'29下期'!O161)</f>
        <v>17910</v>
      </c>
      <c r="P23" s="86">
        <f>SUM('29上期'!P161,'29下期'!P161)</f>
        <v>0</v>
      </c>
      <c r="Q23" s="86">
        <f>SUM('29上期'!Q161,'29下期'!Q161)</f>
        <v>0</v>
      </c>
      <c r="R23" s="85">
        <f>SUM('29上期'!R161,'29下期'!R161)</f>
        <v>17910</v>
      </c>
      <c r="S23" s="84">
        <f>SUM('29上期'!S161,'29下期'!S161)</f>
        <v>0</v>
      </c>
      <c r="T23" s="99">
        <f>SUM('29上期'!T161,'29下期'!T161)</f>
        <v>0</v>
      </c>
      <c r="U23" s="89">
        <f>SUM('29上期'!U161,'29下期'!U161)</f>
        <v>0</v>
      </c>
      <c r="V23" s="86">
        <f>SUM('29上期'!V161,'29下期'!V161)</f>
        <v>0</v>
      </c>
      <c r="W23" s="86">
        <f>SUM('29上期'!W161,'29下期'!W161)</f>
        <v>0</v>
      </c>
      <c r="X23" s="86">
        <f>SUM('29上期'!X161,'29下期'!X161)</f>
        <v>0</v>
      </c>
      <c r="Y23" s="86">
        <f>SUM('29上期'!Y161,'29下期'!Y161)</f>
        <v>0</v>
      </c>
      <c r="Z23" s="85">
        <f>SUM('29上期'!Z161,'29下期'!Z161)</f>
        <v>0</v>
      </c>
      <c r="AA23" s="84">
        <f>SUM('29上期'!AA161,'29下期'!AA161)</f>
        <v>0</v>
      </c>
      <c r="AB23" s="99">
        <f>SUM('29上期'!AB161,'29下期'!AB161)</f>
        <v>0</v>
      </c>
      <c r="AC23" s="89">
        <f>SUM('29上期'!AC161,'29下期'!AC161)</f>
        <v>0</v>
      </c>
      <c r="AD23" s="86">
        <f>SUM('29上期'!AD161,'29下期'!AD161)</f>
        <v>0</v>
      </c>
      <c r="AE23" s="86">
        <f>SUM('29上期'!AE161,'29下期'!AE161)</f>
        <v>0</v>
      </c>
      <c r="AF23" s="86">
        <f>SUM('29上期'!AF161,'29下期'!AF161)</f>
        <v>0</v>
      </c>
      <c r="AG23" s="86">
        <f>SUM('29上期'!AG161,'29下期'!AG161)</f>
        <v>0</v>
      </c>
      <c r="AH23" s="85">
        <f>SUM('29上期'!AH161,'29下期'!AH161)</f>
        <v>0</v>
      </c>
      <c r="AI23" s="84">
        <f>SUM('29上期'!AI161,'29下期'!AI161)</f>
        <v>0</v>
      </c>
      <c r="AJ23" s="99">
        <f>SUM('29上期'!AJ161,'29下期'!AJ161)</f>
        <v>0</v>
      </c>
      <c r="AK23" s="87">
        <f>SUM('29上期'!AK161,'29下期'!AK161)</f>
        <v>0</v>
      </c>
      <c r="AL23" s="86">
        <f>SUM('29上期'!AL161,'29下期'!AL161)</f>
        <v>0</v>
      </c>
      <c r="AM23" s="86">
        <f>SUM('29上期'!AM161,'29下期'!AM161)</f>
        <v>0</v>
      </c>
      <c r="AN23" s="86">
        <f>SUM('29上期'!AN161,'29下期'!AN161)</f>
        <v>0</v>
      </c>
      <c r="AO23" s="86">
        <f>SUM('29上期'!AO161,'29下期'!AO161)</f>
        <v>0</v>
      </c>
      <c r="AP23" s="85">
        <f>SUM('29上期'!AP161,'29下期'!AP161)</f>
        <v>0</v>
      </c>
      <c r="AQ23" s="84">
        <f>SUM('29上期'!AQ161,'29下期'!AQ161)</f>
        <v>0</v>
      </c>
      <c r="AR23" s="99">
        <f>SUM('29上期'!AR161,'29下期'!AR161)</f>
        <v>0</v>
      </c>
      <c r="AS23" s="89">
        <f>SUM('29上期'!AS161,'29下期'!AS161)</f>
        <v>0</v>
      </c>
      <c r="AT23" s="86">
        <f>SUM('29上期'!AT161,'29下期'!AT161)</f>
        <v>0</v>
      </c>
      <c r="AU23" s="86">
        <f>SUM('29上期'!AU161,'29下期'!AU161)</f>
        <v>0</v>
      </c>
      <c r="AV23" s="86">
        <f>SUM('29上期'!AV161,'29下期'!AV161)</f>
        <v>0</v>
      </c>
      <c r="AW23" s="86">
        <f>SUM('29上期'!AW161,'29下期'!AW161)</f>
        <v>0</v>
      </c>
      <c r="AX23" s="85">
        <f>SUM('29上期'!AX161,'29下期'!AX161)</f>
        <v>0</v>
      </c>
      <c r="AY23" s="84">
        <f>SUM('29上期'!AY161,'29下期'!AY161)</f>
        <v>0</v>
      </c>
      <c r="AZ23" s="99">
        <f>SUM('29上期'!AZ161,'29下期'!AZ161)</f>
        <v>0</v>
      </c>
      <c r="BA23" s="89">
        <f>SUM('29上期'!BA161,'29下期'!BA161)</f>
        <v>0</v>
      </c>
      <c r="BB23" s="86">
        <f>SUM('29上期'!BB161,'29下期'!BB161)</f>
        <v>0</v>
      </c>
      <c r="BC23" s="86">
        <f>SUM('29上期'!BC161,'29下期'!BC161)</f>
        <v>0</v>
      </c>
      <c r="BD23" s="86">
        <f>SUM('29上期'!BD161,'29下期'!BD161)</f>
        <v>0</v>
      </c>
      <c r="BE23" s="86">
        <f>SUM('29上期'!BE161,'29下期'!BE161)</f>
        <v>0</v>
      </c>
      <c r="BF23" s="85">
        <f>SUM('29上期'!BF161,'29下期'!BF161)</f>
        <v>0</v>
      </c>
      <c r="BG23" s="84">
        <f>SUM('29上期'!BG161,'29下期'!BG161)</f>
        <v>0</v>
      </c>
      <c r="BH23" s="99">
        <f>SUM('29上期'!BH161,'29下期'!BH161)</f>
        <v>0</v>
      </c>
      <c r="BI23" s="89">
        <f>SUM('29上期'!BI161,'29下期'!BI161)</f>
        <v>0</v>
      </c>
      <c r="BJ23" s="86">
        <f>SUM('29上期'!BJ161,'29下期'!BJ161)</f>
        <v>0</v>
      </c>
      <c r="BK23" s="86">
        <f>SUM('29上期'!BK161,'29下期'!BK161)</f>
        <v>0</v>
      </c>
      <c r="BL23" s="86">
        <f>SUM('29上期'!BL161,'29下期'!BL161)</f>
        <v>0</v>
      </c>
      <c r="BM23" s="86">
        <f>SUM('29上期'!BM161,'29下期'!BM161)</f>
        <v>0</v>
      </c>
      <c r="BN23" s="85">
        <f>SUM('29上期'!BN161,'29下期'!BN161)</f>
        <v>0</v>
      </c>
      <c r="BO23" s="84">
        <f>SUM('29上期'!BO161,'29下期'!BO161)</f>
        <v>0</v>
      </c>
      <c r="BP23" s="99">
        <f>SUM('29上期'!BP161,'29下期'!BP161)</f>
        <v>0</v>
      </c>
      <c r="BQ23" s="89">
        <f>SUM('29上期'!BQ161,'29下期'!BQ161)</f>
        <v>32896</v>
      </c>
      <c r="BR23" s="86">
        <f>SUM('29上期'!BR161,'29下期'!BR161)</f>
        <v>5014</v>
      </c>
      <c r="BS23" s="86">
        <f>SUM('29上期'!BS161,'29下期'!BS161)</f>
        <v>21581</v>
      </c>
      <c r="BT23" s="86">
        <f>SUM('29上期'!BT161,'29下期'!BT161)</f>
        <v>0</v>
      </c>
      <c r="BU23" s="86">
        <f>SUM('29上期'!BU161,'29下期'!BU161)</f>
        <v>0</v>
      </c>
      <c r="BV23" s="85">
        <f>SUM('29上期'!BV161,'29下期'!BV161)</f>
        <v>21581</v>
      </c>
      <c r="BW23" s="84">
        <f>SUM('29上期'!BW161,'29下期'!BW161)</f>
        <v>0</v>
      </c>
      <c r="BX23" s="99">
        <f>SUM('29上期'!BX161,'29下期'!BX161)</f>
        <v>6301</v>
      </c>
      <c r="BY23" s="89">
        <f>SUM('29上期'!BY161,'29下期'!BY161)</f>
        <v>0</v>
      </c>
      <c r="BZ23" s="86">
        <f>SUM('29上期'!BZ161,'29下期'!BZ161)</f>
        <v>0</v>
      </c>
      <c r="CA23" s="86">
        <f>SUM('29上期'!CA161,'29下期'!CA161)</f>
        <v>0</v>
      </c>
      <c r="CB23" s="86">
        <f>SUM('29上期'!CB161,'29下期'!CB161)</f>
        <v>0</v>
      </c>
      <c r="CC23" s="86">
        <f>SUM('29上期'!CC161,'29下期'!CC161)</f>
        <v>0</v>
      </c>
      <c r="CD23" s="85">
        <f>SUM('29上期'!CD161,'29下期'!CD161)</f>
        <v>0</v>
      </c>
      <c r="CE23" s="84">
        <f>SUM('29上期'!CE161,'29下期'!CE161)</f>
        <v>0</v>
      </c>
      <c r="CF23" s="99">
        <f>SUM('29上期'!CF161,'29下期'!CF161)</f>
        <v>0</v>
      </c>
      <c r="CG23" s="87">
        <f>SUM('29上期'!CG161,'29下期'!CG161)</f>
        <v>54214</v>
      </c>
      <c r="CH23" s="86">
        <f>SUM('29上期'!CH161,'29下期'!CH161)</f>
        <v>8422</v>
      </c>
      <c r="CI23" s="86">
        <f>SUM('29上期'!CI161,'29下期'!CI161)</f>
        <v>39491</v>
      </c>
      <c r="CJ23" s="86">
        <f>SUM('29上期'!CJ161,'29下期'!CJ161)</f>
        <v>0</v>
      </c>
      <c r="CK23" s="86">
        <f>SUM('29上期'!CK161,'29下期'!CK161)</f>
        <v>0</v>
      </c>
      <c r="CL23" s="85">
        <f>SUM('29上期'!CL161,'29下期'!CL161)</f>
        <v>39491</v>
      </c>
      <c r="CM23" s="84">
        <f>SUM('29上期'!CM161,'29下期'!CM161)</f>
        <v>0</v>
      </c>
      <c r="CN23" s="98">
        <f>SUM('29上期'!CN161,'29下期'!CN161)</f>
        <v>6301</v>
      </c>
    </row>
    <row r="24" spans="1:92" ht="18" customHeight="1" x14ac:dyDescent="0.15">
      <c r="A24" s="67"/>
      <c r="B24" s="226"/>
      <c r="C24" s="227"/>
      <c r="D24" s="68" t="s">
        <v>1</v>
      </c>
      <c r="E24" s="89">
        <f>SUM('29上期'!E162,'29下期'!E162)</f>
        <v>390500</v>
      </c>
      <c r="F24" s="86">
        <f>SUM('29上期'!F162,'29下期'!F162)</f>
        <v>10203</v>
      </c>
      <c r="G24" s="86">
        <f>SUM('29上期'!G162,'29下期'!G162)</f>
        <v>363916</v>
      </c>
      <c r="H24" s="86">
        <f>SUM('29上期'!H162,'29下期'!H162)</f>
        <v>9142</v>
      </c>
      <c r="I24" s="86">
        <f>SUM('29上期'!I162,'29下期'!I162)</f>
        <v>2464</v>
      </c>
      <c r="J24" s="85">
        <f>SUM('29上期'!J162,'29下期'!J162)</f>
        <v>375522</v>
      </c>
      <c r="K24" s="84">
        <f>SUM('29上期'!K162,'29下期'!K162)</f>
        <v>0</v>
      </c>
      <c r="L24" s="99">
        <f>SUM('29上期'!L162,'29下期'!L162)</f>
        <v>4775</v>
      </c>
      <c r="M24" s="89">
        <f>SUM('29上期'!M162,'29下期'!M162)</f>
        <v>925521</v>
      </c>
      <c r="N24" s="86">
        <f>SUM('29上期'!N162,'29下期'!N162)</f>
        <v>19214</v>
      </c>
      <c r="O24" s="86">
        <f>SUM('29上期'!O162,'29下期'!O162)</f>
        <v>845526</v>
      </c>
      <c r="P24" s="86">
        <f>SUM('29上期'!P162,'29下期'!P162)</f>
        <v>12442</v>
      </c>
      <c r="Q24" s="86">
        <f>SUM('29上期'!Q162,'29下期'!Q162)</f>
        <v>2082</v>
      </c>
      <c r="R24" s="85">
        <f>SUM('29上期'!R162,'29下期'!R162)</f>
        <v>860050</v>
      </c>
      <c r="S24" s="84">
        <f>SUM('29上期'!S162,'29下期'!S162)</f>
        <v>0</v>
      </c>
      <c r="T24" s="99">
        <f>SUM('29上期'!T162,'29下期'!T162)</f>
        <v>46257</v>
      </c>
      <c r="U24" s="89">
        <f>SUM('29上期'!U162,'29下期'!U162)</f>
        <v>2394870</v>
      </c>
      <c r="V24" s="86">
        <f>SUM('29上期'!V162,'29下期'!V162)</f>
        <v>24315</v>
      </c>
      <c r="W24" s="86">
        <f>SUM('29上期'!W162,'29下期'!W162)</f>
        <v>2335974</v>
      </c>
      <c r="X24" s="86">
        <f>SUM('29上期'!X162,'29下期'!X162)</f>
        <v>8896</v>
      </c>
      <c r="Y24" s="86">
        <f>SUM('29上期'!Y162,'29下期'!Y162)</f>
        <v>3617</v>
      </c>
      <c r="Z24" s="85">
        <f>SUM('29上期'!Z162,'29下期'!Z162)</f>
        <v>2348487</v>
      </c>
      <c r="AA24" s="84">
        <f>SUM('29上期'!AA162,'29下期'!AA162)</f>
        <v>0</v>
      </c>
      <c r="AB24" s="99">
        <f>SUM('29上期'!AB162,'29下期'!AB162)</f>
        <v>22068</v>
      </c>
      <c r="AC24" s="89">
        <f>SUM('29上期'!AC162,'29下期'!AC162)</f>
        <v>706804</v>
      </c>
      <c r="AD24" s="86">
        <f>SUM('29上期'!AD162,'29下期'!AD162)</f>
        <v>10379</v>
      </c>
      <c r="AE24" s="86">
        <f>SUM('29上期'!AE162,'29下期'!AE162)</f>
        <v>672751</v>
      </c>
      <c r="AF24" s="86">
        <f>SUM('29上期'!AF162,'29下期'!AF162)</f>
        <v>11028</v>
      </c>
      <c r="AG24" s="86">
        <f>SUM('29上期'!AG162,'29下期'!AG162)</f>
        <v>727</v>
      </c>
      <c r="AH24" s="85">
        <f>SUM('29上期'!AH162,'29下期'!AH162)</f>
        <v>684506</v>
      </c>
      <c r="AI24" s="84">
        <f>SUM('29上期'!AI162,'29下期'!AI162)</f>
        <v>0</v>
      </c>
      <c r="AJ24" s="99">
        <f>SUM('29上期'!AJ162,'29下期'!AJ162)</f>
        <v>11919</v>
      </c>
      <c r="AK24" s="87">
        <f>SUM('29上期'!AK162,'29下期'!AK162)</f>
        <v>172981</v>
      </c>
      <c r="AL24" s="86">
        <f>SUM('29上期'!AL162,'29下期'!AL162)</f>
        <v>1658</v>
      </c>
      <c r="AM24" s="86">
        <f>SUM('29上期'!AM162,'29下期'!AM162)</f>
        <v>121895</v>
      </c>
      <c r="AN24" s="86">
        <f>SUM('29上期'!AN162,'29下期'!AN162)</f>
        <v>0</v>
      </c>
      <c r="AO24" s="86">
        <f>SUM('29上期'!AO162,'29下期'!AO162)</f>
        <v>0</v>
      </c>
      <c r="AP24" s="85">
        <f>SUM('29上期'!AP162,'29下期'!AP162)</f>
        <v>121895</v>
      </c>
      <c r="AQ24" s="84">
        <f>SUM('29上期'!AQ162,'29下期'!AQ162)</f>
        <v>0</v>
      </c>
      <c r="AR24" s="99">
        <f>SUM('29上期'!AR162,'29下期'!AR162)</f>
        <v>620</v>
      </c>
      <c r="AS24" s="89">
        <f>SUM('29上期'!AS162,'29下期'!AS162)</f>
        <v>341664</v>
      </c>
      <c r="AT24" s="86">
        <f>SUM('29上期'!AT162,'29下期'!AT162)</f>
        <v>5911</v>
      </c>
      <c r="AU24" s="86">
        <f>SUM('29上期'!AU162,'29下期'!AU162)</f>
        <v>322404</v>
      </c>
      <c r="AV24" s="86">
        <f>SUM('29上期'!AV162,'29下期'!AV162)</f>
        <v>634</v>
      </c>
      <c r="AW24" s="86">
        <f>SUM('29上期'!AW162,'29下期'!AW162)</f>
        <v>0</v>
      </c>
      <c r="AX24" s="85">
        <f>SUM('29上期'!AX162,'29下期'!AX162)</f>
        <v>323038</v>
      </c>
      <c r="AY24" s="84">
        <f>SUM('29上期'!AY162,'29下期'!AY162)</f>
        <v>0</v>
      </c>
      <c r="AZ24" s="99">
        <f>SUM('29上期'!AZ162,'29下期'!AZ162)</f>
        <v>12715</v>
      </c>
      <c r="BA24" s="89">
        <f>SUM('29上期'!BA162,'29下期'!BA162)</f>
        <v>832215.1</v>
      </c>
      <c r="BB24" s="86">
        <f>SUM('29上期'!BB162,'29下期'!BB162)</f>
        <v>17656</v>
      </c>
      <c r="BC24" s="86">
        <f>SUM('29上期'!BC162,'29下期'!BC162)</f>
        <v>813890</v>
      </c>
      <c r="BD24" s="86">
        <f>SUM('29上期'!BD162,'29下期'!BD162)</f>
        <v>0</v>
      </c>
      <c r="BE24" s="86">
        <f>SUM('29上期'!BE162,'29下期'!BE162)</f>
        <v>0</v>
      </c>
      <c r="BF24" s="85">
        <f>SUM('29上期'!BF162,'29下期'!BF162)</f>
        <v>813890</v>
      </c>
      <c r="BG24" s="84">
        <f>SUM('29上期'!BG162,'29下期'!BG162)</f>
        <v>0</v>
      </c>
      <c r="BH24" s="99">
        <f>SUM('29上期'!BH162,'29下期'!BH162)</f>
        <v>671</v>
      </c>
      <c r="BI24" s="89">
        <f>SUM('29上期'!BI162,'29下期'!BI162)</f>
        <v>670526</v>
      </c>
      <c r="BJ24" s="86">
        <f>SUM('29上期'!BJ162,'29下期'!BJ162)</f>
        <v>19406</v>
      </c>
      <c r="BK24" s="86">
        <f>SUM('29上期'!BK162,'29下期'!BK162)</f>
        <v>599702</v>
      </c>
      <c r="BL24" s="86">
        <f>SUM('29上期'!BL162,'29下期'!BL162)</f>
        <v>1531</v>
      </c>
      <c r="BM24" s="86">
        <f>SUM('29上期'!BM162,'29下期'!BM162)</f>
        <v>648</v>
      </c>
      <c r="BN24" s="85">
        <f>SUM('29上期'!BN162,'29下期'!BN162)</f>
        <v>601881</v>
      </c>
      <c r="BO24" s="84">
        <f>SUM('29上期'!BO162,'29下期'!BO162)</f>
        <v>0</v>
      </c>
      <c r="BP24" s="99">
        <f>SUM('29上期'!BP162,'29下期'!BP162)</f>
        <v>49239</v>
      </c>
      <c r="BQ24" s="89">
        <f>SUM('29上期'!BQ162,'29下期'!BQ162)</f>
        <v>1409387</v>
      </c>
      <c r="BR24" s="86">
        <f>SUM('29上期'!BR162,'29下期'!BR162)</f>
        <v>40091</v>
      </c>
      <c r="BS24" s="86">
        <f>SUM('29上期'!BS162,'29下期'!BS162)</f>
        <v>1362995</v>
      </c>
      <c r="BT24" s="86">
        <f>SUM('29上期'!BT162,'29下期'!BT162)</f>
        <v>0</v>
      </c>
      <c r="BU24" s="86">
        <f>SUM('29上期'!BU162,'29下期'!BU162)</f>
        <v>0</v>
      </c>
      <c r="BV24" s="85">
        <f>SUM('29上期'!BV162,'29下期'!BV162)</f>
        <v>1362995</v>
      </c>
      <c r="BW24" s="84">
        <f>SUM('29上期'!BW162,'29下期'!BW162)</f>
        <v>0</v>
      </c>
      <c r="BX24" s="99">
        <f>SUM('29上期'!BX162,'29下期'!BX162)</f>
        <v>6301</v>
      </c>
      <c r="BY24" s="89">
        <f>SUM('29上期'!BY162,'29下期'!BY162)</f>
        <v>29110</v>
      </c>
      <c r="BZ24" s="86">
        <f>SUM('29上期'!BZ162,'29下期'!BZ162)</f>
        <v>488</v>
      </c>
      <c r="CA24" s="86">
        <f>SUM('29上期'!CA162,'29下期'!CA162)</f>
        <v>28567</v>
      </c>
      <c r="CB24" s="86">
        <f>SUM('29上期'!CB162,'29下期'!CB162)</f>
        <v>0</v>
      </c>
      <c r="CC24" s="86">
        <f>SUM('29上期'!CC162,'29下期'!CC162)</f>
        <v>0</v>
      </c>
      <c r="CD24" s="85">
        <f>SUM('29上期'!CD162,'29下期'!CD162)</f>
        <v>28567</v>
      </c>
      <c r="CE24" s="84">
        <f>SUM('29上期'!CE162,'29下期'!CE162)</f>
        <v>0</v>
      </c>
      <c r="CF24" s="99">
        <f>SUM('29上期'!CF162,'29下期'!CF162)</f>
        <v>56</v>
      </c>
      <c r="CG24" s="87">
        <f>SUM('29上期'!CG162,'29下期'!CG162)</f>
        <v>7866732.0999999996</v>
      </c>
      <c r="CH24" s="86">
        <f>SUM('29上期'!CH162,'29下期'!CH162)</f>
        <v>149043</v>
      </c>
      <c r="CI24" s="86">
        <f>SUM('29上期'!CI162,'29下期'!CI162)</f>
        <v>7461364</v>
      </c>
      <c r="CJ24" s="86">
        <f>SUM('29上期'!CJ162,'29下期'!CJ162)</f>
        <v>43673</v>
      </c>
      <c r="CK24" s="86">
        <f>SUM('29上期'!CK162,'29下期'!CK162)</f>
        <v>9538</v>
      </c>
      <c r="CL24" s="85">
        <f>SUM('29上期'!CL162,'29下期'!CL162)</f>
        <v>7514575</v>
      </c>
      <c r="CM24" s="84">
        <f>SUM('29上期'!CM162,'29下期'!CM162)</f>
        <v>0</v>
      </c>
      <c r="CN24" s="98">
        <f>SUM('29上期'!CN162,'29下期'!CN162)</f>
        <v>154309</v>
      </c>
    </row>
    <row r="25" spans="1:92" ht="18" customHeight="1" x14ac:dyDescent="0.15">
      <c r="A25" s="67"/>
      <c r="B25" s="226"/>
      <c r="C25" s="227"/>
      <c r="D25" s="68" t="s">
        <v>27</v>
      </c>
      <c r="E25" s="97">
        <f>SUM('29上期'!E163,'29下期'!E163)</f>
        <v>155606</v>
      </c>
      <c r="F25" s="94" t="s">
        <v>33</v>
      </c>
      <c r="G25" s="94" t="s">
        <v>33</v>
      </c>
      <c r="H25" s="93" t="s">
        <v>33</v>
      </c>
      <c r="I25" s="93" t="s">
        <v>33</v>
      </c>
      <c r="J25" s="92" t="s">
        <v>33</v>
      </c>
      <c r="K25" s="91" t="s">
        <v>33</v>
      </c>
      <c r="L25" s="96" t="s">
        <v>33</v>
      </c>
      <c r="M25" s="97">
        <f>SUM('29上期'!M163,'29下期'!M163)</f>
        <v>1017115</v>
      </c>
      <c r="N25" s="94" t="s">
        <v>33</v>
      </c>
      <c r="O25" s="94" t="s">
        <v>33</v>
      </c>
      <c r="P25" s="93" t="s">
        <v>33</v>
      </c>
      <c r="Q25" s="93" t="s">
        <v>33</v>
      </c>
      <c r="R25" s="92" t="s">
        <v>33</v>
      </c>
      <c r="S25" s="91" t="s">
        <v>33</v>
      </c>
      <c r="T25" s="96" t="s">
        <v>33</v>
      </c>
      <c r="U25" s="97">
        <f>SUM('29上期'!U163,'29下期'!U163)</f>
        <v>1085579</v>
      </c>
      <c r="V25" s="94" t="s">
        <v>33</v>
      </c>
      <c r="W25" s="94" t="s">
        <v>33</v>
      </c>
      <c r="X25" s="93" t="s">
        <v>33</v>
      </c>
      <c r="Y25" s="93" t="s">
        <v>33</v>
      </c>
      <c r="Z25" s="92" t="s">
        <v>33</v>
      </c>
      <c r="AA25" s="91" t="s">
        <v>33</v>
      </c>
      <c r="AB25" s="96" t="s">
        <v>33</v>
      </c>
      <c r="AC25" s="97">
        <f>SUM('29上期'!AC163,'29下期'!AC163)</f>
        <v>1327991</v>
      </c>
      <c r="AD25" s="94" t="s">
        <v>33</v>
      </c>
      <c r="AE25" s="94" t="s">
        <v>33</v>
      </c>
      <c r="AF25" s="93" t="s">
        <v>33</v>
      </c>
      <c r="AG25" s="93" t="s">
        <v>33</v>
      </c>
      <c r="AH25" s="92" t="s">
        <v>33</v>
      </c>
      <c r="AI25" s="91" t="s">
        <v>33</v>
      </c>
      <c r="AJ25" s="96" t="s">
        <v>33</v>
      </c>
      <c r="AK25" s="95">
        <f>SUM('29上期'!AK163,'29下期'!AK163)</f>
        <v>478559</v>
      </c>
      <c r="AL25" s="94" t="s">
        <v>33</v>
      </c>
      <c r="AM25" s="94" t="s">
        <v>33</v>
      </c>
      <c r="AN25" s="93" t="s">
        <v>33</v>
      </c>
      <c r="AO25" s="93" t="s">
        <v>33</v>
      </c>
      <c r="AP25" s="92" t="s">
        <v>33</v>
      </c>
      <c r="AQ25" s="91" t="s">
        <v>33</v>
      </c>
      <c r="AR25" s="96" t="s">
        <v>33</v>
      </c>
      <c r="AS25" s="97">
        <f>SUM('29上期'!AS163,'29下期'!AS163)</f>
        <v>473390</v>
      </c>
      <c r="AT25" s="94" t="s">
        <v>33</v>
      </c>
      <c r="AU25" s="94" t="s">
        <v>33</v>
      </c>
      <c r="AV25" s="93" t="s">
        <v>33</v>
      </c>
      <c r="AW25" s="93" t="s">
        <v>33</v>
      </c>
      <c r="AX25" s="92" t="s">
        <v>33</v>
      </c>
      <c r="AY25" s="91" t="s">
        <v>33</v>
      </c>
      <c r="AZ25" s="96" t="s">
        <v>33</v>
      </c>
      <c r="BA25" s="97">
        <f>SUM('29上期'!BA163,'29下期'!BA163)</f>
        <v>920385</v>
      </c>
      <c r="BB25" s="94" t="s">
        <v>33</v>
      </c>
      <c r="BC25" s="94" t="s">
        <v>33</v>
      </c>
      <c r="BD25" s="93" t="s">
        <v>33</v>
      </c>
      <c r="BE25" s="93" t="s">
        <v>33</v>
      </c>
      <c r="BF25" s="92" t="s">
        <v>33</v>
      </c>
      <c r="BG25" s="91" t="s">
        <v>33</v>
      </c>
      <c r="BH25" s="96" t="s">
        <v>33</v>
      </c>
      <c r="BI25" s="97">
        <f>SUM('29上期'!BI163,'29下期'!BI163)</f>
        <v>405148</v>
      </c>
      <c r="BJ25" s="94" t="s">
        <v>33</v>
      </c>
      <c r="BK25" s="94" t="s">
        <v>33</v>
      </c>
      <c r="BL25" s="93" t="s">
        <v>33</v>
      </c>
      <c r="BM25" s="93" t="s">
        <v>33</v>
      </c>
      <c r="BN25" s="92" t="s">
        <v>33</v>
      </c>
      <c r="BO25" s="91" t="s">
        <v>33</v>
      </c>
      <c r="BP25" s="96" t="s">
        <v>33</v>
      </c>
      <c r="BQ25" s="97">
        <f>SUM('29上期'!BQ163,'29下期'!BQ163)</f>
        <v>930211</v>
      </c>
      <c r="BR25" s="94" t="s">
        <v>33</v>
      </c>
      <c r="BS25" s="94" t="s">
        <v>33</v>
      </c>
      <c r="BT25" s="93" t="s">
        <v>33</v>
      </c>
      <c r="BU25" s="93" t="s">
        <v>33</v>
      </c>
      <c r="BV25" s="92" t="s">
        <v>33</v>
      </c>
      <c r="BW25" s="91" t="s">
        <v>33</v>
      </c>
      <c r="BX25" s="96" t="s">
        <v>33</v>
      </c>
      <c r="BY25" s="97">
        <f>SUM('29上期'!BY163,'29下期'!BY163)</f>
        <v>77061</v>
      </c>
      <c r="BZ25" s="94" t="s">
        <v>33</v>
      </c>
      <c r="CA25" s="94" t="s">
        <v>33</v>
      </c>
      <c r="CB25" s="93" t="s">
        <v>33</v>
      </c>
      <c r="CC25" s="93" t="s">
        <v>33</v>
      </c>
      <c r="CD25" s="92" t="s">
        <v>33</v>
      </c>
      <c r="CE25" s="91" t="s">
        <v>33</v>
      </c>
      <c r="CF25" s="96" t="s">
        <v>33</v>
      </c>
      <c r="CG25" s="95">
        <f>SUM('29上期'!CG163,'29下期'!CG163)</f>
        <v>6871045</v>
      </c>
      <c r="CH25" s="94" t="s">
        <v>33</v>
      </c>
      <c r="CI25" s="94" t="s">
        <v>33</v>
      </c>
      <c r="CJ25" s="93" t="s">
        <v>33</v>
      </c>
      <c r="CK25" s="93" t="s">
        <v>33</v>
      </c>
      <c r="CL25" s="92" t="s">
        <v>33</v>
      </c>
      <c r="CM25" s="91" t="s">
        <v>33</v>
      </c>
      <c r="CN25" s="90" t="s">
        <v>33</v>
      </c>
    </row>
    <row r="26" spans="1:92" ht="18" customHeight="1" x14ac:dyDescent="0.15">
      <c r="A26" s="67"/>
      <c r="B26" s="228"/>
      <c r="C26" s="229"/>
      <c r="D26" s="68" t="s">
        <v>21</v>
      </c>
      <c r="E26" s="97">
        <f>SUM('29上期'!E164,'29下期'!E164)</f>
        <v>74848</v>
      </c>
      <c r="F26" s="94" t="s">
        <v>33</v>
      </c>
      <c r="G26" s="94" t="s">
        <v>33</v>
      </c>
      <c r="H26" s="93" t="s">
        <v>33</v>
      </c>
      <c r="I26" s="93" t="s">
        <v>33</v>
      </c>
      <c r="J26" s="92" t="s">
        <v>33</v>
      </c>
      <c r="K26" s="91" t="s">
        <v>33</v>
      </c>
      <c r="L26" s="96" t="s">
        <v>33</v>
      </c>
      <c r="M26" s="97">
        <f>SUM('29上期'!M164,'29下期'!M164)</f>
        <v>233029</v>
      </c>
      <c r="N26" s="94" t="s">
        <v>33</v>
      </c>
      <c r="O26" s="94" t="s">
        <v>33</v>
      </c>
      <c r="P26" s="93" t="s">
        <v>33</v>
      </c>
      <c r="Q26" s="93" t="s">
        <v>33</v>
      </c>
      <c r="R26" s="92" t="s">
        <v>33</v>
      </c>
      <c r="S26" s="91" t="s">
        <v>33</v>
      </c>
      <c r="T26" s="96" t="s">
        <v>33</v>
      </c>
      <c r="U26" s="97">
        <f>SUM('29上期'!U164,'29下期'!U164)</f>
        <v>1166551</v>
      </c>
      <c r="V26" s="94" t="s">
        <v>33</v>
      </c>
      <c r="W26" s="94" t="s">
        <v>33</v>
      </c>
      <c r="X26" s="93" t="s">
        <v>33</v>
      </c>
      <c r="Y26" s="93" t="s">
        <v>33</v>
      </c>
      <c r="Z26" s="92" t="s">
        <v>33</v>
      </c>
      <c r="AA26" s="91" t="s">
        <v>33</v>
      </c>
      <c r="AB26" s="96" t="s">
        <v>33</v>
      </c>
      <c r="AC26" s="97">
        <f>SUM('29上期'!AC164,'29下期'!AC164)</f>
        <v>475376</v>
      </c>
      <c r="AD26" s="94" t="s">
        <v>33</v>
      </c>
      <c r="AE26" s="94" t="s">
        <v>33</v>
      </c>
      <c r="AF26" s="93" t="s">
        <v>33</v>
      </c>
      <c r="AG26" s="93" t="s">
        <v>33</v>
      </c>
      <c r="AH26" s="92" t="s">
        <v>33</v>
      </c>
      <c r="AI26" s="91" t="s">
        <v>33</v>
      </c>
      <c r="AJ26" s="96" t="s">
        <v>33</v>
      </c>
      <c r="AK26" s="95">
        <f>SUM('29上期'!AK164,'29下期'!AK164)</f>
        <v>162452</v>
      </c>
      <c r="AL26" s="94" t="s">
        <v>33</v>
      </c>
      <c r="AM26" s="94" t="s">
        <v>33</v>
      </c>
      <c r="AN26" s="93" t="s">
        <v>33</v>
      </c>
      <c r="AO26" s="93" t="s">
        <v>33</v>
      </c>
      <c r="AP26" s="92" t="s">
        <v>33</v>
      </c>
      <c r="AQ26" s="91" t="s">
        <v>33</v>
      </c>
      <c r="AR26" s="96" t="s">
        <v>33</v>
      </c>
      <c r="AS26" s="97">
        <f>SUM('29上期'!AS164,'29下期'!AS164)</f>
        <v>461868</v>
      </c>
      <c r="AT26" s="94" t="s">
        <v>33</v>
      </c>
      <c r="AU26" s="94" t="s">
        <v>33</v>
      </c>
      <c r="AV26" s="93" t="s">
        <v>33</v>
      </c>
      <c r="AW26" s="93" t="s">
        <v>33</v>
      </c>
      <c r="AX26" s="92" t="s">
        <v>33</v>
      </c>
      <c r="AY26" s="91" t="s">
        <v>33</v>
      </c>
      <c r="AZ26" s="96" t="s">
        <v>33</v>
      </c>
      <c r="BA26" s="97">
        <f>SUM('29上期'!BA164,'29下期'!BA164)</f>
        <v>422895</v>
      </c>
      <c r="BB26" s="94" t="s">
        <v>33</v>
      </c>
      <c r="BC26" s="94" t="s">
        <v>33</v>
      </c>
      <c r="BD26" s="93" t="s">
        <v>33</v>
      </c>
      <c r="BE26" s="93" t="s">
        <v>33</v>
      </c>
      <c r="BF26" s="92" t="s">
        <v>33</v>
      </c>
      <c r="BG26" s="91" t="s">
        <v>33</v>
      </c>
      <c r="BH26" s="96" t="s">
        <v>33</v>
      </c>
      <c r="BI26" s="97">
        <f>SUM('29上期'!BI164,'29下期'!BI164)</f>
        <v>77440</v>
      </c>
      <c r="BJ26" s="94" t="s">
        <v>33</v>
      </c>
      <c r="BK26" s="94" t="s">
        <v>33</v>
      </c>
      <c r="BL26" s="93" t="s">
        <v>33</v>
      </c>
      <c r="BM26" s="93" t="s">
        <v>33</v>
      </c>
      <c r="BN26" s="92" t="s">
        <v>33</v>
      </c>
      <c r="BO26" s="91" t="s">
        <v>33</v>
      </c>
      <c r="BP26" s="96" t="s">
        <v>33</v>
      </c>
      <c r="BQ26" s="97">
        <f>SUM('29上期'!BQ164,'29下期'!BQ164)</f>
        <v>266727</v>
      </c>
      <c r="BR26" s="94" t="s">
        <v>33</v>
      </c>
      <c r="BS26" s="94" t="s">
        <v>33</v>
      </c>
      <c r="BT26" s="93" t="s">
        <v>33</v>
      </c>
      <c r="BU26" s="93" t="s">
        <v>33</v>
      </c>
      <c r="BV26" s="92" t="s">
        <v>33</v>
      </c>
      <c r="BW26" s="91" t="s">
        <v>33</v>
      </c>
      <c r="BX26" s="96" t="s">
        <v>33</v>
      </c>
      <c r="BY26" s="97">
        <f>SUM('29上期'!BY164,'29下期'!BY164)</f>
        <v>48637</v>
      </c>
      <c r="BZ26" s="94" t="s">
        <v>33</v>
      </c>
      <c r="CA26" s="94" t="s">
        <v>33</v>
      </c>
      <c r="CB26" s="93" t="s">
        <v>33</v>
      </c>
      <c r="CC26" s="93" t="s">
        <v>33</v>
      </c>
      <c r="CD26" s="92" t="s">
        <v>33</v>
      </c>
      <c r="CE26" s="91" t="s">
        <v>33</v>
      </c>
      <c r="CF26" s="96" t="s">
        <v>33</v>
      </c>
      <c r="CG26" s="95">
        <f>SUM('29上期'!CG164,'29下期'!CG164)</f>
        <v>3389823</v>
      </c>
      <c r="CH26" s="94" t="s">
        <v>33</v>
      </c>
      <c r="CI26" s="94" t="s">
        <v>33</v>
      </c>
      <c r="CJ26" s="93" t="s">
        <v>33</v>
      </c>
      <c r="CK26" s="93" t="s">
        <v>33</v>
      </c>
      <c r="CL26" s="92" t="s">
        <v>33</v>
      </c>
      <c r="CM26" s="91" t="s">
        <v>33</v>
      </c>
      <c r="CN26" s="90" t="s">
        <v>33</v>
      </c>
    </row>
    <row r="27" spans="1:92" ht="18" customHeight="1" x14ac:dyDescent="0.15">
      <c r="A27" s="67"/>
      <c r="B27" s="252" t="s">
        <v>20</v>
      </c>
      <c r="C27" s="253"/>
      <c r="D27" s="71" t="s">
        <v>23</v>
      </c>
      <c r="E27" s="89">
        <f>SUM('29上期'!E165,'29下期'!E165)</f>
        <v>0</v>
      </c>
      <c r="F27" s="86">
        <f>SUM('29上期'!F165,'29下期'!F165)</f>
        <v>0</v>
      </c>
      <c r="G27" s="86">
        <f>SUM('29上期'!G165,'29下期'!G165)</f>
        <v>0</v>
      </c>
      <c r="H27" s="86">
        <f>SUM('29上期'!H165,'29下期'!H165)</f>
        <v>0</v>
      </c>
      <c r="I27" s="86">
        <f>SUM('29上期'!I165,'29下期'!I165)</f>
        <v>0</v>
      </c>
      <c r="J27" s="85">
        <f>SUM('29上期'!J165,'29下期'!J165)</f>
        <v>0</v>
      </c>
      <c r="K27" s="84">
        <f>SUM('29上期'!K165,'29下期'!K165)</f>
        <v>0</v>
      </c>
      <c r="L27" s="88">
        <f>SUM('29上期'!L165,'29下期'!L165)</f>
        <v>0</v>
      </c>
      <c r="M27" s="89">
        <f>SUM('29上期'!M165,'29下期'!M165)</f>
        <v>0</v>
      </c>
      <c r="N27" s="86">
        <f>SUM('29上期'!N165,'29下期'!N165)</f>
        <v>0</v>
      </c>
      <c r="O27" s="86">
        <f>SUM('29上期'!O165,'29下期'!O165)</f>
        <v>0</v>
      </c>
      <c r="P27" s="86">
        <f>SUM('29上期'!P165,'29下期'!P165)</f>
        <v>0</v>
      </c>
      <c r="Q27" s="86">
        <f>SUM('29上期'!Q165,'29下期'!Q165)</f>
        <v>0</v>
      </c>
      <c r="R27" s="85">
        <f>SUM('29上期'!R165,'29下期'!R165)</f>
        <v>0</v>
      </c>
      <c r="S27" s="84">
        <f>SUM('29上期'!S165,'29下期'!S165)</f>
        <v>0</v>
      </c>
      <c r="T27" s="88">
        <f>SUM('29上期'!T165,'29下期'!T165)</f>
        <v>0</v>
      </c>
      <c r="U27" s="89">
        <f>SUM('29上期'!U165,'29下期'!U165)</f>
        <v>443</v>
      </c>
      <c r="V27" s="86">
        <f>SUM('29上期'!V165,'29下期'!V165)</f>
        <v>46</v>
      </c>
      <c r="W27" s="86">
        <f>SUM('29上期'!W165,'29下期'!W165)</f>
        <v>66</v>
      </c>
      <c r="X27" s="86">
        <f>SUM('29上期'!X165,'29下期'!X165)</f>
        <v>0</v>
      </c>
      <c r="Y27" s="86">
        <f>SUM('29上期'!Y165,'29下期'!Y165)</f>
        <v>0</v>
      </c>
      <c r="Z27" s="85">
        <f>SUM('29上期'!Z165,'29下期'!Z165)</f>
        <v>66</v>
      </c>
      <c r="AA27" s="84">
        <f>SUM('29上期'!AA165,'29下期'!AA165)</f>
        <v>0</v>
      </c>
      <c r="AB27" s="88">
        <f>SUM('29上期'!AB165,'29下期'!AB165)</f>
        <v>331</v>
      </c>
      <c r="AC27" s="89">
        <f>SUM('29上期'!AC165,'29下期'!AC165)</f>
        <v>0</v>
      </c>
      <c r="AD27" s="86">
        <f>SUM('29上期'!AD165,'29下期'!AD165)</f>
        <v>0</v>
      </c>
      <c r="AE27" s="86">
        <f>SUM('29上期'!AE165,'29下期'!AE165)</f>
        <v>0</v>
      </c>
      <c r="AF27" s="86">
        <f>SUM('29上期'!AF165,'29下期'!AF165)</f>
        <v>0</v>
      </c>
      <c r="AG27" s="86">
        <f>SUM('29上期'!AG165,'29下期'!AG165)</f>
        <v>0</v>
      </c>
      <c r="AH27" s="85">
        <f>SUM('29上期'!AH165,'29下期'!AH165)</f>
        <v>0</v>
      </c>
      <c r="AI27" s="84">
        <f>SUM('29上期'!AI165,'29下期'!AI165)</f>
        <v>0</v>
      </c>
      <c r="AJ27" s="88">
        <f>SUM('29上期'!AJ165,'29下期'!AJ165)</f>
        <v>0</v>
      </c>
      <c r="AK27" s="87">
        <f>SUM('29上期'!AK165,'29下期'!AK165)</f>
        <v>0</v>
      </c>
      <c r="AL27" s="86">
        <f>SUM('29上期'!AL165,'29下期'!AL165)</f>
        <v>0</v>
      </c>
      <c r="AM27" s="86">
        <f>SUM('29上期'!AM165,'29下期'!AM165)</f>
        <v>0</v>
      </c>
      <c r="AN27" s="86">
        <f>SUM('29上期'!AN165,'29下期'!AN165)</f>
        <v>0</v>
      </c>
      <c r="AO27" s="86">
        <f>SUM('29上期'!AO165,'29下期'!AO165)</f>
        <v>0</v>
      </c>
      <c r="AP27" s="85">
        <f>SUM('29上期'!AP165,'29下期'!AP165)</f>
        <v>0</v>
      </c>
      <c r="AQ27" s="84">
        <f>SUM('29上期'!AQ165,'29下期'!AQ165)</f>
        <v>0</v>
      </c>
      <c r="AR27" s="88">
        <f>SUM('29上期'!AR165,'29下期'!AR165)</f>
        <v>0</v>
      </c>
      <c r="AS27" s="89">
        <f>SUM('29上期'!AS165,'29下期'!AS165)</f>
        <v>0</v>
      </c>
      <c r="AT27" s="86">
        <f>SUM('29上期'!AT165,'29下期'!AT165)</f>
        <v>0</v>
      </c>
      <c r="AU27" s="86">
        <f>SUM('29上期'!AU165,'29下期'!AU165)</f>
        <v>0</v>
      </c>
      <c r="AV27" s="86">
        <f>SUM('29上期'!AV165,'29下期'!AV165)</f>
        <v>0</v>
      </c>
      <c r="AW27" s="86">
        <f>SUM('29上期'!AW165,'29下期'!AW165)</f>
        <v>0</v>
      </c>
      <c r="AX27" s="85">
        <f>SUM('29上期'!AX165,'29下期'!AX165)</f>
        <v>0</v>
      </c>
      <c r="AY27" s="84">
        <f>SUM('29上期'!AY165,'29下期'!AY165)</f>
        <v>0</v>
      </c>
      <c r="AZ27" s="88">
        <f>SUM('29上期'!AZ165,'29下期'!AZ165)</f>
        <v>0</v>
      </c>
      <c r="BA27" s="89">
        <f>SUM('29上期'!BA165,'29下期'!BA165)</f>
        <v>0</v>
      </c>
      <c r="BB27" s="86">
        <f>SUM('29上期'!BB165,'29下期'!BB165)</f>
        <v>0</v>
      </c>
      <c r="BC27" s="86">
        <f>SUM('29上期'!BC165,'29下期'!BC165)</f>
        <v>0</v>
      </c>
      <c r="BD27" s="86">
        <f>SUM('29上期'!BD165,'29下期'!BD165)</f>
        <v>0</v>
      </c>
      <c r="BE27" s="86">
        <f>SUM('29上期'!BE165,'29下期'!BE165)</f>
        <v>0</v>
      </c>
      <c r="BF27" s="85">
        <f>SUM('29上期'!BF165,'29下期'!BF165)</f>
        <v>0</v>
      </c>
      <c r="BG27" s="84">
        <f>SUM('29上期'!BG165,'29下期'!BG165)</f>
        <v>0</v>
      </c>
      <c r="BH27" s="88">
        <f>SUM('29上期'!BH165,'29下期'!BH165)</f>
        <v>0</v>
      </c>
      <c r="BI27" s="89">
        <f>SUM('29上期'!BI165,'29下期'!BI165)</f>
        <v>0</v>
      </c>
      <c r="BJ27" s="86">
        <f>SUM('29上期'!BJ165,'29下期'!BJ165)</f>
        <v>0</v>
      </c>
      <c r="BK27" s="86">
        <f>SUM('29上期'!BK165,'29下期'!BK165)</f>
        <v>0</v>
      </c>
      <c r="BL27" s="86">
        <f>SUM('29上期'!BL165,'29下期'!BL165)</f>
        <v>0</v>
      </c>
      <c r="BM27" s="86">
        <f>SUM('29上期'!BM165,'29下期'!BM165)</f>
        <v>0</v>
      </c>
      <c r="BN27" s="85">
        <f>SUM('29上期'!BN165,'29下期'!BN165)</f>
        <v>0</v>
      </c>
      <c r="BO27" s="84">
        <f>SUM('29上期'!BO165,'29下期'!BO165)</f>
        <v>0</v>
      </c>
      <c r="BP27" s="88">
        <f>SUM('29上期'!BP165,'29下期'!BP165)</f>
        <v>0</v>
      </c>
      <c r="BQ27" s="89">
        <f>SUM('29上期'!BQ165,'29下期'!BQ165)</f>
        <v>0</v>
      </c>
      <c r="BR27" s="86">
        <f>SUM('29上期'!BR165,'29下期'!BR165)</f>
        <v>0</v>
      </c>
      <c r="BS27" s="86">
        <f>SUM('29上期'!BS165,'29下期'!BS165)</f>
        <v>0</v>
      </c>
      <c r="BT27" s="86">
        <f>SUM('29上期'!BT165,'29下期'!BT165)</f>
        <v>0</v>
      </c>
      <c r="BU27" s="86">
        <f>SUM('29上期'!BU165,'29下期'!BU165)</f>
        <v>0</v>
      </c>
      <c r="BV27" s="85">
        <f>SUM('29上期'!BV165,'29下期'!BV165)</f>
        <v>0</v>
      </c>
      <c r="BW27" s="84">
        <f>SUM('29上期'!BW165,'29下期'!BW165)</f>
        <v>0</v>
      </c>
      <c r="BX27" s="88">
        <f>SUM('29上期'!BX165,'29下期'!BX165)</f>
        <v>0</v>
      </c>
      <c r="BY27" s="89">
        <f>SUM('29上期'!BY165,'29下期'!BY165)</f>
        <v>0</v>
      </c>
      <c r="BZ27" s="86">
        <f>SUM('29上期'!BZ165,'29下期'!BZ165)</f>
        <v>0</v>
      </c>
      <c r="CA27" s="86">
        <f>SUM('29上期'!CA165,'29下期'!CA165)</f>
        <v>0</v>
      </c>
      <c r="CB27" s="86">
        <f>SUM('29上期'!CB165,'29下期'!CB165)</f>
        <v>0</v>
      </c>
      <c r="CC27" s="86">
        <f>SUM('29上期'!CC165,'29下期'!CC165)</f>
        <v>0</v>
      </c>
      <c r="CD27" s="85">
        <f>SUM('29上期'!CD165,'29下期'!CD165)</f>
        <v>0</v>
      </c>
      <c r="CE27" s="84">
        <f>SUM('29上期'!CE165,'29下期'!CE165)</f>
        <v>0</v>
      </c>
      <c r="CF27" s="88">
        <f>SUM('29上期'!CF165,'29下期'!CF165)</f>
        <v>0</v>
      </c>
      <c r="CG27" s="87">
        <f>SUM('29上期'!CG165,'29下期'!CG165)</f>
        <v>443</v>
      </c>
      <c r="CH27" s="86">
        <f>SUM('29上期'!CH165,'29下期'!CH165)</f>
        <v>46</v>
      </c>
      <c r="CI27" s="86">
        <f>SUM('29上期'!CI165,'29下期'!CI165)</f>
        <v>66</v>
      </c>
      <c r="CJ27" s="86">
        <f>SUM('29上期'!CJ165,'29下期'!CJ165)</f>
        <v>0</v>
      </c>
      <c r="CK27" s="86">
        <f>SUM('29上期'!CK165,'29下期'!CK165)</f>
        <v>0</v>
      </c>
      <c r="CL27" s="85">
        <f>SUM('29上期'!CL165,'29下期'!CL165)</f>
        <v>66</v>
      </c>
      <c r="CM27" s="84">
        <f>SUM('29上期'!CM165,'29下期'!CM165)</f>
        <v>0</v>
      </c>
      <c r="CN27" s="83">
        <f>SUM('29上期'!CN165,'29下期'!CN165)</f>
        <v>331</v>
      </c>
    </row>
    <row r="28" spans="1:92" s="3" customFormat="1" ht="18" customHeight="1" x14ac:dyDescent="0.15">
      <c r="A28" s="73"/>
      <c r="B28" s="254" t="s">
        <v>10</v>
      </c>
      <c r="C28" s="254"/>
      <c r="D28" s="255"/>
      <c r="E28" s="82">
        <f>SUM('29上期'!E166,'29下期'!E166)</f>
        <v>3488629</v>
      </c>
      <c r="F28" s="79">
        <f>SUM('29上期'!F166,'29下期'!F166)</f>
        <v>314096</v>
      </c>
      <c r="G28" s="79">
        <f>SUM('29上期'!G166,'29下期'!G166)</f>
        <v>509631</v>
      </c>
      <c r="H28" s="79">
        <f>SUM('29上期'!H166,'29下期'!H166)</f>
        <v>55880</v>
      </c>
      <c r="I28" s="79">
        <f>SUM('29上期'!I166,'29下期'!I166)</f>
        <v>2464</v>
      </c>
      <c r="J28" s="78">
        <f>SUM('29上期'!J166,'29下期'!J166)</f>
        <v>567975</v>
      </c>
      <c r="K28" s="77">
        <f>SUM('29上期'!K166,'29下期'!K166)</f>
        <v>0</v>
      </c>
      <c r="L28" s="81">
        <f>SUM('29上期'!L166,'29下期'!L166)</f>
        <v>2606558</v>
      </c>
      <c r="M28" s="82">
        <f>SUM('29上期'!M166,'29下期'!M166)</f>
        <v>6390063</v>
      </c>
      <c r="N28" s="79">
        <f>SUM('29上期'!N166,'29下期'!N166)</f>
        <v>445704</v>
      </c>
      <c r="O28" s="79">
        <f>SUM('29上期'!O166,'29下期'!O166)</f>
        <v>1601743</v>
      </c>
      <c r="P28" s="79">
        <f>SUM('29上期'!P166,'29下期'!P166)</f>
        <v>221890</v>
      </c>
      <c r="Q28" s="79">
        <f>SUM('29上期'!Q166,'29下期'!Q166)</f>
        <v>75132</v>
      </c>
      <c r="R28" s="78">
        <f>SUM('29上期'!R166,'29下期'!R166)</f>
        <v>1898765</v>
      </c>
      <c r="S28" s="77">
        <f>SUM('29上期'!S166,'29下期'!S166)</f>
        <v>0</v>
      </c>
      <c r="T28" s="81">
        <f>SUM('29上期'!T166,'29下期'!T166)</f>
        <v>4045594</v>
      </c>
      <c r="U28" s="82">
        <f>SUM('29上期'!U166,'29下期'!U166)</f>
        <v>20758064</v>
      </c>
      <c r="V28" s="79">
        <f>SUM('29上期'!V166,'29下期'!V166)</f>
        <v>1931795</v>
      </c>
      <c r="W28" s="79">
        <f>SUM('29上期'!W166,'29下期'!W166)</f>
        <v>3657201</v>
      </c>
      <c r="X28" s="79">
        <f>SUM('29上期'!X166,'29下期'!X166)</f>
        <v>2575697</v>
      </c>
      <c r="Y28" s="79">
        <f>SUM('29上期'!Y166,'29下期'!Y166)</f>
        <v>21726</v>
      </c>
      <c r="Z28" s="78">
        <f>SUM('29上期'!Z166,'29下期'!Z166)</f>
        <v>6254624</v>
      </c>
      <c r="AA28" s="77">
        <f>SUM('29上期'!AA166,'29下期'!AA166)</f>
        <v>3480</v>
      </c>
      <c r="AB28" s="81">
        <f>SUM('29上期'!AB166,'29下期'!AB166)</f>
        <v>12571645</v>
      </c>
      <c r="AC28" s="82">
        <f>SUM('29上期'!AC166,'29下期'!AC166)</f>
        <v>16444461</v>
      </c>
      <c r="AD28" s="79">
        <f>SUM('29上期'!AD166,'29下期'!AD166)</f>
        <v>1361571</v>
      </c>
      <c r="AE28" s="79">
        <f>SUM('29上期'!AE166,'29下期'!AE166)</f>
        <v>1572778</v>
      </c>
      <c r="AF28" s="79">
        <f>SUM('29上期'!AF166,'29下期'!AF166)</f>
        <v>2343927</v>
      </c>
      <c r="AG28" s="79">
        <f>SUM('29上期'!AG166,'29下期'!AG166)</f>
        <v>470114</v>
      </c>
      <c r="AH28" s="78">
        <f>SUM('29上期'!AH166,'29下期'!AH166)</f>
        <v>4386819</v>
      </c>
      <c r="AI28" s="77">
        <f>SUM('29上期'!AI166,'29下期'!AI166)</f>
        <v>28855</v>
      </c>
      <c r="AJ28" s="81">
        <f>SUM('29上期'!AJ166,'29下期'!AJ166)</f>
        <v>10696072</v>
      </c>
      <c r="AK28" s="80">
        <f>SUM('29上期'!AK166,'29下期'!AK166)</f>
        <v>1382459</v>
      </c>
      <c r="AL28" s="79">
        <f>SUM('29上期'!AL166,'29下期'!AL166)</f>
        <v>166244</v>
      </c>
      <c r="AM28" s="79">
        <f>SUM('29上期'!AM166,'29下期'!AM166)</f>
        <v>463397</v>
      </c>
      <c r="AN28" s="79">
        <f>SUM('29上期'!AN166,'29下期'!AN166)</f>
        <v>1370</v>
      </c>
      <c r="AO28" s="79">
        <f>SUM('29上期'!AO166,'29下期'!AO166)</f>
        <v>0</v>
      </c>
      <c r="AP28" s="78">
        <f>SUM('29上期'!AP166,'29下期'!AP166)</f>
        <v>464767</v>
      </c>
      <c r="AQ28" s="77">
        <f>SUM('29上期'!AQ166,'29下期'!AQ166)</f>
        <v>0</v>
      </c>
      <c r="AR28" s="81">
        <f>SUM('29上期'!AR166,'29下期'!AR166)</f>
        <v>751448</v>
      </c>
      <c r="AS28" s="82">
        <f>SUM('29上期'!AS166,'29下期'!AS166)</f>
        <v>16215918</v>
      </c>
      <c r="AT28" s="79">
        <f>SUM('29上期'!AT166,'29下期'!AT166)</f>
        <v>1135057</v>
      </c>
      <c r="AU28" s="79">
        <f>SUM('29上期'!AU166,'29下期'!AU166)</f>
        <v>2446555</v>
      </c>
      <c r="AV28" s="79">
        <f>SUM('29上期'!AV166,'29下期'!AV166)</f>
        <v>551470</v>
      </c>
      <c r="AW28" s="79">
        <f>SUM('29上期'!AW166,'29下期'!AW166)</f>
        <v>10027</v>
      </c>
      <c r="AX28" s="78">
        <f>SUM('29上期'!AX166,'29下期'!AX166)</f>
        <v>3008052</v>
      </c>
      <c r="AY28" s="77">
        <f>SUM('29上期'!AY166,'29下期'!AY166)</f>
        <v>0</v>
      </c>
      <c r="AZ28" s="81">
        <f>SUM('29上期'!AZ166,'29下期'!AZ166)</f>
        <v>12072809</v>
      </c>
      <c r="BA28" s="82">
        <f>SUM('29上期'!BA166,'29下期'!BA166)</f>
        <v>19585063</v>
      </c>
      <c r="BB28" s="79">
        <f>SUM('29上期'!BB166,'29下期'!BB166)</f>
        <v>1785849</v>
      </c>
      <c r="BC28" s="79">
        <f>SUM('29上期'!BC166,'29下期'!BC166)</f>
        <v>2152055</v>
      </c>
      <c r="BD28" s="79">
        <f>SUM('29上期'!BD166,'29下期'!BD166)</f>
        <v>856455</v>
      </c>
      <c r="BE28" s="79">
        <f>SUM('29上期'!BE166,'29下期'!BE166)</f>
        <v>0</v>
      </c>
      <c r="BF28" s="78">
        <f>SUM('29上期'!BF166,'29下期'!BF166)</f>
        <v>3008509</v>
      </c>
      <c r="BG28" s="77">
        <f>SUM('29上期'!BG166,'29下期'!BG166)</f>
        <v>0</v>
      </c>
      <c r="BH28" s="81">
        <f>SUM('29上期'!BH166,'29下期'!BH166)</f>
        <v>14790706</v>
      </c>
      <c r="BI28" s="82">
        <f>SUM('29上期'!BI166,'29下期'!BI166)</f>
        <v>2622531</v>
      </c>
      <c r="BJ28" s="79">
        <f>SUM('29上期'!BJ166,'29下期'!BJ166)</f>
        <v>242687</v>
      </c>
      <c r="BK28" s="79">
        <f>SUM('29上期'!BK166,'29下期'!BK166)</f>
        <v>971582</v>
      </c>
      <c r="BL28" s="79">
        <f>SUM('29上期'!BL166,'29下期'!BL166)</f>
        <v>2588</v>
      </c>
      <c r="BM28" s="79">
        <f>SUM('29上期'!BM166,'29下期'!BM166)</f>
        <v>648</v>
      </c>
      <c r="BN28" s="78">
        <f>SUM('29上期'!BN166,'29下期'!BN166)</f>
        <v>974819</v>
      </c>
      <c r="BO28" s="77">
        <f>SUM('29上期'!BO166,'29下期'!BO166)</f>
        <v>0</v>
      </c>
      <c r="BP28" s="81">
        <f>SUM('29上期'!BP166,'29下期'!BP166)</f>
        <v>1405025</v>
      </c>
      <c r="BQ28" s="82">
        <f>SUM('29上期'!BQ166,'29下期'!BQ166)</f>
        <v>7025716</v>
      </c>
      <c r="BR28" s="79">
        <f>SUM('29上期'!BR166,'29下期'!BR166)</f>
        <v>693295</v>
      </c>
      <c r="BS28" s="79">
        <f>SUM('29上期'!BS166,'29下期'!BS166)</f>
        <v>1995306</v>
      </c>
      <c r="BT28" s="79">
        <f>SUM('29上期'!BT166,'29下期'!BT166)</f>
        <v>305012</v>
      </c>
      <c r="BU28" s="79">
        <f>SUM('29上期'!BU166,'29下期'!BU166)</f>
        <v>0</v>
      </c>
      <c r="BV28" s="78">
        <f>SUM('29上期'!BV166,'29下期'!BV166)</f>
        <v>2300318</v>
      </c>
      <c r="BW28" s="77">
        <f>SUM('29上期'!BW166,'29下期'!BW166)</f>
        <v>0</v>
      </c>
      <c r="BX28" s="81">
        <f>SUM('29上期'!BX166,'29下期'!BX166)</f>
        <v>4032103</v>
      </c>
      <c r="BY28" s="82">
        <f>SUM('29上期'!BY166,'29下期'!BY166)</f>
        <v>178557</v>
      </c>
      <c r="BZ28" s="79">
        <f>SUM('29上期'!BZ166,'29下期'!BZ166)</f>
        <v>24084</v>
      </c>
      <c r="CA28" s="79">
        <f>SUM('29上期'!CA166,'29下期'!CA166)</f>
        <v>80737</v>
      </c>
      <c r="CB28" s="79">
        <f>SUM('29上期'!CB166,'29下期'!CB166)</f>
        <v>0</v>
      </c>
      <c r="CC28" s="79">
        <f>SUM('29上期'!CC166,'29下期'!CC166)</f>
        <v>0</v>
      </c>
      <c r="CD28" s="78">
        <f>SUM('29上期'!CD166,'29下期'!CD166)</f>
        <v>80737</v>
      </c>
      <c r="CE28" s="77">
        <f>SUM('29上期'!CE166,'29下期'!CE166)</f>
        <v>0</v>
      </c>
      <c r="CF28" s="81">
        <f>SUM('29上期'!CF166,'29下期'!CF166)</f>
        <v>73736</v>
      </c>
      <c r="CG28" s="80">
        <f>SUM('29上期'!CG166,'29下期'!CG166)</f>
        <v>94092000</v>
      </c>
      <c r="CH28" s="79">
        <f>SUM('29上期'!CH166,'29下期'!CH166)</f>
        <v>8100425</v>
      </c>
      <c r="CI28" s="79">
        <f>SUM('29上期'!CI166,'29下期'!CI166)</f>
        <v>15450985</v>
      </c>
      <c r="CJ28" s="79">
        <f>SUM('29上期'!CJ166,'29下期'!CJ166)</f>
        <v>6914289</v>
      </c>
      <c r="CK28" s="79">
        <f>SUM('29上期'!CK166,'29下期'!CK166)</f>
        <v>580111</v>
      </c>
      <c r="CL28" s="78">
        <f>SUM('29上期'!CL166,'29下期'!CL166)</f>
        <v>22945385</v>
      </c>
      <c r="CM28" s="77">
        <f>SUM('29上期'!CM166,'29下期'!CM166)</f>
        <v>32335</v>
      </c>
      <c r="CN28" s="76">
        <f>SUM('29上期'!CN166,'29下期'!CN166)</f>
        <v>63046192</v>
      </c>
    </row>
    <row r="29" spans="1:92" x14ac:dyDescent="0.15">
      <c r="A29" s="6" t="s">
        <v>77</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78</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79</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80</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81</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B20:D20"/>
    <mergeCell ref="B21:C26"/>
    <mergeCell ref="B27:C27"/>
    <mergeCell ref="B28:D28"/>
    <mergeCell ref="B6:D6"/>
    <mergeCell ref="B7:B19"/>
    <mergeCell ref="C7:C11"/>
    <mergeCell ref="C12:C19"/>
    <mergeCell ref="CK4:CK5"/>
    <mergeCell ref="BY3:BY5"/>
    <mergeCell ref="BZ3:BZ5"/>
    <mergeCell ref="BS4:BS5"/>
    <mergeCell ref="BT4:BT5"/>
    <mergeCell ref="BU4:BU5"/>
    <mergeCell ref="BV4:BV5"/>
    <mergeCell ref="BP3:BP5"/>
    <mergeCell ref="BQ3:BQ5"/>
    <mergeCell ref="BM4:BM5"/>
    <mergeCell ref="BN4:BN5"/>
    <mergeCell ref="AT3:AT5"/>
    <mergeCell ref="AU3:AY3"/>
    <mergeCell ref="AZ3:AZ5"/>
    <mergeCell ref="BA3:BA5"/>
    <mergeCell ref="BB3:BB5"/>
    <mergeCell ref="CL4:CL5"/>
    <mergeCell ref="CA4:CA5"/>
    <mergeCell ref="CB4:CB5"/>
    <mergeCell ref="CC4:CC5"/>
    <mergeCell ref="CD4:CD5"/>
    <mergeCell ref="CI4:CI5"/>
    <mergeCell ref="CJ4:CJ5"/>
    <mergeCell ref="CF3:CF5"/>
    <mergeCell ref="CG3:CG5"/>
    <mergeCell ref="CI3:CM3"/>
    <mergeCell ref="CA3:CE3"/>
    <mergeCell ref="CH3:CH5"/>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X3:BX5"/>
    <mergeCell ref="BK3:BO3"/>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Y4:Y5"/>
    <mergeCell ref="Z4:Z5"/>
    <mergeCell ref="BI2:BP2"/>
    <mergeCell ref="BQ2:BX2"/>
    <mergeCell ref="BY2:CF2"/>
    <mergeCell ref="CG2:CN2"/>
    <mergeCell ref="M2:T2"/>
    <mergeCell ref="U2:AB2"/>
    <mergeCell ref="AC2:AJ2"/>
    <mergeCell ref="AK2:AR2"/>
    <mergeCell ref="AS2:AZ2"/>
    <mergeCell ref="A3:A5"/>
    <mergeCell ref="B3:D5"/>
    <mergeCell ref="E3:E5"/>
    <mergeCell ref="F3:F5"/>
    <mergeCell ref="G3:K3"/>
    <mergeCell ref="E2:L2"/>
    <mergeCell ref="BA2:BH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BC3:BG3"/>
  </mergeCells>
  <phoneticPr fontId="20"/>
  <dataValidations count="1">
    <dataValidation imeMode="off" allowBlank="1" showInputMessage="1" showErrorMessage="1" sqref="E6:CN28"/>
  </dataValidations>
  <printOptions horizontalCentered="1"/>
  <pageMargins left="0.70866141732283472" right="0.70866141732283472" top="0.74803149606299213" bottom="0.74803149606299213" header="0.31496062992125984" footer="0.31496062992125984"/>
  <pageSetup paperSize="8"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M16" sqref="M16"/>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256" t="s">
        <v>144</v>
      </c>
      <c r="B1" s="257"/>
      <c r="C1" s="257"/>
      <c r="D1" s="257"/>
      <c r="E1" s="257"/>
      <c r="F1" s="257"/>
      <c r="G1" s="257"/>
      <c r="H1" s="257"/>
      <c r="I1" s="257"/>
      <c r="J1" s="257"/>
      <c r="K1" s="257"/>
      <c r="L1" s="257"/>
      <c r="M1" s="63"/>
    </row>
    <row r="2" spans="1:13" ht="24" customHeight="1" x14ac:dyDescent="0.15">
      <c r="A2" s="46"/>
      <c r="B2" s="46"/>
      <c r="C2" s="46"/>
      <c r="D2" s="46"/>
      <c r="E2" s="46"/>
      <c r="F2" s="46"/>
      <c r="G2" s="47"/>
      <c r="H2" s="47"/>
      <c r="I2" s="47"/>
      <c r="J2" s="47"/>
      <c r="K2" s="47"/>
      <c r="L2" s="47"/>
      <c r="M2" s="58" t="s">
        <v>67</v>
      </c>
    </row>
    <row r="3" spans="1:13" ht="24" customHeight="1" x14ac:dyDescent="0.15">
      <c r="A3" s="48"/>
      <c r="B3" s="269" t="s">
        <v>65</v>
      </c>
      <c r="C3" s="270"/>
      <c r="D3" s="270"/>
      <c r="E3" s="270"/>
      <c r="F3" s="270"/>
      <c r="G3" s="270"/>
      <c r="H3" s="270"/>
      <c r="I3" s="270"/>
      <c r="J3" s="270"/>
      <c r="K3" s="271"/>
      <c r="L3" s="260" t="s">
        <v>72</v>
      </c>
      <c r="M3" s="260" t="s">
        <v>71</v>
      </c>
    </row>
    <row r="4" spans="1:13" ht="24" customHeight="1" x14ac:dyDescent="0.15">
      <c r="A4" s="48"/>
      <c r="B4" s="263" t="s">
        <v>64</v>
      </c>
      <c r="C4" s="265" t="s">
        <v>63</v>
      </c>
      <c r="D4" s="49"/>
      <c r="E4" s="49"/>
      <c r="F4" s="49"/>
      <c r="G4" s="267" t="s">
        <v>62</v>
      </c>
      <c r="H4" s="50"/>
      <c r="I4" s="51"/>
      <c r="J4" s="265" t="s">
        <v>68</v>
      </c>
      <c r="K4" s="258" t="s">
        <v>76</v>
      </c>
      <c r="L4" s="261"/>
      <c r="M4" s="261"/>
    </row>
    <row r="5" spans="1:13" ht="40.5" customHeight="1" x14ac:dyDescent="0.15">
      <c r="A5" s="52" t="s">
        <v>50</v>
      </c>
      <c r="B5" s="264"/>
      <c r="C5" s="266"/>
      <c r="D5" s="53" t="s">
        <v>73</v>
      </c>
      <c r="E5" s="54" t="s">
        <v>74</v>
      </c>
      <c r="F5" s="55" t="s">
        <v>75</v>
      </c>
      <c r="G5" s="268"/>
      <c r="H5" s="56" t="s">
        <v>69</v>
      </c>
      <c r="I5" s="57" t="s">
        <v>70</v>
      </c>
      <c r="J5" s="266"/>
      <c r="K5" s="259"/>
      <c r="L5" s="262"/>
      <c r="M5" s="262"/>
    </row>
    <row r="6" spans="1:13" ht="24" customHeight="1" x14ac:dyDescent="0.15">
      <c r="A6" s="59" t="s">
        <v>61</v>
      </c>
      <c r="B6" s="15">
        <f>'29年度'!E6</f>
        <v>163865</v>
      </c>
      <c r="C6" s="16">
        <f>'29年度'!E10</f>
        <v>2934264</v>
      </c>
      <c r="D6" s="29">
        <f>'29年度'!E12</f>
        <v>1873259</v>
      </c>
      <c r="E6" s="30">
        <f>'29年度'!E14</f>
        <v>532107</v>
      </c>
      <c r="F6" s="31">
        <f>'29年度'!E16</f>
        <v>148017</v>
      </c>
      <c r="G6" s="15">
        <f>'29年度'!E24</f>
        <v>390500</v>
      </c>
      <c r="H6" s="23">
        <f>'29年度'!E21</f>
        <v>71845</v>
      </c>
      <c r="I6" s="40">
        <f>'29年度'!E22</f>
        <v>318655</v>
      </c>
      <c r="J6" s="23">
        <f>'29年度'!E28</f>
        <v>3488629</v>
      </c>
      <c r="K6" s="26">
        <f>(J6/J16)*100</f>
        <v>3.7076786549334697</v>
      </c>
      <c r="L6" s="15">
        <f>'29年度'!J28</f>
        <v>567975</v>
      </c>
      <c r="M6" s="15">
        <f>'29年度'!L28</f>
        <v>2606558</v>
      </c>
    </row>
    <row r="7" spans="1:13" ht="24" customHeight="1" x14ac:dyDescent="0.15">
      <c r="A7" s="60" t="s">
        <v>51</v>
      </c>
      <c r="B7" s="17">
        <f>'29年度'!M6</f>
        <v>623910</v>
      </c>
      <c r="C7" s="17">
        <f>'29年度'!M10</f>
        <v>4840632</v>
      </c>
      <c r="D7" s="24">
        <f>'29年度'!M12</f>
        <v>607837</v>
      </c>
      <c r="E7" s="32">
        <f>'29年度'!M14</f>
        <v>1354170</v>
      </c>
      <c r="F7" s="33">
        <f>'29年度'!M16</f>
        <v>1346796</v>
      </c>
      <c r="G7" s="17">
        <f>'29年度'!M24</f>
        <v>925521</v>
      </c>
      <c r="H7" s="24">
        <f>'29年度'!M21</f>
        <v>266628</v>
      </c>
      <c r="I7" s="33">
        <f>'29年度'!M22</f>
        <v>637575</v>
      </c>
      <c r="J7" s="24">
        <f>'29年度'!M28</f>
        <v>6390063</v>
      </c>
      <c r="K7" s="27">
        <f>(J7/J16)*100</f>
        <v>6.7912925647238875</v>
      </c>
      <c r="L7" s="17">
        <f>'29年度'!R28</f>
        <v>1898765</v>
      </c>
      <c r="M7" s="17">
        <f>'29年度'!T28</f>
        <v>4045594</v>
      </c>
    </row>
    <row r="8" spans="1:13" ht="24" customHeight="1" x14ac:dyDescent="0.15">
      <c r="A8" s="60" t="s">
        <v>52</v>
      </c>
      <c r="B8" s="17">
        <f>'29年度'!U6</f>
        <v>244467</v>
      </c>
      <c r="C8" s="17">
        <f>'29年度'!U10</f>
        <v>18118284</v>
      </c>
      <c r="D8" s="24">
        <f>'29年度'!U12</f>
        <v>725506</v>
      </c>
      <c r="E8" s="32">
        <f>'29年度'!U14</f>
        <v>3556547</v>
      </c>
      <c r="F8" s="33">
        <f>'29年度'!U16</f>
        <v>8653674</v>
      </c>
      <c r="G8" s="17">
        <f>'29年度'!U24</f>
        <v>2394870</v>
      </c>
      <c r="H8" s="24">
        <f>'29年度'!U21</f>
        <v>59035</v>
      </c>
      <c r="I8" s="33">
        <f>'29年度'!U22</f>
        <v>2335835</v>
      </c>
      <c r="J8" s="24">
        <f>'29年度'!U28</f>
        <v>20758064</v>
      </c>
      <c r="K8" s="27">
        <f>(J8/J16)*100</f>
        <v>22.061454746418399</v>
      </c>
      <c r="L8" s="17">
        <f>'29年度'!Z28</f>
        <v>6254624</v>
      </c>
      <c r="M8" s="17">
        <f>'29年度'!AB28</f>
        <v>12571645</v>
      </c>
    </row>
    <row r="9" spans="1:13" ht="24" customHeight="1" x14ac:dyDescent="0.15">
      <c r="A9" s="60" t="s">
        <v>53</v>
      </c>
      <c r="B9" s="17">
        <f>'29年度'!AC6</f>
        <v>493534</v>
      </c>
      <c r="C9" s="18">
        <f>'29年度'!AC10</f>
        <v>15244123</v>
      </c>
      <c r="D9" s="34">
        <f>'29年度'!AC12</f>
        <v>5619944</v>
      </c>
      <c r="E9" s="35">
        <f>'29年度'!AC14</f>
        <v>1969046</v>
      </c>
      <c r="F9" s="36">
        <f>'29年度'!AC16</f>
        <v>5342966</v>
      </c>
      <c r="G9" s="17">
        <f>'29年度'!AC24</f>
        <v>706804</v>
      </c>
      <c r="H9" s="44">
        <f>'29年度'!AC21</f>
        <v>53522</v>
      </c>
      <c r="I9" s="45">
        <f>'29年度'!AC22</f>
        <v>653282</v>
      </c>
      <c r="J9" s="24">
        <f>'29年度'!AC28</f>
        <v>16444461</v>
      </c>
      <c r="K9" s="27">
        <f>(J9/J16)*100</f>
        <v>17.477002295625557</v>
      </c>
      <c r="L9" s="17">
        <f>'29年度'!AH28</f>
        <v>4386819</v>
      </c>
      <c r="M9" s="17">
        <f>'29年度'!AJ28</f>
        <v>10696072</v>
      </c>
    </row>
    <row r="10" spans="1:13" ht="24" customHeight="1" x14ac:dyDescent="0.15">
      <c r="A10" s="60" t="s">
        <v>54</v>
      </c>
      <c r="B10" s="17">
        <f>'29年度'!AK6</f>
        <v>62763</v>
      </c>
      <c r="C10" s="17">
        <f>'29年度'!AK10</f>
        <v>1116699</v>
      </c>
      <c r="D10" s="24">
        <f>'29年度'!AK12</f>
        <v>165051</v>
      </c>
      <c r="E10" s="32">
        <f>'29年度'!AK14</f>
        <v>351438</v>
      </c>
      <c r="F10" s="33">
        <f>'29年度'!AK16</f>
        <v>0</v>
      </c>
      <c r="G10" s="17">
        <f>'29年度'!AK24</f>
        <v>172981</v>
      </c>
      <c r="H10" s="24">
        <f>'29年度'!AK21</f>
        <v>30975</v>
      </c>
      <c r="I10" s="33">
        <f>'29年度'!AK22</f>
        <v>172022</v>
      </c>
      <c r="J10" s="24">
        <f>'29年度'!AK28</f>
        <v>1382459</v>
      </c>
      <c r="K10" s="27">
        <f>(J10/J16)*100</f>
        <v>1.469263061684309</v>
      </c>
      <c r="L10" s="17">
        <f>'29年度'!AP28</f>
        <v>464767</v>
      </c>
      <c r="M10" s="17">
        <f>'29年度'!AR28</f>
        <v>751448</v>
      </c>
    </row>
    <row r="11" spans="1:13" ht="24" customHeight="1" x14ac:dyDescent="0.15">
      <c r="A11" s="60" t="s">
        <v>55</v>
      </c>
      <c r="B11" s="17">
        <f>'29年度'!AS6</f>
        <v>6538</v>
      </c>
      <c r="C11" s="17">
        <f>'29年度'!AS10</f>
        <v>15867716</v>
      </c>
      <c r="D11" s="24">
        <f>'29年度'!AS12</f>
        <v>4101557</v>
      </c>
      <c r="E11" s="32">
        <f>'29年度'!AS14</f>
        <v>673057</v>
      </c>
      <c r="F11" s="33">
        <f>'29年度'!AS16</f>
        <v>7023378</v>
      </c>
      <c r="G11" s="17">
        <f>'29年度'!AS24</f>
        <v>341664</v>
      </c>
      <c r="H11" s="24">
        <f>'29年度'!AS21</f>
        <v>11203</v>
      </c>
      <c r="I11" s="33">
        <f>'29年度'!AS22</f>
        <v>330461</v>
      </c>
      <c r="J11" s="24">
        <f>'29年度'!AS28</f>
        <v>16215918</v>
      </c>
      <c r="K11" s="27">
        <f>(J11/J16)*100</f>
        <v>17.234109169748756</v>
      </c>
      <c r="L11" s="17">
        <f>'29年度'!AX28</f>
        <v>3008052</v>
      </c>
      <c r="M11" s="17">
        <f>'29年度'!AZ28</f>
        <v>12072809</v>
      </c>
    </row>
    <row r="12" spans="1:13" ht="24" customHeight="1" x14ac:dyDescent="0.15">
      <c r="A12" s="60" t="s">
        <v>56</v>
      </c>
      <c r="B12" s="17">
        <f>'29年度'!BA6</f>
        <v>11409</v>
      </c>
      <c r="C12" s="17">
        <f>'29年度'!BA10</f>
        <v>18741439</v>
      </c>
      <c r="D12" s="24">
        <f>'29年度'!BA12</f>
        <v>9834386</v>
      </c>
      <c r="E12" s="32">
        <f>'29年度'!BA14</f>
        <v>2484468</v>
      </c>
      <c r="F12" s="33">
        <f>'29年度'!BA16</f>
        <v>4271267</v>
      </c>
      <c r="G12" s="17">
        <f>'29年度'!BA24</f>
        <v>832215.1</v>
      </c>
      <c r="H12" s="24">
        <f>'29年度'!BA21</f>
        <v>30760</v>
      </c>
      <c r="I12" s="33">
        <f>'29年度'!BA22</f>
        <v>801456</v>
      </c>
      <c r="J12" s="24">
        <f>'29年度'!BA28</f>
        <v>19585063</v>
      </c>
      <c r="K12" s="27">
        <f>(J12/J16)*100</f>
        <v>20.814801470900822</v>
      </c>
      <c r="L12" s="17">
        <f>'29年度'!BF28</f>
        <v>3008509</v>
      </c>
      <c r="M12" s="17">
        <f>'29年度'!BH28</f>
        <v>14790706</v>
      </c>
    </row>
    <row r="13" spans="1:13" ht="24" customHeight="1" x14ac:dyDescent="0.15">
      <c r="A13" s="60" t="s">
        <v>57</v>
      </c>
      <c r="B13" s="17">
        <f>'29年度'!BI6</f>
        <v>0</v>
      </c>
      <c r="C13" s="17">
        <f>'29年度'!BI10</f>
        <v>1952005</v>
      </c>
      <c r="D13" s="24">
        <f>'29年度'!BI12</f>
        <v>701921</v>
      </c>
      <c r="E13" s="32">
        <f>'29年度'!BI14</f>
        <v>173222</v>
      </c>
      <c r="F13" s="33">
        <f>'29年度'!BI16</f>
        <v>529009</v>
      </c>
      <c r="G13" s="17">
        <f>'29年度'!BI24</f>
        <v>670526</v>
      </c>
      <c r="H13" s="24">
        <f>'29年度'!BI21</f>
        <v>46611</v>
      </c>
      <c r="I13" s="33">
        <f>'29年度'!BI22</f>
        <v>623915</v>
      </c>
      <c r="J13" s="24">
        <f>'29年度'!BI28</f>
        <v>2622531</v>
      </c>
      <c r="K13" s="27">
        <f>(J13/J16)*100</f>
        <v>2.7871986991455171</v>
      </c>
      <c r="L13" s="17">
        <f>'29年度'!BN28</f>
        <v>974819</v>
      </c>
      <c r="M13" s="17">
        <f>'29年度'!BP28</f>
        <v>1405025</v>
      </c>
    </row>
    <row r="14" spans="1:13" ht="24" customHeight="1" x14ac:dyDescent="0.15">
      <c r="A14" s="60" t="s">
        <v>58</v>
      </c>
      <c r="B14" s="17">
        <f>'29年度'!BQ6</f>
        <v>644163</v>
      </c>
      <c r="C14" s="17">
        <f>'29年度'!BQ10</f>
        <v>4972166</v>
      </c>
      <c r="D14" s="24">
        <f>'29年度'!BQ12</f>
        <v>1007367</v>
      </c>
      <c r="E14" s="32">
        <f>'29年度'!BQ14</f>
        <v>864814</v>
      </c>
      <c r="F14" s="33">
        <f>'29年度'!BQ16</f>
        <v>1097435</v>
      </c>
      <c r="G14" s="17">
        <f>'29年度'!BQ24</f>
        <v>1409387</v>
      </c>
      <c r="H14" s="24">
        <f>'29年度'!BQ21</f>
        <v>81139</v>
      </c>
      <c r="I14" s="33">
        <f>'29年度'!BQ22</f>
        <v>1295352</v>
      </c>
      <c r="J14" s="24">
        <f>'29年度'!BQ28</f>
        <v>7025716</v>
      </c>
      <c r="K14" s="27">
        <f>(J14/J16)*100</f>
        <v>7.4668579687964973</v>
      </c>
      <c r="L14" s="17">
        <f>'29年度'!BV28</f>
        <v>2300318</v>
      </c>
      <c r="M14" s="17">
        <f>'29年度'!BX28</f>
        <v>4032103</v>
      </c>
    </row>
    <row r="15" spans="1:13" ht="24" customHeight="1" x14ac:dyDescent="0.15">
      <c r="A15" s="61" t="s">
        <v>59</v>
      </c>
      <c r="B15" s="19">
        <f>'29年度'!BY6</f>
        <v>4334</v>
      </c>
      <c r="C15" s="19">
        <f>'29年度'!BY10</f>
        <v>145113</v>
      </c>
      <c r="D15" s="25">
        <f>'29年度'!BY12</f>
        <v>0</v>
      </c>
      <c r="E15" s="37">
        <f>'29年度'!BY14</f>
        <v>19414</v>
      </c>
      <c r="F15" s="38">
        <f>'29年度'!BY16</f>
        <v>0</v>
      </c>
      <c r="G15" s="19">
        <f>'29年度'!BY24</f>
        <v>29110</v>
      </c>
      <c r="H15" s="25">
        <f>'29年度'!BY21</f>
        <v>172</v>
      </c>
      <c r="I15" s="38">
        <f>'29年度'!BY22</f>
        <v>28938</v>
      </c>
      <c r="J15" s="25">
        <f>'29年度'!BY28</f>
        <v>178557</v>
      </c>
      <c r="K15" s="28">
        <f>(J15/J16)*100</f>
        <v>0.18976852442290523</v>
      </c>
      <c r="L15" s="19">
        <f>'29年度'!CD28</f>
        <v>80737</v>
      </c>
      <c r="M15" s="19">
        <f>'29年度'!CF28</f>
        <v>73736</v>
      </c>
    </row>
    <row r="16" spans="1:13" ht="24" customHeight="1" x14ac:dyDescent="0.15">
      <c r="A16" s="59" t="s">
        <v>60</v>
      </c>
      <c r="B16" s="15">
        <f>'29年度'!CG6</f>
        <v>2254983</v>
      </c>
      <c r="C16" s="15">
        <f>'29年度'!CG10</f>
        <v>83939827</v>
      </c>
      <c r="D16" s="23">
        <f>'29年度'!CG12</f>
        <v>24636828</v>
      </c>
      <c r="E16" s="39">
        <f>'29年度'!CG14</f>
        <v>11984164</v>
      </c>
      <c r="F16" s="40">
        <f>'29年度'!CG16</f>
        <v>28441818</v>
      </c>
      <c r="G16" s="15">
        <f>'29年度'!CG24</f>
        <v>7866732.0999999996</v>
      </c>
      <c r="H16" s="23">
        <f>'29年度'!CG21</f>
        <v>651890</v>
      </c>
      <c r="I16" s="40">
        <f>'29年度'!CG22</f>
        <v>7190644</v>
      </c>
      <c r="J16" s="23">
        <f>'29年度'!CG28</f>
        <v>94092000</v>
      </c>
      <c r="K16" s="21">
        <v>100</v>
      </c>
      <c r="L16" s="15">
        <f>'29年度'!CL28</f>
        <v>22945385</v>
      </c>
      <c r="M16" s="15">
        <f>'29年度'!CN28</f>
        <v>63046192</v>
      </c>
    </row>
    <row r="17" spans="1:13" ht="24" customHeight="1" x14ac:dyDescent="0.15">
      <c r="A17" s="62" t="s">
        <v>82</v>
      </c>
      <c r="B17" s="20">
        <f>(B16/J16)*100</f>
        <v>2.3965725035072056</v>
      </c>
      <c r="C17" s="20">
        <f>(C16/J16)*100</f>
        <v>89.210376014964083</v>
      </c>
      <c r="D17" s="41">
        <f>(D16/J16)*100</f>
        <v>26.183764825915063</v>
      </c>
      <c r="E17" s="42">
        <f>(E16/J16)*100</f>
        <v>12.73664498575862</v>
      </c>
      <c r="F17" s="43">
        <f>(F16/J16)*100</f>
        <v>30.227668664711132</v>
      </c>
      <c r="G17" s="20">
        <f>(G16/J16)*100</f>
        <v>8.3606811418611571</v>
      </c>
      <c r="H17" s="41">
        <f>(H16/J16)*100</f>
        <v>0.69282191897292011</v>
      </c>
      <c r="I17" s="43">
        <f>(I16/J16)*100</f>
        <v>7.6421417336224122</v>
      </c>
      <c r="J17" s="25">
        <v>100</v>
      </c>
      <c r="K17" s="22"/>
      <c r="L17" s="20">
        <f>(L16/J16)*100</f>
        <v>24.386116779322364</v>
      </c>
      <c r="M17" s="20">
        <f>(M16/J16)*100</f>
        <v>67.004837818305489</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29上期</vt:lpstr>
      <vt:lpstr>29下期</vt:lpstr>
      <vt:lpstr>29年度</vt:lpstr>
      <vt:lpstr>（参考）主な実績</vt:lpstr>
      <vt:lpstr>'29下期'!Print_Area</vt:lpstr>
      <vt:lpstr>'29上期'!Print_Area</vt:lpstr>
      <vt:lpstr>'29年度'!Print_Area</vt:lpstr>
      <vt:lpstr>'29下期'!Print_Titles</vt:lpstr>
      <vt:lpstr>'29上期'!Print_Titles</vt:lpstr>
      <vt:lpstr>'29年度'!Print_Titles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2017-07-05T02:19:19Z</cp:lastPrinted>
  <dcterms:created xsi:type="dcterms:W3CDTF">1999-05-07T12:15:54Z</dcterms:created>
  <dcterms:modified xsi:type="dcterms:W3CDTF">2019-01-28T05:02:31Z</dcterms:modified>
</cp:coreProperties>
</file>